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ENÍKY_ANCOR CZ_2024\ANCOR CZ_2024\"/>
    </mc:Choice>
  </mc:AlternateContent>
  <xr:revisionPtr revIDLastSave="0" documentId="13_ncr:1_{4271E216-4761-42FF-A3A1-2DDFFEA0D4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ÍK OD 01.02.2024" sheetId="1" r:id="rId1"/>
    <sheet name="Ukončená výroba k 31.12.2024" sheetId="20" r:id="rId2"/>
    <sheet name="SETY NEREZ 2024" sheetId="15" r:id="rId3"/>
    <sheet name="SETY SILGRANIT 2024" sheetId="16" r:id="rId4"/>
  </sheets>
  <externalReferences>
    <externalReference r:id="rId5"/>
  </externalReferences>
  <calcPr calcId="181029" concurrentManualCount="8"/>
</workbook>
</file>

<file path=xl/calcChain.xml><?xml version="1.0" encoding="utf-8"?>
<calcChain xmlns="http://schemas.openxmlformats.org/spreadsheetml/2006/main">
  <c r="Q488" i="1" l="1"/>
  <c r="Q648" i="1"/>
  <c r="Q652" i="1"/>
  <c r="Q351" i="1"/>
  <c r="Q1001" i="1"/>
  <c r="Q1804" i="1"/>
  <c r="Q27" i="1"/>
  <c r="Q30" i="1"/>
  <c r="Q25" i="1"/>
  <c r="Q24" i="1"/>
  <c r="Q29" i="1"/>
  <c r="Q28" i="1"/>
  <c r="Q23" i="1"/>
  <c r="Q26" i="1"/>
  <c r="Q19" i="1"/>
  <c r="Q22" i="1"/>
  <c r="Q17" i="1"/>
  <c r="Q16" i="1"/>
  <c r="Q21" i="1"/>
  <c r="Q20" i="1"/>
  <c r="Q15" i="1"/>
  <c r="Q18" i="1"/>
  <c r="Q11" i="1"/>
  <c r="Q14" i="1"/>
  <c r="Q9" i="1"/>
  <c r="Q8" i="1"/>
  <c r="Q13" i="1"/>
  <c r="Q12" i="1"/>
  <c r="Q7" i="1"/>
  <c r="Q10" i="1"/>
  <c r="Q67" i="1"/>
  <c r="Q72" i="1"/>
  <c r="Q70" i="1"/>
  <c r="Q71" i="1"/>
  <c r="Q100" i="1"/>
  <c r="Q99" i="1"/>
  <c r="Q98" i="1"/>
  <c r="Q97" i="1"/>
  <c r="Q96" i="1"/>
  <c r="Q95" i="1"/>
  <c r="Q94" i="1"/>
  <c r="Q93" i="1"/>
  <c r="Q92" i="1"/>
  <c r="Q91" i="1"/>
  <c r="Q90" i="1"/>
  <c r="Q89" i="1"/>
  <c r="Q86" i="1"/>
  <c r="Q83" i="1"/>
  <c r="Q87" i="1"/>
  <c r="Q82" i="1"/>
  <c r="Q84" i="1"/>
  <c r="Q88" i="1"/>
  <c r="Q85" i="1"/>
  <c r="Q81" i="1"/>
  <c r="Q78" i="1"/>
  <c r="Q75" i="1"/>
  <c r="Q79" i="1"/>
  <c r="Q74" i="1"/>
  <c r="Q76" i="1"/>
  <c r="Q80" i="1"/>
  <c r="Q77" i="1"/>
  <c r="Q68" i="1"/>
  <c r="Q66" i="1"/>
  <c r="Q108" i="1"/>
  <c r="Q107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99" i="1"/>
  <c r="Q196" i="1"/>
  <c r="Q193" i="1"/>
  <c r="Q197" i="1"/>
  <c r="Q192" i="1"/>
  <c r="Q194" i="1"/>
  <c r="Q198" i="1"/>
  <c r="Q195" i="1"/>
  <c r="Q191" i="1"/>
  <c r="Q188" i="1"/>
  <c r="Q185" i="1"/>
  <c r="Q189" i="1"/>
  <c r="Q184" i="1"/>
  <c r="Q186" i="1"/>
  <c r="Q190" i="1"/>
  <c r="Q187" i="1"/>
  <c r="Q183" i="1"/>
  <c r="Q180" i="1"/>
  <c r="Q177" i="1"/>
  <c r="Q181" i="1"/>
  <c r="Q176" i="1"/>
  <c r="Q178" i="1"/>
  <c r="Q182" i="1"/>
  <c r="Q179" i="1"/>
  <c r="Q175" i="1"/>
  <c r="Q172" i="1"/>
  <c r="Q169" i="1"/>
  <c r="Q173" i="1"/>
  <c r="Q168" i="1"/>
  <c r="Q170" i="1"/>
  <c r="Q174" i="1"/>
  <c r="Q171" i="1"/>
  <c r="Q167" i="1"/>
  <c r="Q161" i="1"/>
  <c r="Q155" i="1"/>
  <c r="Q163" i="1"/>
  <c r="Q153" i="1"/>
  <c r="Q157" i="1"/>
  <c r="Q165" i="1"/>
  <c r="Q159" i="1"/>
  <c r="Q166" i="1"/>
  <c r="Q160" i="1"/>
  <c r="Q154" i="1"/>
  <c r="Q162" i="1"/>
  <c r="Q152" i="1"/>
  <c r="Q156" i="1"/>
  <c r="Q164" i="1"/>
  <c r="Q158" i="1"/>
  <c r="Q151" i="1"/>
  <c r="Q148" i="1"/>
  <c r="Q145" i="1"/>
  <c r="Q149" i="1"/>
  <c r="Q144" i="1"/>
  <c r="Q146" i="1"/>
  <c r="Q150" i="1"/>
  <c r="Q147" i="1"/>
  <c r="Q143" i="1"/>
  <c r="Q140" i="1"/>
  <c r="Q137" i="1"/>
  <c r="Q141" i="1"/>
  <c r="Q136" i="1"/>
  <c r="Q138" i="1"/>
  <c r="Q142" i="1"/>
  <c r="Q139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629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002" i="1"/>
  <c r="Q1000" i="1"/>
  <c r="Q999" i="1"/>
  <c r="Q981" i="1"/>
  <c r="Q1966" i="1"/>
  <c r="Q1965" i="1"/>
  <c r="Q1964" i="1"/>
  <c r="Q1963" i="1"/>
  <c r="Q1962" i="1"/>
  <c r="Q1961" i="1"/>
  <c r="Q1960" i="1"/>
  <c r="Q1959" i="1"/>
  <c r="Q1958" i="1"/>
  <c r="Q1957" i="1"/>
  <c r="Q1954" i="1"/>
  <c r="Q1953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1" i="1"/>
  <c r="Q1810" i="1"/>
  <c r="Q1809" i="1"/>
  <c r="Q1807" i="1"/>
  <c r="Q1806" i="1"/>
  <c r="Q1805" i="1"/>
  <c r="Q1803" i="1"/>
  <c r="Q1802" i="1"/>
  <c r="Q1801" i="1"/>
  <c r="Q1799" i="1"/>
  <c r="Q1798" i="1"/>
  <c r="Q1797" i="1"/>
  <c r="Q1796" i="1"/>
  <c r="Q1795" i="1"/>
  <c r="Q1794" i="1"/>
  <c r="Q1793" i="1"/>
  <c r="Q1792" i="1"/>
  <c r="Q1791" i="1"/>
  <c r="Q1789" i="1"/>
  <c r="Q1788" i="1"/>
  <c r="Q1787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7" i="1"/>
  <c r="Q1688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0" i="1"/>
  <c r="Q1519" i="1"/>
  <c r="Q1518" i="1"/>
  <c r="Q1517" i="1"/>
  <c r="Q1516" i="1"/>
  <c r="Q1515" i="1"/>
  <c r="Q1513" i="1"/>
  <c r="Q1512" i="1"/>
  <c r="Q1511" i="1"/>
  <c r="Q1510" i="1"/>
  <c r="Q1509" i="1"/>
  <c r="Q1508" i="1"/>
  <c r="Q1507" i="1"/>
  <c r="Q1506" i="1"/>
  <c r="Q1505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4" i="1"/>
  <c r="Q1403" i="1"/>
  <c r="Q1402" i="1"/>
  <c r="Q1401" i="1"/>
  <c r="Q1400" i="1"/>
  <c r="Q1399" i="1"/>
  <c r="Q1398" i="1"/>
  <c r="Q1397" i="1"/>
  <c r="Q1396" i="1"/>
  <c r="Q1395" i="1"/>
  <c r="Q371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7" i="1"/>
  <c r="Q1316" i="1"/>
  <c r="Q1315" i="1"/>
  <c r="Q1314" i="1"/>
  <c r="Q1313" i="1"/>
  <c r="Q1312" i="1"/>
  <c r="Q1311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7" i="1"/>
  <c r="Q1116" i="1"/>
  <c r="Q1115" i="1"/>
  <c r="Q1114" i="1"/>
  <c r="Q1111" i="1"/>
  <c r="Q1110" i="1"/>
  <c r="Q1109" i="1"/>
  <c r="Q1108" i="1"/>
  <c r="Q998" i="1"/>
  <c r="Q995" i="1"/>
  <c r="Q996" i="1"/>
  <c r="Q994" i="1"/>
  <c r="Q992" i="1"/>
  <c r="Q997" i="1"/>
  <c r="Q993" i="1"/>
  <c r="Q991" i="1"/>
  <c r="Q988" i="1"/>
  <c r="Q989" i="1"/>
  <c r="Q987" i="1"/>
  <c r="Q985" i="1"/>
  <c r="Q990" i="1"/>
  <c r="Q986" i="1"/>
  <c r="Q984" i="1"/>
  <c r="Q983" i="1"/>
  <c r="Q982" i="1"/>
  <c r="Q978" i="1"/>
  <c r="Q976" i="1"/>
  <c r="Q975" i="1"/>
  <c r="Q974" i="1"/>
  <c r="Q973" i="1"/>
  <c r="Q972" i="1"/>
  <c r="Q971" i="1"/>
  <c r="Q970" i="1"/>
  <c r="Q969" i="1"/>
  <c r="Q885" i="1"/>
  <c r="Q842" i="1"/>
  <c r="Q841" i="1"/>
  <c r="Q838" i="1"/>
  <c r="Q837" i="1"/>
  <c r="Q836" i="1"/>
  <c r="Q835" i="1"/>
  <c r="Q834" i="1"/>
  <c r="Q833" i="1"/>
  <c r="Q832" i="1"/>
  <c r="Q831" i="1"/>
  <c r="Q830" i="1"/>
  <c r="Q804" i="1"/>
  <c r="Q779" i="1"/>
  <c r="Q778" i="1"/>
  <c r="Q777" i="1"/>
  <c r="Q774" i="1"/>
  <c r="Q768" i="1"/>
  <c r="Q767" i="1"/>
  <c r="Q766" i="1"/>
  <c r="Q765" i="1"/>
  <c r="Q764" i="1"/>
  <c r="Q763" i="1"/>
  <c r="Q769" i="1"/>
  <c r="Q761" i="1"/>
  <c r="Q760" i="1"/>
  <c r="Q759" i="1"/>
  <c r="Q758" i="1"/>
  <c r="Q757" i="1"/>
  <c r="Q756" i="1"/>
  <c r="Q755" i="1"/>
  <c r="Q754" i="1"/>
  <c r="Q729" i="1"/>
  <c r="Q728" i="1"/>
  <c r="Q727" i="1"/>
  <c r="Q726" i="1"/>
  <c r="Q725" i="1"/>
  <c r="Q724" i="1"/>
  <c r="Q723" i="1"/>
  <c r="Q722" i="1"/>
  <c r="Q721" i="1"/>
  <c r="Q720" i="1"/>
  <c r="Q719" i="1"/>
  <c r="Q714" i="1"/>
  <c r="Q718" i="1"/>
  <c r="Q717" i="1"/>
  <c r="Q716" i="1"/>
  <c r="Q715" i="1"/>
  <c r="Q713" i="1"/>
  <c r="Q712" i="1"/>
  <c r="Q711" i="1"/>
  <c r="Q710" i="1"/>
  <c r="Q709" i="1"/>
  <c r="Q706" i="1"/>
  <c r="Q707" i="1"/>
  <c r="Q708" i="1"/>
  <c r="Q705" i="1"/>
  <c r="Q704" i="1"/>
  <c r="Q703" i="1"/>
  <c r="Q702" i="1"/>
  <c r="Q701" i="1"/>
  <c r="Q700" i="1"/>
  <c r="Q697" i="1"/>
  <c r="Q698" i="1"/>
  <c r="Q699" i="1"/>
  <c r="Q696" i="1"/>
  <c r="Q695" i="1"/>
  <c r="Q694" i="1"/>
  <c r="Q635" i="1"/>
  <c r="Q634" i="1"/>
  <c r="Q633" i="1"/>
  <c r="Q632" i="1"/>
  <c r="Q631" i="1"/>
  <c r="Q630" i="1"/>
  <c r="Q625" i="1"/>
  <c r="Q627" i="1"/>
  <c r="Q626" i="1"/>
  <c r="Q623" i="1"/>
  <c r="Q619" i="1"/>
  <c r="Q620" i="1"/>
  <c r="Q622" i="1"/>
  <c r="Q624" i="1"/>
  <c r="Q621" i="1"/>
  <c r="Q618" i="1"/>
  <c r="Q617" i="1"/>
  <c r="Q616" i="1"/>
  <c r="Q628" i="1"/>
  <c r="Q615" i="1"/>
  <c r="Q614" i="1"/>
  <c r="Q611" i="1"/>
  <c r="Q607" i="1"/>
  <c r="Q613" i="1"/>
  <c r="Q608" i="1"/>
  <c r="Q610" i="1"/>
  <c r="Q612" i="1"/>
  <c r="Q609" i="1"/>
  <c r="Q606" i="1"/>
  <c r="Q605" i="1"/>
  <c r="Q604" i="1"/>
  <c r="Q603" i="1"/>
  <c r="Q601" i="1"/>
  <c r="Q596" i="1"/>
  <c r="Q598" i="1"/>
  <c r="Q600" i="1"/>
  <c r="Q602" i="1"/>
  <c r="Q599" i="1"/>
  <c r="Q597" i="1"/>
  <c r="Q595" i="1"/>
  <c r="Q594" i="1"/>
  <c r="Q593" i="1"/>
  <c r="Q555" i="1"/>
  <c r="Q554" i="1"/>
  <c r="Q553" i="1"/>
  <c r="Q551" i="1"/>
  <c r="Q546" i="1"/>
  <c r="Q548" i="1"/>
  <c r="Q550" i="1"/>
  <c r="Q552" i="1"/>
  <c r="Q549" i="1"/>
  <c r="Q547" i="1"/>
  <c r="Q545" i="1"/>
  <c r="Q544" i="1"/>
  <c r="Q543" i="1"/>
  <c r="Q542" i="1"/>
  <c r="Q541" i="1"/>
  <c r="Q539" i="1"/>
  <c r="Q540" i="1"/>
  <c r="Q538" i="1"/>
  <c r="Q537" i="1"/>
  <c r="Q536" i="1"/>
  <c r="Q535" i="1"/>
  <c r="Q534" i="1"/>
  <c r="Q533" i="1"/>
  <c r="Q532" i="1"/>
  <c r="Q531" i="1"/>
  <c r="Q530" i="1"/>
  <c r="Q529" i="1"/>
  <c r="Q528" i="1"/>
  <c r="Q524" i="1"/>
  <c r="Q522" i="1"/>
  <c r="Q526" i="1"/>
  <c r="Q527" i="1"/>
  <c r="Q525" i="1"/>
  <c r="Q523" i="1"/>
  <c r="Q521" i="1"/>
  <c r="Q520" i="1"/>
  <c r="Q516" i="1"/>
  <c r="Q518" i="1"/>
  <c r="Q519" i="1"/>
  <c r="Q517" i="1"/>
  <c r="Q515" i="1"/>
  <c r="Q514" i="1"/>
  <c r="Q513" i="1"/>
  <c r="Q512" i="1"/>
  <c r="Q509" i="1"/>
  <c r="Q510" i="1"/>
  <c r="Q508" i="1"/>
  <c r="Q504" i="1"/>
  <c r="Q506" i="1"/>
  <c r="Q501" i="1"/>
  <c r="Q502" i="1"/>
  <c r="Q505" i="1"/>
  <c r="Q507" i="1"/>
  <c r="Q503" i="1"/>
  <c r="Q500" i="1"/>
  <c r="Q499" i="1"/>
  <c r="Q496" i="1"/>
  <c r="Q497" i="1"/>
  <c r="Q498" i="1"/>
  <c r="Q495" i="1"/>
  <c r="Q494" i="1"/>
  <c r="Q493" i="1"/>
  <c r="Q491" i="1"/>
  <c r="Q487" i="1"/>
  <c r="Q490" i="1"/>
  <c r="Q492" i="1"/>
  <c r="Q489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48" i="1"/>
  <c r="Q447" i="1"/>
  <c r="Q446" i="1"/>
  <c r="Q369" i="1"/>
  <c r="Q368" i="1"/>
  <c r="Q367" i="1"/>
  <c r="Q366" i="1"/>
  <c r="Q365" i="1"/>
  <c r="Q364" i="1"/>
  <c r="Q363" i="1"/>
  <c r="Q362" i="1"/>
  <c r="Q361" i="1"/>
  <c r="Q360" i="1"/>
  <c r="Q357" i="1"/>
  <c r="Q358" i="1"/>
  <c r="Q359" i="1"/>
  <c r="Q356" i="1"/>
  <c r="Q355" i="1"/>
  <c r="Q354" i="1"/>
  <c r="Q326" i="1"/>
  <c r="Q325" i="1"/>
  <c r="Q304" i="1"/>
  <c r="Q303" i="1"/>
  <c r="Q307" i="1"/>
  <c r="Q308" i="1"/>
  <c r="Q306" i="1"/>
  <c r="Q305" i="1"/>
  <c r="Q302" i="1"/>
  <c r="Q301" i="1"/>
  <c r="Q300" i="1"/>
  <c r="Q299" i="1"/>
  <c r="Q298" i="1"/>
  <c r="Q296" i="1"/>
  <c r="Q286" i="1"/>
  <c r="Q282" i="1"/>
  <c r="Q283" i="1"/>
  <c r="Q285" i="1"/>
  <c r="Q284" i="1"/>
  <c r="Q287" i="1"/>
  <c r="Q281" i="1"/>
  <c r="Q280" i="1"/>
  <c r="Q279" i="1"/>
  <c r="Q278" i="1"/>
  <c r="Q260" i="1"/>
  <c r="Q259" i="1"/>
  <c r="Q957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2" i="1"/>
  <c r="Q1093" i="1"/>
  <c r="Q1094" i="1"/>
  <c r="Q1090" i="1"/>
  <c r="Q1091" i="1"/>
  <c r="Q1095" i="1"/>
  <c r="Q1086" i="1"/>
  <c r="Q1089" i="1"/>
  <c r="Q1087" i="1"/>
  <c r="Q1084" i="1"/>
  <c r="Q1088" i="1"/>
  <c r="Q1085" i="1"/>
  <c r="Q1080" i="1"/>
  <c r="Q1083" i="1"/>
  <c r="Q1081" i="1"/>
  <c r="Q1078" i="1"/>
  <c r="Q1082" i="1"/>
  <c r="Q1079" i="1"/>
  <c r="Q1074" i="1"/>
  <c r="Q1077" i="1"/>
  <c r="Q1075" i="1"/>
  <c r="Q1076" i="1"/>
  <c r="Q1072" i="1"/>
  <c r="Q1073" i="1"/>
  <c r="Q1068" i="1"/>
  <c r="Q1071" i="1"/>
  <c r="Q1069" i="1"/>
  <c r="Q1070" i="1"/>
  <c r="Q1067" i="1"/>
  <c r="Q1066" i="1"/>
  <c r="Q1062" i="1"/>
  <c r="Q1065" i="1"/>
  <c r="Q1063" i="1"/>
  <c r="Q1064" i="1"/>
  <c r="Q1061" i="1"/>
  <c r="Q1060" i="1"/>
  <c r="Q1056" i="1"/>
  <c r="Q1059" i="1"/>
  <c r="Q1057" i="1"/>
  <c r="Q1058" i="1"/>
  <c r="Q1054" i="1"/>
  <c r="Q1055" i="1"/>
  <c r="Q1050" i="1"/>
  <c r="Q1053" i="1"/>
  <c r="Q1051" i="1"/>
  <c r="Q1052" i="1"/>
  <c r="Q1049" i="1"/>
  <c r="Q1048" i="1"/>
  <c r="Q1047" i="1"/>
  <c r="Q1046" i="1"/>
  <c r="Q1045" i="1"/>
  <c r="Q1044" i="1"/>
  <c r="Q1033" i="1"/>
  <c r="Q1032" i="1"/>
  <c r="Q1041" i="1"/>
  <c r="Q1040" i="1"/>
  <c r="Q1035" i="1"/>
  <c r="Q1034" i="1"/>
  <c r="Q1037" i="1"/>
  <c r="Q1043" i="1"/>
  <c r="Q1031" i="1"/>
  <c r="Q1039" i="1"/>
  <c r="Q1029" i="1"/>
  <c r="Q1036" i="1"/>
  <c r="Q1042" i="1"/>
  <c r="Q1030" i="1"/>
  <c r="Q1038" i="1"/>
  <c r="Q1028" i="1"/>
  <c r="Q1022" i="1"/>
  <c r="Q1026" i="1"/>
  <c r="Q1023" i="1"/>
  <c r="Q1024" i="1"/>
  <c r="Q1027" i="1"/>
  <c r="Q1021" i="1"/>
  <c r="Q1025" i="1"/>
  <c r="Q1020" i="1"/>
  <c r="Q1009" i="1"/>
  <c r="Q1008" i="1"/>
  <c r="Q1017" i="1"/>
  <c r="Q1016" i="1"/>
  <c r="Q1011" i="1"/>
  <c r="Q1010" i="1"/>
  <c r="Q1013" i="1"/>
  <c r="Q1019" i="1"/>
  <c r="Q1007" i="1"/>
  <c r="Q1015" i="1"/>
  <c r="Q1005" i="1"/>
  <c r="Q1012" i="1"/>
  <c r="Q1018" i="1"/>
  <c r="Q1006" i="1"/>
  <c r="Q1004" i="1"/>
  <c r="Q1014" i="1"/>
  <c r="Q980" i="1"/>
  <c r="Q979" i="1"/>
  <c r="Q968" i="1"/>
  <c r="Q967" i="1"/>
  <c r="Q966" i="1"/>
  <c r="Q961" i="1"/>
  <c r="Q960" i="1"/>
  <c r="Q959" i="1"/>
  <c r="Q958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35" i="1"/>
  <c r="Q939" i="1"/>
  <c r="Q936" i="1"/>
  <c r="Q937" i="1"/>
  <c r="Q940" i="1"/>
  <c r="Q934" i="1"/>
  <c r="Q938" i="1"/>
  <c r="Q933" i="1"/>
  <c r="Q932" i="1"/>
  <c r="Q931" i="1"/>
  <c r="Q930" i="1"/>
  <c r="Q924" i="1"/>
  <c r="Q928" i="1"/>
  <c r="Q925" i="1"/>
  <c r="Q926" i="1"/>
  <c r="Q929" i="1"/>
  <c r="Q923" i="1"/>
  <c r="Q927" i="1"/>
  <c r="Q922" i="1"/>
  <c r="Q916" i="1"/>
  <c r="Q920" i="1"/>
  <c r="Q917" i="1"/>
  <c r="Q918" i="1"/>
  <c r="Q921" i="1"/>
  <c r="Q915" i="1"/>
  <c r="Q919" i="1"/>
  <c r="Q914" i="1"/>
  <c r="Q913" i="1"/>
  <c r="Q912" i="1"/>
  <c r="Q911" i="1"/>
  <c r="Q910" i="1"/>
  <c r="Q899" i="1"/>
  <c r="Q898" i="1"/>
  <c r="Q907" i="1"/>
  <c r="Q906" i="1"/>
  <c r="Q901" i="1"/>
  <c r="Q900" i="1"/>
  <c r="Q903" i="1"/>
  <c r="Q909" i="1"/>
  <c r="Q897" i="1"/>
  <c r="Q905" i="1"/>
  <c r="Q895" i="1"/>
  <c r="Q902" i="1"/>
  <c r="Q908" i="1"/>
  <c r="Q896" i="1"/>
  <c r="Q904" i="1"/>
  <c r="Q894" i="1"/>
  <c r="Q888" i="1"/>
  <c r="Q892" i="1"/>
  <c r="Q889" i="1"/>
  <c r="Q890" i="1"/>
  <c r="Q893" i="1"/>
  <c r="Q887" i="1"/>
  <c r="Q891" i="1"/>
  <c r="Q886" i="1"/>
  <c r="Q884" i="1"/>
  <c r="Q883" i="1"/>
  <c r="Q882" i="1"/>
  <c r="Q881" i="1"/>
  <c r="Q880" i="1"/>
  <c r="Q879" i="1"/>
  <c r="Q878" i="1"/>
  <c r="Q877" i="1"/>
  <c r="Q871" i="1"/>
  <c r="Q875" i="1"/>
  <c r="Q872" i="1"/>
  <c r="Q869" i="1"/>
  <c r="Q874" i="1"/>
  <c r="Q870" i="1"/>
  <c r="Q873" i="1"/>
  <c r="Q876" i="1"/>
  <c r="Q863" i="1"/>
  <c r="Q867" i="1"/>
  <c r="Q862" i="1"/>
  <c r="Q866" i="1"/>
  <c r="Q864" i="1"/>
  <c r="Q865" i="1"/>
  <c r="Q868" i="1"/>
  <c r="Q861" i="1"/>
  <c r="Q855" i="1"/>
  <c r="Q859" i="1"/>
  <c r="Q856" i="1"/>
  <c r="Q857" i="1"/>
  <c r="Q860" i="1"/>
  <c r="Q854" i="1"/>
  <c r="Q858" i="1"/>
  <c r="Q853" i="1"/>
  <c r="Q852" i="1"/>
  <c r="Q851" i="1"/>
  <c r="Q850" i="1"/>
  <c r="Q849" i="1"/>
  <c r="Q848" i="1"/>
  <c r="Q847" i="1"/>
  <c r="Q846" i="1"/>
  <c r="Q845" i="1"/>
  <c r="Q844" i="1"/>
  <c r="Q843" i="1"/>
  <c r="Q826" i="1"/>
  <c r="Q829" i="1"/>
  <c r="Q827" i="1"/>
  <c r="Q828" i="1"/>
  <c r="Q825" i="1"/>
  <c r="Q824" i="1"/>
  <c r="Q820" i="1"/>
  <c r="Q823" i="1"/>
  <c r="Q821" i="1"/>
  <c r="Q819" i="1"/>
  <c r="Q818" i="1"/>
  <c r="Q822" i="1"/>
  <c r="Q814" i="1"/>
  <c r="Q817" i="1"/>
  <c r="Q815" i="1"/>
  <c r="Q816" i="1"/>
  <c r="Q813" i="1"/>
  <c r="Q812" i="1"/>
  <c r="Q811" i="1"/>
  <c r="Q810" i="1"/>
  <c r="Q809" i="1"/>
  <c r="Q808" i="1"/>
  <c r="Q807" i="1"/>
  <c r="Q806" i="1"/>
  <c r="Q805" i="1"/>
  <c r="Q798" i="1"/>
  <c r="Q802" i="1"/>
  <c r="Q799" i="1"/>
  <c r="Q800" i="1"/>
  <c r="Q803" i="1"/>
  <c r="Q797" i="1"/>
  <c r="Q801" i="1"/>
  <c r="Q796" i="1"/>
  <c r="Q790" i="1"/>
  <c r="Q794" i="1"/>
  <c r="Q792" i="1"/>
  <c r="Q791" i="1"/>
  <c r="Q795" i="1"/>
  <c r="Q789" i="1"/>
  <c r="Q793" i="1"/>
  <c r="Q788" i="1"/>
  <c r="Q782" i="1"/>
  <c r="Q786" i="1"/>
  <c r="Q783" i="1"/>
  <c r="Q784" i="1"/>
  <c r="Q780" i="1"/>
  <c r="Q787" i="1"/>
  <c r="Q781" i="1"/>
  <c r="Q785" i="1"/>
  <c r="Q776" i="1"/>
  <c r="Q775" i="1"/>
  <c r="Q773" i="1"/>
  <c r="Q772" i="1"/>
  <c r="Q771" i="1"/>
  <c r="Q770" i="1"/>
  <c r="Q748" i="1"/>
  <c r="Q752" i="1"/>
  <c r="Q749" i="1"/>
  <c r="Q750" i="1"/>
  <c r="Q753" i="1"/>
  <c r="Q747" i="1"/>
  <c r="Q746" i="1"/>
  <c r="Q751" i="1"/>
  <c r="Q740" i="1"/>
  <c r="Q744" i="1"/>
  <c r="Q741" i="1"/>
  <c r="Q738" i="1"/>
  <c r="Q743" i="1"/>
  <c r="Q739" i="1"/>
  <c r="Q745" i="1"/>
  <c r="Q742" i="1"/>
  <c r="Q732" i="1"/>
  <c r="Q736" i="1"/>
  <c r="Q730" i="1"/>
  <c r="Q735" i="1"/>
  <c r="Q733" i="1"/>
  <c r="Q731" i="1"/>
  <c r="Q737" i="1"/>
  <c r="Q734" i="1"/>
  <c r="Q688" i="1"/>
  <c r="Q692" i="1"/>
  <c r="Q689" i="1"/>
  <c r="Q691" i="1"/>
  <c r="Q693" i="1"/>
  <c r="Q690" i="1"/>
  <c r="Q686" i="1"/>
  <c r="Q687" i="1"/>
  <c r="Q680" i="1"/>
  <c r="Q684" i="1"/>
  <c r="Q681" i="1"/>
  <c r="Q683" i="1"/>
  <c r="Q685" i="1"/>
  <c r="Q678" i="1"/>
  <c r="Q682" i="1"/>
  <c r="Q679" i="1"/>
  <c r="Q672" i="1"/>
  <c r="Q676" i="1"/>
  <c r="Q673" i="1"/>
  <c r="Q675" i="1"/>
  <c r="Q677" i="1"/>
  <c r="Q674" i="1"/>
  <c r="Q670" i="1"/>
  <c r="Q671" i="1"/>
  <c r="Q664" i="1"/>
  <c r="Q668" i="1"/>
  <c r="Q665" i="1"/>
  <c r="Q667" i="1"/>
  <c r="Q669" i="1"/>
  <c r="Q666" i="1"/>
  <c r="Q662" i="1"/>
  <c r="Q663" i="1"/>
  <c r="Q656" i="1"/>
  <c r="Q660" i="1"/>
  <c r="Q657" i="1"/>
  <c r="Q659" i="1"/>
  <c r="Q661" i="1"/>
  <c r="Q658" i="1"/>
  <c r="Q654" i="1"/>
  <c r="Q655" i="1"/>
  <c r="Q649" i="1"/>
  <c r="Q646" i="1"/>
  <c r="Q650" i="1"/>
  <c r="Q653" i="1"/>
  <c r="Q647" i="1"/>
  <c r="Q651" i="1"/>
  <c r="Q640" i="1"/>
  <c r="Q644" i="1"/>
  <c r="Q641" i="1"/>
  <c r="Q643" i="1"/>
  <c r="Q645" i="1"/>
  <c r="Q642" i="1"/>
  <c r="Q638" i="1"/>
  <c r="Q639" i="1"/>
  <c r="Q637" i="1"/>
  <c r="Q636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1" i="1"/>
  <c r="Q455" i="1"/>
  <c r="Q452" i="1"/>
  <c r="Q453" i="1"/>
  <c r="Q456" i="1"/>
  <c r="Q450" i="1"/>
  <c r="Q454" i="1"/>
  <c r="Q449" i="1"/>
  <c r="Q445" i="1"/>
  <c r="Q444" i="1"/>
  <c r="Q443" i="1"/>
  <c r="Q442" i="1"/>
  <c r="Q441" i="1"/>
  <c r="Q440" i="1"/>
  <c r="Q439" i="1"/>
  <c r="Q438" i="1"/>
  <c r="Q432" i="1"/>
  <c r="Q436" i="1"/>
  <c r="Q433" i="1"/>
  <c r="Q434" i="1"/>
  <c r="Q437" i="1"/>
  <c r="Q431" i="1"/>
  <c r="Q435" i="1"/>
  <c r="Q430" i="1"/>
  <c r="Q429" i="1"/>
  <c r="Q428" i="1"/>
  <c r="Q427" i="1"/>
  <c r="Q426" i="1"/>
  <c r="Q425" i="1"/>
  <c r="Q424" i="1"/>
  <c r="Q418" i="1"/>
  <c r="Q422" i="1"/>
  <c r="Q419" i="1"/>
  <c r="Q420" i="1"/>
  <c r="Q423" i="1"/>
  <c r="Q417" i="1"/>
  <c r="Q421" i="1"/>
  <c r="Q416" i="1"/>
  <c r="Q415" i="1"/>
  <c r="Q414" i="1"/>
  <c r="Q413" i="1"/>
  <c r="Q412" i="1"/>
  <c r="Q411" i="1"/>
  <c r="Q405" i="1"/>
  <c r="Q409" i="1"/>
  <c r="Q406" i="1"/>
  <c r="Q407" i="1"/>
  <c r="Q410" i="1"/>
  <c r="Q404" i="1"/>
  <c r="Q408" i="1"/>
  <c r="Q403" i="1"/>
  <c r="Q402" i="1"/>
  <c r="Q401" i="1"/>
  <c r="Q395" i="1"/>
  <c r="Q399" i="1"/>
  <c r="Q397" i="1"/>
  <c r="Q400" i="1"/>
  <c r="Q394" i="1"/>
  <c r="Q396" i="1"/>
  <c r="Q398" i="1"/>
  <c r="Q393" i="1"/>
  <c r="Q387" i="1"/>
  <c r="Q391" i="1"/>
  <c r="Q388" i="1"/>
  <c r="Q389" i="1"/>
  <c r="Q392" i="1"/>
  <c r="Q386" i="1"/>
  <c r="Q390" i="1"/>
  <c r="Q385" i="1"/>
  <c r="Q379" i="1"/>
  <c r="Q380" i="1"/>
  <c r="Q381" i="1"/>
  <c r="Q384" i="1"/>
  <c r="Q378" i="1"/>
  <c r="Q382" i="1"/>
  <c r="Q377" i="1"/>
  <c r="Q383" i="1"/>
  <c r="Q376" i="1"/>
  <c r="Q375" i="1"/>
  <c r="Q374" i="1"/>
  <c r="Q373" i="1"/>
  <c r="Q372" i="1"/>
  <c r="Q353" i="1"/>
  <c r="Q352" i="1"/>
  <c r="Q346" i="1"/>
  <c r="Q350" i="1"/>
  <c r="Q347" i="1"/>
  <c r="Q349" i="1"/>
  <c r="Q348" i="1"/>
  <c r="Q345" i="1"/>
  <c r="Q344" i="1"/>
  <c r="Q338" i="1"/>
  <c r="Q342" i="1"/>
  <c r="Q339" i="1"/>
  <c r="Q341" i="1"/>
  <c r="Q340" i="1"/>
  <c r="Q343" i="1"/>
  <c r="Q337" i="1"/>
  <c r="Q336" i="1"/>
  <c r="Q330" i="1"/>
  <c r="Q334" i="1"/>
  <c r="Q331" i="1"/>
  <c r="Q333" i="1"/>
  <c r="Q335" i="1"/>
  <c r="Q332" i="1"/>
  <c r="Q329" i="1"/>
  <c r="Q328" i="1"/>
  <c r="Q319" i="1"/>
  <c r="Q323" i="1"/>
  <c r="Q320" i="1"/>
  <c r="Q321" i="1"/>
  <c r="Q324" i="1"/>
  <c r="Q318" i="1"/>
  <c r="Q322" i="1"/>
  <c r="Q317" i="1"/>
  <c r="Q316" i="1"/>
  <c r="Q315" i="1"/>
  <c r="Q314" i="1"/>
  <c r="Q313" i="1"/>
  <c r="Q312" i="1"/>
  <c r="Q1318" i="1"/>
  <c r="Q311" i="1"/>
  <c r="Q310" i="1"/>
  <c r="Q1310" i="1"/>
  <c r="Q309" i="1"/>
  <c r="Q290" i="1"/>
  <c r="Q294" i="1"/>
  <c r="Q291" i="1"/>
  <c r="Q292" i="1"/>
  <c r="Q295" i="1"/>
  <c r="Q289" i="1"/>
  <c r="Q293" i="1"/>
  <c r="Q28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</calcChain>
</file>

<file path=xl/sharedStrings.xml><?xml version="1.0" encoding="utf-8"?>
<sst xmlns="http://schemas.openxmlformats.org/spreadsheetml/2006/main" count="18571" uniqueCount="2152">
  <si>
    <t>Název</t>
  </si>
  <si>
    <t>barva/materiál</t>
  </si>
  <si>
    <t>antracit</t>
  </si>
  <si>
    <t>aluminium</t>
  </si>
  <si>
    <t>bílá</t>
  </si>
  <si>
    <t>tartufo</t>
  </si>
  <si>
    <t>chrom</t>
  </si>
  <si>
    <t>nerez</t>
  </si>
  <si>
    <t>šedá skála</t>
  </si>
  <si>
    <t>ANDANO 450-U</t>
  </si>
  <si>
    <t>ANDANO 450-IF</t>
  </si>
  <si>
    <t>METRA 6-F</t>
  </si>
  <si>
    <t>DALAGO 6</t>
  </si>
  <si>
    <t>SUBLINE 350/150-U</t>
  </si>
  <si>
    <t>SUBLINE 375-U</t>
  </si>
  <si>
    <t>DARAS</t>
  </si>
  <si>
    <t>kávová</t>
  </si>
  <si>
    <t>LINUS - S</t>
  </si>
  <si>
    <t>DARAS - S</t>
  </si>
  <si>
    <t>MILA - S</t>
  </si>
  <si>
    <t>ZENAR 45 S</t>
  </si>
  <si>
    <t>METRA XL 6 S-F</t>
  </si>
  <si>
    <t>METRA 6 S-F</t>
  </si>
  <si>
    <t>METRA 5 S-F</t>
  </si>
  <si>
    <t>METRA 45 S-F</t>
  </si>
  <si>
    <t>CLASSIC 40 S</t>
  </si>
  <si>
    <t>LANTOS 45 S-IF</t>
  </si>
  <si>
    <t>LANTOS 5 S-IF</t>
  </si>
  <si>
    <t>LIVIT 45 S Salto</t>
  </si>
  <si>
    <t>LIVIT XL 5 S</t>
  </si>
  <si>
    <t>LIVIT XL 6 S</t>
  </si>
  <si>
    <t>LIVIT 8 S</t>
  </si>
  <si>
    <t>RONDOSOL 3 ½"</t>
  </si>
  <si>
    <t>RONDOSET 3 ½"</t>
  </si>
  <si>
    <t>TIPO 45</t>
  </si>
  <si>
    <t>TIPO 45 S mini 3 ½"</t>
  </si>
  <si>
    <t>TIPO 45 S</t>
  </si>
  <si>
    <t>TIPO 8</t>
  </si>
  <si>
    <t>TIPO 45 S Compact</t>
  </si>
  <si>
    <t>TIPO 8 S</t>
  </si>
  <si>
    <t>TIPO 9 E</t>
  </si>
  <si>
    <t>ANDANO 400-IF</t>
  </si>
  <si>
    <t>ANDANO 500-IF</t>
  </si>
  <si>
    <t>ANDANO 340/180-IF</t>
  </si>
  <si>
    <t>CLARON 400-IF/A</t>
  </si>
  <si>
    <t>CLARON 500-IF/A</t>
  </si>
  <si>
    <t>CLARON 340/180-IF/A</t>
  </si>
  <si>
    <t>CLARON 4 S-IF</t>
  </si>
  <si>
    <t>CLARON 5 S-IF</t>
  </si>
  <si>
    <t>CLARON 6 S-IF</t>
  </si>
  <si>
    <t>RONDOSOL-IF 3 - 1/2"</t>
  </si>
  <si>
    <t>CLARON 180-U</t>
  </si>
  <si>
    <t>CLARON 340-U</t>
  </si>
  <si>
    <t>CLARON 400-U</t>
  </si>
  <si>
    <t>CLARON 450-U</t>
  </si>
  <si>
    <t>CLARON 500-U</t>
  </si>
  <si>
    <t>CLARON 550-U</t>
  </si>
  <si>
    <t>CLARON 700-U</t>
  </si>
  <si>
    <t>CLARON 340/180-U</t>
  </si>
  <si>
    <t>CLARON 400/400-U</t>
  </si>
  <si>
    <t>ZEROX 400-U</t>
  </si>
  <si>
    <t>ZEROX 500-U</t>
  </si>
  <si>
    <t>ZEROX 550-U</t>
  </si>
  <si>
    <t>ZEROX 700-U</t>
  </si>
  <si>
    <t>DALAGO 45</t>
  </si>
  <si>
    <t>DALAGO 5</t>
  </si>
  <si>
    <t>DALAGO 8</t>
  </si>
  <si>
    <t>ELON XL 6 S</t>
  </si>
  <si>
    <t>METRA 45 S</t>
  </si>
  <si>
    <t>METRA 5 S</t>
  </si>
  <si>
    <t>METRA 6</t>
  </si>
  <si>
    <t>METRA 6 S</t>
  </si>
  <si>
    <t>METRA XL 6 S</t>
  </si>
  <si>
    <t>METRA 6 S Compact</t>
  </si>
  <si>
    <t>METRA 8 S</t>
  </si>
  <si>
    <t>METRA 9</t>
  </si>
  <si>
    <t>METRA 9 E</t>
  </si>
  <si>
    <t>PLENTA</t>
  </si>
  <si>
    <t>ZIA 40 S</t>
  </si>
  <si>
    <t>ZIA 45 SL</t>
  </si>
  <si>
    <t>ZIA 45 S</t>
  </si>
  <si>
    <t>ZIA 6 S</t>
  </si>
  <si>
    <t>ZIA XL 6 S</t>
  </si>
  <si>
    <t>ZIA 8 S</t>
  </si>
  <si>
    <t>ZIA 9</t>
  </si>
  <si>
    <t>ZIA 9 E</t>
  </si>
  <si>
    <t>DALAGO 45-F</t>
  </si>
  <si>
    <t>DALAGO 5-F</t>
  </si>
  <si>
    <t>DALAGO 6-F</t>
  </si>
  <si>
    <t>DALAGO 8-F</t>
  </si>
  <si>
    <t>SUBLINE 500-U</t>
  </si>
  <si>
    <t>PANOR 60</t>
  </si>
  <si>
    <t>ALTA</t>
  </si>
  <si>
    <t>ELOSCOPE - F II</t>
  </si>
  <si>
    <t>LINEE</t>
  </si>
  <si>
    <t>LINEE - S</t>
  </si>
  <si>
    <t>LINUS</t>
  </si>
  <si>
    <t>LINUS - F</t>
  </si>
  <si>
    <t>LINUS - S Vario</t>
  </si>
  <si>
    <t>LINUS - S - F</t>
  </si>
  <si>
    <t>MIDA</t>
  </si>
  <si>
    <t>TRADON</t>
  </si>
  <si>
    <t>VONDA</t>
  </si>
  <si>
    <t>PIONA</t>
  </si>
  <si>
    <t>TANGO</t>
  </si>
  <si>
    <t>TIGA</t>
  </si>
  <si>
    <t>TORRE</t>
  </si>
  <si>
    <t>MOVEX - nožní ovládání pro košové výsuvy</t>
  </si>
  <si>
    <t>SELECT SINGOLO-S (s rozdělenou nádobou)</t>
  </si>
  <si>
    <t>CapFlow zakrytí výpusti 3 1/2"</t>
  </si>
  <si>
    <t>NAYA 6</t>
  </si>
  <si>
    <t>NAYA 8</t>
  </si>
  <si>
    <t>NAYA 8 S</t>
  </si>
  <si>
    <t>nerez přírodní lesk</t>
  </si>
  <si>
    <t>CLARON 180-IF</t>
  </si>
  <si>
    <t>CLARON 340-IF</t>
  </si>
  <si>
    <t>CLARON 400-IF</t>
  </si>
  <si>
    <t>CLARON 450-IF</t>
  </si>
  <si>
    <t>CLARON 500-IF</t>
  </si>
  <si>
    <t>CLARON 550-IF</t>
  </si>
  <si>
    <t>CLARON 700-IF</t>
  </si>
  <si>
    <t>CLARON 340/180-IF</t>
  </si>
  <si>
    <t>CLARON 400/400-IF</t>
  </si>
  <si>
    <t>ZEROX 500-IF</t>
  </si>
  <si>
    <t xml:space="preserve">ANDANO 400-U </t>
  </si>
  <si>
    <t xml:space="preserve">ANDANO 500-U </t>
  </si>
  <si>
    <t>ANDANO 340/180-U</t>
  </si>
  <si>
    <t xml:space="preserve">ANDANO 340/180-U </t>
  </si>
  <si>
    <t>TOP EE 3x4</t>
  </si>
  <si>
    <t>TOP EE 4x4</t>
  </si>
  <si>
    <t>TOP EZ 8x4</t>
  </si>
  <si>
    <t>TOP EZS 11x4</t>
  </si>
  <si>
    <t>TOP EZS 12x4-2</t>
  </si>
  <si>
    <t>NE</t>
  </si>
  <si>
    <t>ANO</t>
  </si>
  <si>
    <t>SOLON nádobka z nerezu k zabudování do roviny s deskou</t>
  </si>
  <si>
    <t>METRA 45 S Compact</t>
  </si>
  <si>
    <t>perlově šedá</t>
  </si>
  <si>
    <t>SONA 45 S</t>
  </si>
  <si>
    <t xml:space="preserve">LANTOS 45 S-IF Salto </t>
  </si>
  <si>
    <t>LANTOS XL 6 S-IF</t>
  </si>
  <si>
    <t xml:space="preserve">METRA 6 </t>
  </si>
  <si>
    <t>CARENA</t>
  </si>
  <si>
    <t>SONA 8 S</t>
  </si>
  <si>
    <t xml:space="preserve">SONA 8 S </t>
  </si>
  <si>
    <t>SONA XL 6 S</t>
  </si>
  <si>
    <t xml:space="preserve">SONA XL 6 S </t>
  </si>
  <si>
    <t>SONA 6 S</t>
  </si>
  <si>
    <t>SONA 5 S</t>
  </si>
  <si>
    <t xml:space="preserve">SONA 5 S </t>
  </si>
  <si>
    <t>CARENA - S</t>
  </si>
  <si>
    <t>JURENA - S</t>
  </si>
  <si>
    <t xml:space="preserve">JURENA </t>
  </si>
  <si>
    <t xml:space="preserve">LINUS </t>
  </si>
  <si>
    <t>ELON XL 8 S</t>
  </si>
  <si>
    <t xml:space="preserve">ELON XL 8 S </t>
  </si>
  <si>
    <t xml:space="preserve">ZIA 5 S </t>
  </si>
  <si>
    <t xml:space="preserve">TRIMA </t>
  </si>
  <si>
    <t>PALONA</t>
  </si>
  <si>
    <t xml:space="preserve"> </t>
  </si>
  <si>
    <t>MILA</t>
  </si>
  <si>
    <t>excentrické ovládání výpusti</t>
  </si>
  <si>
    <t>CLARON 550-IF/A</t>
  </si>
  <si>
    <t>CLARON 700-IF/A</t>
  </si>
  <si>
    <t>LANTOS 6-IF</t>
  </si>
  <si>
    <t>LANTOS 9 E-IF</t>
  </si>
  <si>
    <t>ZEROX 700-IF</t>
  </si>
  <si>
    <t>SUPRA 340-U</t>
  </si>
  <si>
    <t>SUPRA 400-U</t>
  </si>
  <si>
    <t>SUPRA 450-U</t>
  </si>
  <si>
    <t>SUPRA 500-U</t>
  </si>
  <si>
    <t>SETY NEREZ</t>
  </si>
  <si>
    <t xml:space="preserve">TIPO XL 6 S </t>
  </si>
  <si>
    <t>SETY SILGRANIT</t>
  </si>
  <si>
    <t>DARAS-S</t>
  </si>
  <si>
    <t xml:space="preserve">METRA 45 S </t>
  </si>
  <si>
    <t>ZIA 5 S</t>
  </si>
  <si>
    <t xml:space="preserve">                                                 </t>
  </si>
  <si>
    <t xml:space="preserve">CARENA-S Vario </t>
  </si>
  <si>
    <t xml:space="preserve">AVONA  </t>
  </si>
  <si>
    <t xml:space="preserve">AVONA-S  </t>
  </si>
  <si>
    <t xml:space="preserve">AXIS III 45S-IF </t>
  </si>
  <si>
    <t xml:space="preserve">AXIS III 5S-IF </t>
  </si>
  <si>
    <t xml:space="preserve">AXIS III 6S-IF </t>
  </si>
  <si>
    <t>BLANCO PushControl</t>
  </si>
  <si>
    <t>dřez</t>
  </si>
  <si>
    <t>baterie</t>
  </si>
  <si>
    <t>KANO-S</t>
  </si>
  <si>
    <t>MIDA-S</t>
  </si>
  <si>
    <t>FAVUM XL 6 S</t>
  </si>
  <si>
    <t>příslušenství</t>
  </si>
  <si>
    <t>materiál</t>
  </si>
  <si>
    <t>ovládání</t>
  </si>
  <si>
    <t>ANDANO 180-IF</t>
  </si>
  <si>
    <t>ANDANO 180-U</t>
  </si>
  <si>
    <t xml:space="preserve">ANDANO 340/340-IF </t>
  </si>
  <si>
    <t xml:space="preserve">ANDANO 340/340-U </t>
  </si>
  <si>
    <t>ANDANO 340-IF</t>
  </si>
  <si>
    <t>ANDANO 340-U</t>
  </si>
  <si>
    <t xml:space="preserve">ANDANO 400/400-IF </t>
  </si>
  <si>
    <t xml:space="preserve">ANDANO 400/400-U </t>
  </si>
  <si>
    <t xml:space="preserve">ANDANO 500/180-U </t>
  </si>
  <si>
    <t xml:space="preserve">ANDANO 700-IF </t>
  </si>
  <si>
    <t xml:space="preserve">ANDANO 700-U </t>
  </si>
  <si>
    <t/>
  </si>
  <si>
    <t>SILGRANIT®</t>
  </si>
  <si>
    <t>Filtr pro Víko-AktivBio 8 Liter</t>
  </si>
  <si>
    <t>Filtr pro Víko-AktivBio 6 Liter</t>
  </si>
  <si>
    <t>bez excentru</t>
  </si>
  <si>
    <t>bez příslušenství</t>
  </si>
  <si>
    <t>InFino manuál</t>
  </si>
  <si>
    <t>nerezová miska</t>
  </si>
  <si>
    <t>silgranit®-look</t>
  </si>
  <si>
    <t>bez misky</t>
  </si>
  <si>
    <t>miska nerez</t>
  </si>
  <si>
    <t>Durinox</t>
  </si>
  <si>
    <t xml:space="preserve">tartufo </t>
  </si>
  <si>
    <t xml:space="preserve">plast </t>
  </si>
  <si>
    <t>YANO chrom</t>
  </si>
  <si>
    <t xml:space="preserve">FAVUM XL 6 S </t>
  </si>
  <si>
    <t xml:space="preserve">FAVUM 45 S </t>
  </si>
  <si>
    <t>InFino s excentrem</t>
  </si>
  <si>
    <t>černá</t>
  </si>
  <si>
    <t xml:space="preserve">černá </t>
  </si>
  <si>
    <t>s excentrem, 2 otvory</t>
  </si>
  <si>
    <t>InFino s táhlem</t>
  </si>
  <si>
    <t>tartufo/chrom</t>
  </si>
  <si>
    <t>antracit/chrom</t>
  </si>
  <si>
    <t>černá/chrom</t>
  </si>
  <si>
    <t>kávová/chrom</t>
  </si>
  <si>
    <t>magnolie lesklá</t>
  </si>
  <si>
    <t>zářivě bílá</t>
  </si>
  <si>
    <t>basalt</t>
  </si>
  <si>
    <t>bílá/chrom</t>
  </si>
  <si>
    <t>šedá skála/chrom</t>
  </si>
  <si>
    <t>InFino bez táhla</t>
  </si>
  <si>
    <t>InFino bez excentru</t>
  </si>
  <si>
    <t>s excentrem</t>
  </si>
  <si>
    <t>bílá skleněná krájecí deska</t>
  </si>
  <si>
    <t>bílá skleněná krájecí deska, nerezová miska</t>
  </si>
  <si>
    <t>dřevěná krájecí deska</t>
  </si>
  <si>
    <t>dřevěná krájecí deska, 2 nerezové misky na varenie parou</t>
  </si>
  <si>
    <t>dřevěná krájecí deska, nerezová miska</t>
  </si>
  <si>
    <t>nerez imitace</t>
  </si>
  <si>
    <t>hedvábný lesk</t>
  </si>
  <si>
    <t>nerez hedvábný lesk</t>
  </si>
  <si>
    <t>dvoudřez 3 ½"</t>
  </si>
  <si>
    <t>bez táhla</t>
  </si>
  <si>
    <t>jednodřez 3 ½"</t>
  </si>
  <si>
    <t xml:space="preserve">jednodřez 3 ½" </t>
  </si>
  <si>
    <t>2 ETAGON posuvné kolejničky</t>
  </si>
  <si>
    <t>nerezová miska, krájecí deska bílé sklo</t>
  </si>
  <si>
    <t>nerez.miska do malé vaničky, krájecí deska bílé sklo</t>
  </si>
  <si>
    <t>krájecí deska bílé sklo</t>
  </si>
  <si>
    <t xml:space="preserve">NAYA XL 9 </t>
  </si>
  <si>
    <t xml:space="preserve">odkapávací mřížka nerez </t>
  </si>
  <si>
    <t>jednodřez 3 ½" bez odkapu</t>
  </si>
  <si>
    <t>jednodřez 3 ½" s odkapem</t>
  </si>
  <si>
    <t>nerez matný</t>
  </si>
  <si>
    <t>řešení před okno</t>
  </si>
  <si>
    <t>beztlaková</t>
  </si>
  <si>
    <t>jednodřez 1 ½"</t>
  </si>
  <si>
    <t>plast</t>
  </si>
  <si>
    <t>černo-šedý plast</t>
  </si>
  <si>
    <t xml:space="preserve">DINAS 8S </t>
  </si>
  <si>
    <t>SUBLINE 500-IF/A</t>
  </si>
  <si>
    <t xml:space="preserve">ZENAR XL6S-F DGP </t>
  </si>
  <si>
    <t xml:space="preserve">ZENAR XL 6 S DGP </t>
  </si>
  <si>
    <t>ZENAR XL 6S</t>
  </si>
  <si>
    <t>ZENAR 5S</t>
  </si>
  <si>
    <t>ZENAR XL 6S-F</t>
  </si>
  <si>
    <t>ZENAR 5S-F</t>
  </si>
  <si>
    <t>ZENAR 45S-F</t>
  </si>
  <si>
    <t>PLEON 6 Split</t>
  </si>
  <si>
    <t>PLEON 6</t>
  </si>
  <si>
    <t>PLEON 5</t>
  </si>
  <si>
    <t xml:space="preserve">DELTA II-F </t>
  </si>
  <si>
    <t xml:space="preserve">DELTA II </t>
  </si>
  <si>
    <t xml:space="preserve">SUBLINE 480/320-U </t>
  </si>
  <si>
    <t xml:space="preserve">SUBLINE 350/350-U </t>
  </si>
  <si>
    <t xml:space="preserve">SUBLINE 340/160-F </t>
  </si>
  <si>
    <t xml:space="preserve">SUBLINE 340/160-U </t>
  </si>
  <si>
    <t xml:space="preserve">SUBLINE 700-U Level </t>
  </si>
  <si>
    <t xml:space="preserve">SUBLINE 500-F </t>
  </si>
  <si>
    <t xml:space="preserve">AXIA III XL 6S-F </t>
  </si>
  <si>
    <t xml:space="preserve">AXIA III XL 6 S </t>
  </si>
  <si>
    <t>AXIA III XL 6 S</t>
  </si>
  <si>
    <t>SUBLINE 400-F</t>
  </si>
  <si>
    <t>AXIA III 6S-F</t>
  </si>
  <si>
    <t xml:space="preserve">AXIA III 6 S </t>
  </si>
  <si>
    <t>SUBLINE 700-U Level</t>
  </si>
  <si>
    <t>multifunkčnínerezový košík</t>
  </si>
  <si>
    <t xml:space="preserve">SUBLINE 700-U </t>
  </si>
  <si>
    <t xml:space="preserve">SUBLINE 400-U </t>
  </si>
  <si>
    <t xml:space="preserve">SUBLINE 320-F </t>
  </si>
  <si>
    <t>SUBLINE 320-U</t>
  </si>
  <si>
    <t xml:space="preserve">SUBLINE 160-U </t>
  </si>
  <si>
    <t xml:space="preserve">DINAS 6S </t>
  </si>
  <si>
    <t>DINAS 45S</t>
  </si>
  <si>
    <t xml:space="preserve">DINAS 45S </t>
  </si>
  <si>
    <t xml:space="preserve">COLLECTIS 6 S </t>
  </si>
  <si>
    <t xml:space="preserve">LEGRA 6 </t>
  </si>
  <si>
    <t xml:space="preserve">LEGRA XL 6 S </t>
  </si>
  <si>
    <t>ZIA XL 6 S Compact</t>
  </si>
  <si>
    <t xml:space="preserve">AXIA III 5 S-F </t>
  </si>
  <si>
    <t xml:space="preserve">AXIA III 5 S </t>
  </si>
  <si>
    <t xml:space="preserve">AXIA III 45 S-F </t>
  </si>
  <si>
    <t xml:space="preserve">AXIA III 45 S </t>
  </si>
  <si>
    <t xml:space="preserve">SUBLINE 430/270-U </t>
  </si>
  <si>
    <t xml:space="preserve">SUBLINE 800-U </t>
  </si>
  <si>
    <t xml:space="preserve">LANTOS XL 6S-IF </t>
  </si>
  <si>
    <t xml:space="preserve">LANORA-S </t>
  </si>
  <si>
    <t>LANORA</t>
  </si>
  <si>
    <t xml:space="preserve">CANDOR-S </t>
  </si>
  <si>
    <t xml:space="preserve">CANDOR </t>
  </si>
  <si>
    <t xml:space="preserve">AMBIS-S </t>
  </si>
  <si>
    <t xml:space="preserve">AMBIS </t>
  </si>
  <si>
    <t>MILI</t>
  </si>
  <si>
    <t>ZEROX 700-IF DURINOX</t>
  </si>
  <si>
    <t>ZEROX 500-IF DURINOX</t>
  </si>
  <si>
    <t xml:space="preserve">LEMIS 8-IF </t>
  </si>
  <si>
    <t xml:space="preserve">LEMIS 8S-IF </t>
  </si>
  <si>
    <t xml:space="preserve">LEMIS XL 6S-IF </t>
  </si>
  <si>
    <t xml:space="preserve">LEMIS 6S-IF </t>
  </si>
  <si>
    <t xml:space="preserve">LEMIS 45S-IF </t>
  </si>
  <si>
    <t xml:space="preserve">ANDANO XL 6S-IF </t>
  </si>
  <si>
    <t>ANDANO XL 6S-IF</t>
  </si>
  <si>
    <t>ETAGON 500-U</t>
  </si>
  <si>
    <t xml:space="preserve">LEGRA 6 S </t>
  </si>
  <si>
    <t>LEGRA 45 S</t>
  </si>
  <si>
    <t xml:space="preserve">ELON 45 S  </t>
  </si>
  <si>
    <t xml:space="preserve">ETAGON 500-U </t>
  </si>
  <si>
    <t xml:space="preserve">ETAGON 500-IF </t>
  </si>
  <si>
    <t xml:space="preserve">DARAS-S-F </t>
  </si>
  <si>
    <t xml:space="preserve">DARAS-F </t>
  </si>
  <si>
    <t xml:space="preserve">ETAGON 500-IF/A </t>
  </si>
  <si>
    <t xml:space="preserve">MIDA-S  </t>
  </si>
  <si>
    <t xml:space="preserve">PLEON 6 Split </t>
  </si>
  <si>
    <t xml:space="preserve">PLEON 6 </t>
  </si>
  <si>
    <t xml:space="preserve">PLEON 5 </t>
  </si>
  <si>
    <t xml:space="preserve">DIVON II 8S-IF </t>
  </si>
  <si>
    <t>DIVON II 8-IF</t>
  </si>
  <si>
    <t>DIVON II 6S-IF</t>
  </si>
  <si>
    <t xml:space="preserve">DIVON II 6S-IF </t>
  </si>
  <si>
    <t xml:space="preserve">DIVON II 5S-IF </t>
  </si>
  <si>
    <t xml:space="preserve">DIVON II 45S-IF </t>
  </si>
  <si>
    <t xml:space="preserve">CLARON XL 60-IF/A </t>
  </si>
  <si>
    <t xml:space="preserve">ZEROX 340/180-U </t>
  </si>
  <si>
    <t xml:space="preserve">CLARON XL 60-U </t>
  </si>
  <si>
    <t xml:space="preserve">CLARON XL 60-IF </t>
  </si>
  <si>
    <t>ZEROX 700-U DURINOX</t>
  </si>
  <si>
    <t>ZEROX 500-U DURINOX</t>
  </si>
  <si>
    <t>ZEROX 400-U DURINOX</t>
  </si>
  <si>
    <t xml:space="preserve">PANERA-S </t>
  </si>
  <si>
    <t xml:space="preserve">LARESSA-F </t>
  </si>
  <si>
    <t xml:space="preserve">CORESSA-F </t>
  </si>
  <si>
    <t>FLEXON II 30/1</t>
  </si>
  <si>
    <t xml:space="preserve">TORRE  </t>
  </si>
  <si>
    <t xml:space="preserve">CATRIS-S </t>
  </si>
  <si>
    <t>FLEXON II 60/4</t>
  </si>
  <si>
    <t>FLEXON II XL 60/3</t>
  </si>
  <si>
    <t>FLEXONII 50/3</t>
  </si>
  <si>
    <t>FLEXONII 30/2</t>
  </si>
  <si>
    <t xml:space="preserve">LEGRA 6 S Compact  </t>
  </si>
  <si>
    <t xml:space="preserve">LIVIA </t>
  </si>
  <si>
    <t xml:space="preserve">LIVIA-S  </t>
  </si>
  <si>
    <t>EAN/UPC-Code</t>
  </si>
  <si>
    <t>Délka (mm)</t>
  </si>
  <si>
    <t>Šířka  (mm)</t>
  </si>
  <si>
    <t>Výška  (mm)</t>
  </si>
  <si>
    <r>
      <t>SILGRANIT</t>
    </r>
    <r>
      <rPr>
        <sz val="12"/>
        <color theme="1"/>
        <rFont val="Calibri"/>
        <family val="2"/>
        <charset val="238"/>
      </rPr>
      <t>®</t>
    </r>
  </si>
  <si>
    <r>
      <t>DURINOX</t>
    </r>
    <r>
      <rPr>
        <sz val="12"/>
        <rFont val="Calibri"/>
        <family val="2"/>
        <charset val="238"/>
      </rPr>
      <t>®</t>
    </r>
  </si>
  <si>
    <t xml:space="preserve">PLEON 8 </t>
  </si>
  <si>
    <t xml:space="preserve">PLEON 9 </t>
  </si>
  <si>
    <t>výsuvná sprcha s přepínáním</t>
  </si>
  <si>
    <t>dřez vestavný</t>
  </si>
  <si>
    <t>sklopná před okno</t>
  </si>
  <si>
    <t>chrom ovládací páčka vlevo</t>
  </si>
  <si>
    <t>dávkovač saponátu</t>
  </si>
  <si>
    <t>drtič odpadu</t>
  </si>
  <si>
    <t>dřez do roviny</t>
  </si>
  <si>
    <t>dřez vestavný/do roviny</t>
  </si>
  <si>
    <t>dřez pod desku</t>
  </si>
  <si>
    <t>košový systém</t>
  </si>
  <si>
    <t>dřez modulový nástavný</t>
  </si>
  <si>
    <t>dřez nástavný</t>
  </si>
  <si>
    <t>výrobek</t>
  </si>
  <si>
    <t>sprcha s přepínáním</t>
  </si>
  <si>
    <t>příslušenství miska nerez</t>
  </si>
  <si>
    <t>ovládací páčka vlevo</t>
  </si>
  <si>
    <t>ovládací páčka vpravo</t>
  </si>
  <si>
    <t xml:space="preserve">nerez </t>
  </si>
  <si>
    <t>jednodřez 3 ½" +odkapová pl.</t>
  </si>
  <si>
    <t xml:space="preserve">TIPO 45 </t>
  </si>
  <si>
    <t>DINAS XL 6 S Compact</t>
  </si>
  <si>
    <t>LEMIS 45 S-IF Mini</t>
  </si>
  <si>
    <t>dřez vestavný /do roviny</t>
  </si>
  <si>
    <t>ETAGON 700-IF</t>
  </si>
  <si>
    <t>LEMIS 6-IF</t>
  </si>
  <si>
    <t xml:space="preserve">ETAGON 700-IF/A </t>
  </si>
  <si>
    <t>ETAGON 700-U</t>
  </si>
  <si>
    <t>ZIA 45 S Compact</t>
  </si>
  <si>
    <t>ZENAR XL 6 S Compact</t>
  </si>
  <si>
    <t>ETAGON 6</t>
  </si>
  <si>
    <t>ETAGON 8</t>
  </si>
  <si>
    <t>černá plastová miska s víčkem</t>
  </si>
  <si>
    <t>FARON XL 6 S</t>
  </si>
  <si>
    <t xml:space="preserve">ETAGON 700-U </t>
  </si>
  <si>
    <t>BLANCO CLARON 340-U DX</t>
  </si>
  <si>
    <t>BLANCO CLARON 700-U DX</t>
  </si>
  <si>
    <t>BLANCO CLARON 340-IF DX</t>
  </si>
  <si>
    <t>BLANCO CLARON 700-IF DX</t>
  </si>
  <si>
    <t>BLANCO CLARON 700-IF/A DX</t>
  </si>
  <si>
    <t xml:space="preserve">KANO </t>
  </si>
  <si>
    <t>nerez masiv</t>
  </si>
  <si>
    <t xml:space="preserve">VIU-S </t>
  </si>
  <si>
    <t>chrom/lemon,kiwi,orange,lawa</t>
  </si>
  <si>
    <t>sprcha bez přepínání</t>
  </si>
  <si>
    <t>košový systém do výsuvu</t>
  </si>
  <si>
    <t>organizační zásuvka nad koš</t>
  </si>
  <si>
    <t>košový systém na dvířka</t>
  </si>
  <si>
    <t>držák pro uchycení sáčků</t>
  </si>
  <si>
    <t>ovládací táhlo výpusti</t>
  </si>
  <si>
    <t>LEGRA 6</t>
  </si>
  <si>
    <t xml:space="preserve">černý plast </t>
  </si>
  <si>
    <t>tvrzené sklo</t>
  </si>
  <si>
    <t>tvrzené sklo - modré</t>
  </si>
  <si>
    <t>šedý plast</t>
  </si>
  <si>
    <t>ořechové dřevo</t>
  </si>
  <si>
    <t>dřevo</t>
  </si>
  <si>
    <t>tvrzené sklo - černé</t>
  </si>
  <si>
    <t>jasanová dýha/kompozit</t>
  </si>
  <si>
    <t>dýha/kompozit</t>
  </si>
  <si>
    <t>dřevo s ornamentem</t>
  </si>
  <si>
    <t>tvrzené sklo - šedé</t>
  </si>
  <si>
    <t>bukové dřevo</t>
  </si>
  <si>
    <t>nožní výsuv pro košové systémy</t>
  </si>
  <si>
    <t>nerez/plast</t>
  </si>
  <si>
    <t>plast černý</t>
  </si>
  <si>
    <t>Instalační sada pro filtraci</t>
  </si>
  <si>
    <t>Krájecí deska ke dřezu FARON XL 6 S</t>
  </si>
  <si>
    <t>Krájecí deska s ornamentem ke dřezu FARON XL 6 S</t>
  </si>
  <si>
    <t>jasanové dřevo</t>
  </si>
  <si>
    <t>dvoudřez 2x 3 ½" bez odkapu</t>
  </si>
  <si>
    <t>nerez Durinox®</t>
  </si>
  <si>
    <t>InFino +PushControl</t>
  </si>
  <si>
    <t>dřez 3 ½" s odkapem,dřez vlevo</t>
  </si>
  <si>
    <t>dřez 3 ½" s odkapem,oboustranný</t>
  </si>
  <si>
    <t>AXIA III 6 S</t>
  </si>
  <si>
    <t xml:space="preserve">ELON XL 6 S-F </t>
  </si>
  <si>
    <t>AXIA III 6 S-F</t>
  </si>
  <si>
    <t xml:space="preserve">LEXA 8 </t>
  </si>
  <si>
    <t>dvoudřez 2x 3 ½" s odkapem,oboustranný</t>
  </si>
  <si>
    <t xml:space="preserve">dvoudřez 2x 3 ½" </t>
  </si>
  <si>
    <t>dřez 3 ½" s odkapem, oboustranný</t>
  </si>
  <si>
    <t xml:space="preserve">LEMIS 6-IF BF </t>
  </si>
  <si>
    <t xml:space="preserve">LEMIS 45S-IF Mini </t>
  </si>
  <si>
    <t xml:space="preserve">DINAS 45S MINI </t>
  </si>
  <si>
    <t>řešení pro filtraci</t>
  </si>
  <si>
    <t xml:space="preserve">tvrzené sklo </t>
  </si>
  <si>
    <t>tvrzené sklo - bílé</t>
  </si>
  <si>
    <t xml:space="preserve">šedo-černý plast </t>
  </si>
  <si>
    <t>kiwi - plast</t>
  </si>
  <si>
    <t>lemon - plast</t>
  </si>
  <si>
    <t>orange - plast</t>
  </si>
  <si>
    <t>DINAS XL 6S</t>
  </si>
  <si>
    <t xml:space="preserve">AXIA III 6S-F </t>
  </si>
  <si>
    <t>krájecí dřevěná deska</t>
  </si>
  <si>
    <t>krájecí skleněná deska</t>
  </si>
  <si>
    <t>dvoudřez, hlavní dřez vlevo</t>
  </si>
  <si>
    <t xml:space="preserve">DELTA II-IF </t>
  </si>
  <si>
    <t>dvoudřez, hlavní dřez vpravo</t>
  </si>
  <si>
    <t>řešení před okno, zasouvací do desky</t>
  </si>
  <si>
    <t>Objem</t>
  </si>
  <si>
    <t>obj. číslo</t>
  </si>
  <si>
    <t>Zátka pro manuální ovládání výpusti  InFino</t>
  </si>
  <si>
    <t>Zátka pro excentrické ovládání výpust InFino</t>
  </si>
  <si>
    <t>Odkládací nerezová mřížka 460x425 mm</t>
  </si>
  <si>
    <t>Odkládací nerezová mřížka 460x440 mm</t>
  </si>
  <si>
    <t>Hlava pro uchycení kartuše</t>
  </si>
  <si>
    <t>Průtokoměr k filtraci  Digiflow 8300T-22F</t>
  </si>
  <si>
    <t>černá matná</t>
  </si>
  <si>
    <t xml:space="preserve">SILGRANIT® </t>
  </si>
  <si>
    <t>sada příslušenství</t>
  </si>
  <si>
    <t>FONTAS II - baterie na filtrovanou a užitkovou vodu</t>
  </si>
  <si>
    <t>FONTAS-S II- baterie na filtrovanou a užitkovou vodu</t>
  </si>
  <si>
    <t>CLARON 400-IF DURINOX</t>
  </si>
  <si>
    <t>CLARON 400-IF/A DURINOX</t>
  </si>
  <si>
    <t>CLARON 400-U DURINOX</t>
  </si>
  <si>
    <t>CLARON 500-IF DURINOX</t>
  </si>
  <si>
    <t>CLARON 500-IF/A DURINOX</t>
  </si>
  <si>
    <t>CLARON 500-U DURINOX</t>
  </si>
  <si>
    <t xml:space="preserve">DANA  6 </t>
  </si>
  <si>
    <t>DANA 45</t>
  </si>
  <si>
    <t>CLASSIMO 8-IF</t>
  </si>
  <si>
    <t>dvoudřez 3 ½" s odkapem, oboustranný</t>
  </si>
  <si>
    <t>PushControl sada pro dodatečnou montáž</t>
  </si>
  <si>
    <t>mosaz</t>
  </si>
  <si>
    <t>dávkovač saponátu, objem 300 ml</t>
  </si>
  <si>
    <t>košový systém na dvířka, 1 x14 l</t>
  </si>
  <si>
    <t>dávkovač saponátu, objem 500 ml</t>
  </si>
  <si>
    <t>orientace/popis</t>
  </si>
  <si>
    <t>výsuvná sprcha bez přepínání</t>
  </si>
  <si>
    <t>objem nádob 2x16 l</t>
  </si>
  <si>
    <t>objem nádob 2x19 l</t>
  </si>
  <si>
    <t>objem nádob 1x 30l, 1x19 l</t>
  </si>
  <si>
    <t>objem nádob 3x15 l</t>
  </si>
  <si>
    <t xml:space="preserve">MILI </t>
  </si>
  <si>
    <t>na dřezy z materiálu SILGRANIT</t>
  </si>
  <si>
    <t>objem nádob 3x19 l, 1x16 l</t>
  </si>
  <si>
    <t>objem nádob 1x30 l, 1x19 l</t>
  </si>
  <si>
    <t>objem nádoby 1x19 l</t>
  </si>
  <si>
    <t>košový systém včetně pojezdů</t>
  </si>
  <si>
    <t>objem nádob 1x30 l, 1x19 l, 1x16 l</t>
  </si>
  <si>
    <t>objem nádob 2x15 l, 2x6 l</t>
  </si>
  <si>
    <t xml:space="preserve">dvoudřez 2x3 ½" </t>
  </si>
  <si>
    <t>dřez 3 ½" s odkapem, dřez vpravo</t>
  </si>
  <si>
    <t>dřez  3 ½" s odkapem, dřez vpravo</t>
  </si>
  <si>
    <t>dřez  3 ½" s odkapem, dřez vlevo</t>
  </si>
  <si>
    <t>dřez  3 ½" s odkapem, oboustranný</t>
  </si>
  <si>
    <t>dřez 3 ½" s odkapem, dřez vlevo</t>
  </si>
  <si>
    <t>keramika® PuraPlus®</t>
  </si>
  <si>
    <t>dřez 2x3 ½" s odkapem,oboustranný</t>
  </si>
  <si>
    <t>dřez rohový 3 ½"</t>
  </si>
  <si>
    <t>dvoudřez 2x3 ½", hlavní dřez vlevo</t>
  </si>
  <si>
    <t>dřez rohový  2x3 ½"</t>
  </si>
  <si>
    <t>jednodřez 3 ½" bez odkapu 1 otvor</t>
  </si>
  <si>
    <t>jednodřez 3 ½" bez odkapu 2 otvory</t>
  </si>
  <si>
    <t>dřez kulatý 3 ½"</t>
  </si>
  <si>
    <t>dvoudřez 2x3 ½", hlavní dřez vpravo</t>
  </si>
  <si>
    <t>dřez 2x3 ½" s odkapem, oboustranný</t>
  </si>
  <si>
    <t>dvoudřez 2x1 ½"</t>
  </si>
  <si>
    <t>dřez 3 ½" s odkapem,dřez vpravo</t>
  </si>
  <si>
    <t>dvoudřez 2x3 ½" s odkapem, oboustranný</t>
  </si>
  <si>
    <t>dvoudřez 2x3 ½"</t>
  </si>
  <si>
    <t>na dřezy z materiálu NEREZ</t>
  </si>
  <si>
    <t xml:space="preserve"> průměr záslepky 35 mm</t>
  </si>
  <si>
    <t>pro vedení sprchové hadice</t>
  </si>
  <si>
    <t>nádobka na odpad s víkem do pracovní desky</t>
  </si>
  <si>
    <t>košový systém na dvířka, objem nádob 2x7 l</t>
  </si>
  <si>
    <t>černý plast/nerez</t>
  </si>
  <si>
    <t>plast/nerez</t>
  </si>
  <si>
    <t>univerzální koš do vaničky dřezu</t>
  </si>
  <si>
    <t>BOTTON Pro 45/2 Manuell výsuv ruční</t>
  </si>
  <si>
    <t>BOTTON Pro 45/2 Automatic výsuv otevřením dvířek</t>
  </si>
  <si>
    <t>BOTTON Pro 60/3 Manuell výsuv ruční</t>
  </si>
  <si>
    <t>BOTTON Pro 60/3 Automatic výsuv otevřením dvířek</t>
  </si>
  <si>
    <t>objem nádob 2x13 l</t>
  </si>
  <si>
    <t>objem nádob 3x13 l</t>
  </si>
  <si>
    <t>objem nádob  1x30 l, 1x19 l</t>
  </si>
  <si>
    <t>včetně horní organizační zásuvky</t>
  </si>
  <si>
    <t>objem nádob  3x15 l</t>
  </si>
  <si>
    <t>objem nádob 1x30 l, 2x8 l</t>
  </si>
  <si>
    <t>objem nádob 1x19 l, 2x8 l</t>
  </si>
  <si>
    <t>SELECT AutoMove pro automatický výsuv koše</t>
  </si>
  <si>
    <t>automatický výsuv koše</t>
  </si>
  <si>
    <t>objem nádob 2x8 l</t>
  </si>
  <si>
    <t>víko s filtrem z aktivního uhlíku,na nádobu 6 l</t>
  </si>
  <si>
    <t>víko s filtrem z aktivního uhlíku, na nádobu 8 l</t>
  </si>
  <si>
    <t>filtr z aktivního uhlíku</t>
  </si>
  <si>
    <t>AktivBio-Víko 6 Liter s filtrem z aktivního uhlíku</t>
  </si>
  <si>
    <t>AktivBio-Víko 8 Liter s filtrem z aktivního uhlíku</t>
  </si>
  <si>
    <t>pro měření množství přefiltrované vody</t>
  </si>
  <si>
    <t>dvoudřez 2x1 ½" s odkapem, oboustranný</t>
  </si>
  <si>
    <t>dvoudřez 2x3 ½" bez odkapu</t>
  </si>
  <si>
    <t>dřez 2x3 ½" s odkapem,dřez vlevo</t>
  </si>
  <si>
    <t>dřez 2x3 ½" s odkapem,dřez vpravo</t>
  </si>
  <si>
    <t>dvoudřez 2x3 ½" s odkapem, dřezy vlevo</t>
  </si>
  <si>
    <t>dvoudřez  2x3 ½", hlavní dřez vlevo</t>
  </si>
  <si>
    <t>dvoudřez  2x3 ½", hlavní dřez vpravo</t>
  </si>
  <si>
    <t>dřez 2x3 ½" s odkapem, dřez vpravo</t>
  </si>
  <si>
    <t>dřez 2x3 ½" s odkapem, dřez vlevo</t>
  </si>
  <si>
    <t>dvoudřez 2x3 ½" s odkapem, dřezy vpravo</t>
  </si>
  <si>
    <t>dvoudřez 2x3 ½" s odkapem</t>
  </si>
  <si>
    <t>dřez 2x3 ½" s odkapem, dřezy vpravo</t>
  </si>
  <si>
    <t>dřez 2x3 ½" s odkapem, dřezy vlevo</t>
  </si>
  <si>
    <t>knoflík excentrického ovládání</t>
  </si>
  <si>
    <t>Nerezová miska pro dřezy AXIA III 6S</t>
  </si>
  <si>
    <t>Skleněná krájecí deska bílá pro dřez AXIA III 497x350</t>
  </si>
  <si>
    <t>bílé tvrzené sklo</t>
  </si>
  <si>
    <t>dřez 2x3 ½" bez odkapu,oboustranný</t>
  </si>
  <si>
    <t>dvoudřez 2x3 ½" s odkapem,oboustranný</t>
  </si>
  <si>
    <t>dřez  3 ½ rohový</t>
  </si>
  <si>
    <t>dřez 2x3 ½" bez odkapu</t>
  </si>
  <si>
    <t>dřez 2x3 ½" bez odkapu, oboustranný</t>
  </si>
  <si>
    <t>ovládání výpusti</t>
  </si>
  <si>
    <t>Servisní klíč na perlátor</t>
  </si>
  <si>
    <t>Sada příslušenství ke dřezu PLENTA</t>
  </si>
  <si>
    <t>CLASSIMO 6 S-IF</t>
  </si>
  <si>
    <t xml:space="preserve">CLASSIMO 45 S-IF </t>
  </si>
  <si>
    <t>CLASSIC Pro 6 S-IF</t>
  </si>
  <si>
    <t xml:space="preserve">CLASSIC Pro 5 S-IF </t>
  </si>
  <si>
    <t>CLASSIC Pro 45 S-IF</t>
  </si>
  <si>
    <t xml:space="preserve">CLASSIMO 6 S-IF </t>
  </si>
  <si>
    <t xml:space="preserve">CLASSIMO 8 S-IF </t>
  </si>
  <si>
    <t xml:space="preserve">CLASSIMO XL 6 S-IF </t>
  </si>
  <si>
    <t>SELECT univerzální box 1,5 l pro koše SELECT</t>
  </si>
  <si>
    <t>vkládací box do nádob SELECT 8l, 15l, 19l</t>
  </si>
  <si>
    <t>pro keramické podstavné dřezy</t>
  </si>
  <si>
    <t>InFino s ovládáním PushControl</t>
  </si>
  <si>
    <t>OZNAČENÍ SETU</t>
  </si>
  <si>
    <t xml:space="preserve">LANORA-F </t>
  </si>
  <si>
    <t>BOTTON II 30/2</t>
  </si>
  <si>
    <t>SINGOLO XL</t>
  </si>
  <si>
    <t>SELECT II 45/2</t>
  </si>
  <si>
    <t>SELECT II 50/2</t>
  </si>
  <si>
    <t>SELECT II 50/3</t>
  </si>
  <si>
    <t>SELECT II 60/2</t>
  </si>
  <si>
    <t>SELECT II 60/3</t>
  </si>
  <si>
    <t>SELECT II XL 60/3</t>
  </si>
  <si>
    <t>SELECT II 60/4</t>
  </si>
  <si>
    <t>SELECT II 60/2 Orga</t>
  </si>
  <si>
    <t>SELECT II 60/3 Orga</t>
  </si>
  <si>
    <t>SELECT II XL 60/3 Orga</t>
  </si>
  <si>
    <t>SELECT II 60/4 Orga</t>
  </si>
  <si>
    <t>SELECT II Orga</t>
  </si>
  <si>
    <t>BLANCO SELECT II Soda</t>
  </si>
  <si>
    <t xml:space="preserve">ANDANO 400-IF/A </t>
  </si>
  <si>
    <t>ovládání výpusti PushControl</t>
  </si>
  <si>
    <t xml:space="preserve">ANDANO 500-IF/A </t>
  </si>
  <si>
    <t xml:space="preserve">ANDANO 700-IF/A </t>
  </si>
  <si>
    <t xml:space="preserve">ANDANO 340/180-IF/A  </t>
  </si>
  <si>
    <t xml:space="preserve">ANDANO 340/340-IF/A </t>
  </si>
  <si>
    <t xml:space="preserve">ANDANO 400/400-IF/A </t>
  </si>
  <si>
    <t xml:space="preserve">SOLIS 180U </t>
  </si>
  <si>
    <t xml:space="preserve">SOLIS 340/180U </t>
  </si>
  <si>
    <t>nerez kartáčovaný</t>
  </si>
  <si>
    <t xml:space="preserve">SOLIS 180 IF </t>
  </si>
  <si>
    <t xml:space="preserve">SOLIS 340 IF </t>
  </si>
  <si>
    <t xml:space="preserve">SOLIS 400 IF </t>
  </si>
  <si>
    <t xml:space="preserve">SOLIS 450 IF </t>
  </si>
  <si>
    <t xml:space="preserve">SOLIS 500 IF </t>
  </si>
  <si>
    <t xml:space="preserve">SOLIS 700 IF </t>
  </si>
  <si>
    <t xml:space="preserve">SOLIS 340/180 IF </t>
  </si>
  <si>
    <t>SOLIS 700 IF / A Push control</t>
  </si>
  <si>
    <t xml:space="preserve">SUPRA 400-IF R12 </t>
  </si>
  <si>
    <t xml:space="preserve">SUPRA 500-IF R12 </t>
  </si>
  <si>
    <t xml:space="preserve">SUPRA 400-IF/A R12 </t>
  </si>
  <si>
    <t xml:space="preserve">SUPRA 500-IF/A R12 </t>
  </si>
  <si>
    <t>nerez Dark Steel</t>
  </si>
  <si>
    <t xml:space="preserve">ETAGON 500-F </t>
  </si>
  <si>
    <t>ROTAN 400-U</t>
  </si>
  <si>
    <t xml:space="preserve">ROTAN 500-U </t>
  </si>
  <si>
    <t>ROTAN 700-U</t>
  </si>
  <si>
    <t xml:space="preserve">ROTAN 340/160-U </t>
  </si>
  <si>
    <t xml:space="preserve">LEGRA 8 </t>
  </si>
  <si>
    <t xml:space="preserve">TORRE </t>
  </si>
  <si>
    <t xml:space="preserve">LANORA-S-F </t>
  </si>
  <si>
    <t>řešení před okno, výsuvná sprcha bez přepínání</t>
  </si>
  <si>
    <t>košový systém, montáž na dno skříňky</t>
  </si>
  <si>
    <t>objem nádob 2x15 l</t>
  </si>
  <si>
    <t>košový systém, montáž na dvířka</t>
  </si>
  <si>
    <t>objem nádoby 1x20 l</t>
  </si>
  <si>
    <t>objem nádob 2x17 l</t>
  </si>
  <si>
    <t>organizační zásuvka včetně pojezdů</t>
  </si>
  <si>
    <t>objem nádoby 1x30 l</t>
  </si>
  <si>
    <t>SELECT II vkládací můstek pro  50/3, XL60/3, 60/4</t>
  </si>
  <si>
    <t>Krájecí deska SOLIS 424x280</t>
  </si>
  <si>
    <t>můstek pro uložení nádob do rámu</t>
  </si>
  <si>
    <t>určeno pro SELECT II 50/3, XL 60/3, 60/4</t>
  </si>
  <si>
    <t>bambus</t>
  </si>
  <si>
    <t>určeno pro dřezy SOLIS</t>
  </si>
  <si>
    <t>černá matná Black Edition</t>
  </si>
  <si>
    <t xml:space="preserve">odtoková armatura, krytka přepadu C-overflow </t>
  </si>
  <si>
    <t>odtoková armatura 3 1/2"</t>
  </si>
  <si>
    <t>odtoková armatura 2 x 3 1/2"</t>
  </si>
  <si>
    <t>CATRIS-S Flexo černá matná</t>
  </si>
  <si>
    <t>CATRIS-S Flexo chrom</t>
  </si>
  <si>
    <t>VINTERA XL 9-UF</t>
  </si>
  <si>
    <t>dřez do roviny/pod desku</t>
  </si>
  <si>
    <t xml:space="preserve">KANO-S </t>
  </si>
  <si>
    <t>VILLAE FARMHOUSE - jednodřez</t>
  </si>
  <si>
    <t>VILLAE FARMHOUSE - dvoudřez</t>
  </si>
  <si>
    <t>dvoudřez 2 x 3 ½"</t>
  </si>
  <si>
    <t>KANO</t>
  </si>
  <si>
    <t>Obj.č.</t>
  </si>
  <si>
    <t>SUBLINE 500-IF</t>
  </si>
  <si>
    <t>FLEXON II LOW 50/2</t>
  </si>
  <si>
    <t>FLEXON II LOW 50/3</t>
  </si>
  <si>
    <t>FLEXON II LOW 60/2</t>
  </si>
  <si>
    <t>FLEXON II LOW 60/3</t>
  </si>
  <si>
    <t>FLEXON II LOW XL 60/3</t>
  </si>
  <si>
    <t>FLEXON II LOW 60/4</t>
  </si>
  <si>
    <t>dřez 3 ½" s odkapem,rohový</t>
  </si>
  <si>
    <t>košový systém do výsuvu, snížené provedení pod pracovní desku</t>
  </si>
  <si>
    <t>NAYA 5</t>
  </si>
  <si>
    <t>NAYA 45</t>
  </si>
  <si>
    <t>sprcha s přepínáním, magnetický držák sprchy</t>
  </si>
  <si>
    <t>LIVIT II 6S</t>
  </si>
  <si>
    <t>LANTOS II 6S-IF</t>
  </si>
  <si>
    <t xml:space="preserve">TIPO 9E </t>
  </si>
  <si>
    <t>TIPO II 6 S</t>
  </si>
  <si>
    <t xml:space="preserve">LIVIA-S </t>
  </si>
  <si>
    <t xml:space="preserve">SONEA-S FLEXO </t>
  </si>
  <si>
    <t xml:space="preserve">TRADON </t>
  </si>
  <si>
    <t xml:space="preserve">JANDORA </t>
  </si>
  <si>
    <t xml:space="preserve">JANDORA-S </t>
  </si>
  <si>
    <t xml:space="preserve">LINUS-S </t>
  </si>
  <si>
    <t xml:space="preserve">MIDA </t>
  </si>
  <si>
    <t xml:space="preserve">MIDA-S </t>
  </si>
  <si>
    <t xml:space="preserve">MILA </t>
  </si>
  <si>
    <t xml:space="preserve">LATO </t>
  </si>
  <si>
    <t>ovládací knoflík táhla výpusti</t>
  </si>
  <si>
    <t>VICUS</t>
  </si>
  <si>
    <t>dávkovač, objem nádobky 500 ml</t>
  </si>
  <si>
    <t>WEGA II</t>
  </si>
  <si>
    <t>DANA 6</t>
  </si>
  <si>
    <t>Připojovací Flexi hadice</t>
  </si>
  <si>
    <t>BLANCO Utěrka z mikrovlákna</t>
  </si>
  <si>
    <t>526980</t>
  </si>
  <si>
    <t>526981</t>
  </si>
  <si>
    <t>526982</t>
  </si>
  <si>
    <t>526983</t>
  </si>
  <si>
    <t>bílá soft/chrom</t>
  </si>
  <si>
    <t>šedá vulkán/chrom</t>
  </si>
  <si>
    <t>bílá soft</t>
  </si>
  <si>
    <t>šedá vulkán</t>
  </si>
  <si>
    <t>ORGA SHELF 60 H</t>
  </si>
  <si>
    <t>čisticí prostředek</t>
  </si>
  <si>
    <t>LATO PVD Steel</t>
  </si>
  <si>
    <t>PVD Steel</t>
  </si>
  <si>
    <t xml:space="preserve">ANDANO XL 6S-IF Compact  </t>
  </si>
  <si>
    <t>LEMIS XL 6 S-IF Compact</t>
  </si>
  <si>
    <t>SELECT II Compact 60/2</t>
  </si>
  <si>
    <t xml:space="preserve">DINAS XL 6S Compact </t>
  </si>
  <si>
    <t>LANTOS 45 S-IF Compact</t>
  </si>
  <si>
    <t>LANTOS 8 S-IF Compact</t>
  </si>
  <si>
    <t xml:space="preserve">LEMIS XL 6S-IF Compact </t>
  </si>
  <si>
    <t xml:space="preserve">METRA 45 S Compact </t>
  </si>
  <si>
    <t xml:space="preserve">METRA 6 S Compact </t>
  </si>
  <si>
    <t xml:space="preserve">TIPO 45S Compact </t>
  </si>
  <si>
    <t>TIPO 8 Compact</t>
  </si>
  <si>
    <t>příslušenství k filtraci</t>
  </si>
  <si>
    <t>náhradní filtrační kartuše</t>
  </si>
  <si>
    <t>náhradní kartuše k filtraci</t>
  </si>
  <si>
    <t>3 ETAGON posuvné kolejničky</t>
  </si>
  <si>
    <t>4 ETAGON posuvné kolejničky</t>
  </si>
  <si>
    <t>nerezová víceúčelová miska</t>
  </si>
  <si>
    <t xml:space="preserve">NAYA 6-FM </t>
  </si>
  <si>
    <t>dvoudřez 2x3 ½" bez odkapu, hlavní dřez vlevo</t>
  </si>
  <si>
    <t>organizační úložná police</t>
  </si>
  <si>
    <t>PLEON 8-F</t>
  </si>
  <si>
    <t>dřevěná krájecí deska, 2 děrované nerezové misky na vaření v páře</t>
  </si>
  <si>
    <t>výkon 370 W</t>
  </si>
  <si>
    <t>výkon 550 W</t>
  </si>
  <si>
    <t>výkon 750 W</t>
  </si>
  <si>
    <t>nerez masiv kartáčovaný</t>
  </si>
  <si>
    <t>ovládání výpusti dřezu</t>
  </si>
  <si>
    <t>CATRIS-S FLEXO FILTR</t>
  </si>
  <si>
    <t>CATRIS-S Flexo PVD Steel</t>
  </si>
  <si>
    <t>sklopná baterie, před okno</t>
  </si>
  <si>
    <t xml:space="preserve">FLEXON II 45/2 </t>
  </si>
  <si>
    <t>FLEXON II 50/2</t>
  </si>
  <si>
    <t xml:space="preserve">FLEXON II 60/3 </t>
  </si>
  <si>
    <t>FLEXON II 60/2</t>
  </si>
  <si>
    <t>FONTAS-S II - baterie na filtrovanou a užitkovou vodu</t>
  </si>
  <si>
    <t>kompletní sada pro filtraci vody</t>
  </si>
  <si>
    <t xml:space="preserve">SOLIS 340 U </t>
  </si>
  <si>
    <t xml:space="preserve">SOLIS 400 U </t>
  </si>
  <si>
    <t xml:space="preserve">SOLIS 450 U </t>
  </si>
  <si>
    <t xml:space="preserve">SOLIS 500 U </t>
  </si>
  <si>
    <t xml:space="preserve">ZEROX 500-IF Dark Steel </t>
  </si>
  <si>
    <t>ZEROX 500-U Dark Steel</t>
  </si>
  <si>
    <t>ZEROX 700-IF Dark Steel</t>
  </si>
  <si>
    <t xml:space="preserve">ZEROX 700-U Dark Steel </t>
  </si>
  <si>
    <t xml:space="preserve">ETAGON 700-U  </t>
  </si>
  <si>
    <t>RONDO 45</t>
  </si>
  <si>
    <t>Koš na nádobí nerez pro FLEX, TOP</t>
  </si>
  <si>
    <t>Koš na nádobí nerez pro MEDIAN, LIVIT, LANTOS</t>
  </si>
  <si>
    <t>Koš na nádobí nerez pro RONDOSOL, RONDOSET, RONDOVAL, průměr 365 mm</t>
  </si>
  <si>
    <t>Koš na nádobí pro NAYA 6, PLEON 8</t>
  </si>
  <si>
    <t>Koš na nádobí pro NAYA 8, 8S, 9, 9S, PLEON 9</t>
  </si>
  <si>
    <t>Krájecí deska AXIA II tvrzené sklo 466x340</t>
  </si>
  <si>
    <t xml:space="preserve">Krájecí deska CLASSIC NEO </t>
  </si>
  <si>
    <t>Krájecí deska COLLECTIS 6S</t>
  </si>
  <si>
    <t xml:space="preserve">Krájecí deska Delta II SILGR. </t>
  </si>
  <si>
    <t>Krájecí deska dřevěná 420x290x70</t>
  </si>
  <si>
    <t>Krájecí deska dřevěná 465 x 260 mm</t>
  </si>
  <si>
    <t xml:space="preserve">Krájecí deska dřevěná pro dřezy DELTA </t>
  </si>
  <si>
    <t>Krájecí deska dřevěná pro PLENTA</t>
  </si>
  <si>
    <t>Krájecí deska dřevěná pro RONDOSOL, RONDOVAL, RONDOSET</t>
  </si>
  <si>
    <t>Krájecí deska jasan MODEX M-60</t>
  </si>
  <si>
    <t>Krájecí deska jasan, AXIA III</t>
  </si>
  <si>
    <t xml:space="preserve">Krájecí deska modrá ANDANO XL 495x280 </t>
  </si>
  <si>
    <t>Krájecí deska ořech pro AXIS II</t>
  </si>
  <si>
    <t>Krájecí deska ořech s držadlem nerez pro CLARON IF</t>
  </si>
  <si>
    <t>Krájecí deska plastová 540x260x20</t>
  </si>
  <si>
    <t>Krájecí deska pro keramické dřezy SUBLINE</t>
  </si>
  <si>
    <t>Krájecí deska s výřezem pro DANA</t>
  </si>
  <si>
    <t>Krájecí deska skleněná DIVON 425x300</t>
  </si>
  <si>
    <t>Krájecí deska skleněná pro AXIA II 417x225</t>
  </si>
  <si>
    <t>Krájecí deska skleněná pro dřezy pod desku (keramické)</t>
  </si>
  <si>
    <t>Krájecí deska z tvrzeného bílého skla pro ZEROX 420x240</t>
  </si>
  <si>
    <t>Krájecí podložka SITYPad Lava grey</t>
  </si>
  <si>
    <t>Krájecí/krycí deska skleněná bílá ALAROS</t>
  </si>
  <si>
    <t>Krájecí/krycí deska skleněná černá ALAROS</t>
  </si>
  <si>
    <t xml:space="preserve">Miska CLASSIC Neo </t>
  </si>
  <si>
    <t>Miska do přídavné vaničky nerez k ZIA 6 S</t>
  </si>
  <si>
    <t>Miska nerezová děrovaná pro Median 45 až 8,Dana, Lantos 6</t>
  </si>
  <si>
    <t>Miska nerezová pro METRA 6 S</t>
  </si>
  <si>
    <t>Miska nerezová pro PLENTA</t>
  </si>
  <si>
    <t>Miska pro LIVIT 6 S</t>
  </si>
  <si>
    <t>Miska univerzální pro AXIS II 45 S-IF, CLASSIC 45 S-IF</t>
  </si>
  <si>
    <t>Miska víceúčelová nerez pro CLASSIC PRO 6S, 45</t>
  </si>
  <si>
    <t>Miska víceúčelová nerezová pro SONA</t>
  </si>
  <si>
    <t>Odkapní mřížka/rošt ELON XL 6 S</t>
  </si>
  <si>
    <t>Odkapní vana s nerezovou vložkou</t>
  </si>
  <si>
    <t>Odtokové propojení ke dřezům 2x3 ½"</t>
  </si>
  <si>
    <t>Excentrické ovládání pro METRA 45 S, METRA 45 S COMPACT</t>
  </si>
  <si>
    <t>Excentrické ovládání SONA 45S, XL 6S</t>
  </si>
  <si>
    <t>Koš na nádobí nerez - multifunkční</t>
  </si>
  <si>
    <t xml:space="preserve">Krájecí deska DALAGO 420x250 </t>
  </si>
  <si>
    <t>Krájecí deska dýha jasan 424x240</t>
  </si>
  <si>
    <t>Krájecí deska jasan ZENAR 375x367</t>
  </si>
  <si>
    <t>Krájecí deska jasan ZENAR 460x367</t>
  </si>
  <si>
    <t>Krájecí deska skleněná pro dřezy pod desku (silgranitové, nerezové)</t>
  </si>
  <si>
    <t>Miska víceúčelová nerezová ETAGON</t>
  </si>
  <si>
    <t>Mřížka do dřezu</t>
  </si>
  <si>
    <t>Ovládací knoflík táhla kulatý chrom</t>
  </si>
  <si>
    <t>Ovládací knoflík táhla kulatý nerez imitace</t>
  </si>
  <si>
    <t>Ovládací knoflík táhla kulatý nerez kartáčovaný</t>
  </si>
  <si>
    <t>Ovládací knoflík táhla kulatý nerez masiv matný</t>
  </si>
  <si>
    <t>Ovládací knoflík táhla kulatý pochromovaný</t>
  </si>
  <si>
    <t>Rohová miska</t>
  </si>
  <si>
    <t>Sada na propojení drtiče s dvoudřezem</t>
  </si>
  <si>
    <t>Univerzální krájecí deska dřevěná pro dřezy se šířkou 500 mm</t>
  </si>
  <si>
    <t>Univerzální stěrka</t>
  </si>
  <si>
    <t xml:space="preserve">Diamantový vykružovač otvorů pro SILGRANIT ø 35 mm </t>
  </si>
  <si>
    <t>Držák talířů pro PLENTA</t>
  </si>
  <si>
    <t>Nádobka SITYBox Orange</t>
  </si>
  <si>
    <t>Nádobka SITYBox Lava grey</t>
  </si>
  <si>
    <t>Nádobka SITYBox Kiwi</t>
  </si>
  <si>
    <t>Nádobka SITYBox Lemon</t>
  </si>
  <si>
    <t>Přídavný stabilizátor baterie - fixační plech 60 mm</t>
  </si>
  <si>
    <t>Přídavný stabilizátor baterie - fixační plech 75 mm</t>
  </si>
  <si>
    <t xml:space="preserve">Univerzální krájecí deska plastová 530x260x17 </t>
  </si>
  <si>
    <t>Víceúčelový koš na nádobí pro SUBLINE</t>
  </si>
  <si>
    <t>Víko pro nádobu na odpad SELECT  15 l</t>
  </si>
  <si>
    <t>Víko pro nádobu na odpad SELECT  8 l</t>
  </si>
  <si>
    <t>Vkládací pojezdy ETAGON</t>
  </si>
  <si>
    <t>Vodící tyč sprchové hadice</t>
  </si>
  <si>
    <t>Zápachový uzávěr 1 ½" s nastavitelným odpadem</t>
  </si>
  <si>
    <t>Zápachový uzávěr s ohebnou odtok. trubicí - "husí krk"</t>
  </si>
  <si>
    <t>Odtoková sada InFino s přepadem C-overflow pro dvoudřez, Black Edition</t>
  </si>
  <si>
    <t>Odtoková sada InFino s přepadem C-overflow pro jednodřez, Black Edition</t>
  </si>
  <si>
    <t>Sada  TOP-Schienen 400 - nerezové pojezdy</t>
  </si>
  <si>
    <t xml:space="preserve">Propojovací "T-kus" </t>
  </si>
  <si>
    <t>FWD LITE</t>
  </si>
  <si>
    <t>FWD MEDIUM</t>
  </si>
  <si>
    <t>FWD MAX</t>
  </si>
  <si>
    <t>Excentrické ovládání výpusti k vybraným modelům dřezů</t>
  </si>
  <si>
    <t>4020684784399</t>
  </si>
  <si>
    <t>4020684786119</t>
  </si>
  <si>
    <t>4020684198646</t>
  </si>
  <si>
    <t>4020684750844</t>
  </si>
  <si>
    <t>4020684750851</t>
  </si>
  <si>
    <t>4020684750868</t>
  </si>
  <si>
    <t>4020684784344</t>
  </si>
  <si>
    <t>4020684786065</t>
  </si>
  <si>
    <t>4020684784337</t>
  </si>
  <si>
    <t>4020684786058</t>
  </si>
  <si>
    <t>4020684784313</t>
  </si>
  <si>
    <t>4020684786034</t>
  </si>
  <si>
    <t>4020684784290</t>
  </si>
  <si>
    <t>4020684786010</t>
  </si>
  <si>
    <t>4020684773614</t>
  </si>
  <si>
    <t>4020684773621</t>
  </si>
  <si>
    <t>4020684773591</t>
  </si>
  <si>
    <t>4020684773607</t>
  </si>
  <si>
    <t>4020684784252</t>
  </si>
  <si>
    <t>4020684785976</t>
  </si>
  <si>
    <t>4020684784238</t>
  </si>
  <si>
    <t>4020684785952</t>
  </si>
  <si>
    <t>4020684784207</t>
  </si>
  <si>
    <t>4020684785921</t>
  </si>
  <si>
    <t>4020684784177</t>
  </si>
  <si>
    <t>4020684785891</t>
  </si>
  <si>
    <t>4020684784160</t>
  </si>
  <si>
    <t>4020684785884</t>
  </si>
  <si>
    <t>4020684784146</t>
  </si>
  <si>
    <t>4020684785860</t>
  </si>
  <si>
    <t>4020684784139</t>
  </si>
  <si>
    <t>4020684785853</t>
  </si>
  <si>
    <t>4020684784108</t>
  </si>
  <si>
    <t>4020684785822</t>
  </si>
  <si>
    <t>4020684784092</t>
  </si>
  <si>
    <t>4020684785815</t>
  </si>
  <si>
    <t>4020684784085</t>
  </si>
  <si>
    <t>4020684785808</t>
  </si>
  <si>
    <t>4020684749497</t>
  </si>
  <si>
    <t>4020684749480</t>
  </si>
  <si>
    <t>4020684749473</t>
  </si>
  <si>
    <t>4020684749466</t>
  </si>
  <si>
    <t>4020684750998</t>
  </si>
  <si>
    <t>4020684751216</t>
  </si>
  <si>
    <t>4020684773539</t>
  </si>
  <si>
    <t>4020684773546</t>
  </si>
  <si>
    <t>4020684750974</t>
  </si>
  <si>
    <t>4020684751193</t>
  </si>
  <si>
    <t>4020684773492</t>
  </si>
  <si>
    <t>4020684773508</t>
  </si>
  <si>
    <t>4020684751452</t>
  </si>
  <si>
    <t>4020684751438</t>
  </si>
  <si>
    <t>4020684751445</t>
  </si>
  <si>
    <t>4020684747561</t>
  </si>
  <si>
    <t>4020684747578</t>
  </si>
  <si>
    <t>4020684751247</t>
  </si>
  <si>
    <t>4020684773454</t>
  </si>
  <si>
    <t>4020684773461</t>
  </si>
  <si>
    <t>4020684751230</t>
  </si>
  <si>
    <t>4020684773430</t>
  </si>
  <si>
    <t>4020684773447</t>
  </si>
  <si>
    <t>4020684750929</t>
  </si>
  <si>
    <t>4020684773416</t>
  </si>
  <si>
    <t>4020684773423</t>
  </si>
  <si>
    <t>4020684784078</t>
  </si>
  <si>
    <t>4020684785792</t>
  </si>
  <si>
    <t>4020684784061</t>
  </si>
  <si>
    <t>4020684785785</t>
  </si>
  <si>
    <t>4020684784047</t>
  </si>
  <si>
    <t>4020684785761</t>
  </si>
  <si>
    <t>4020684784054</t>
  </si>
  <si>
    <t>4020684785778</t>
  </si>
  <si>
    <t>4020684784016</t>
  </si>
  <si>
    <t>4020684785730</t>
  </si>
  <si>
    <t>4020684773393</t>
  </si>
  <si>
    <t>4020684773409</t>
  </si>
  <si>
    <t>4020684739474</t>
  </si>
  <si>
    <t>4020684751087</t>
  </si>
  <si>
    <t>4020684773355</t>
  </si>
  <si>
    <t>4020684773362</t>
  </si>
  <si>
    <t>4020684739481</t>
  </si>
  <si>
    <t>4020684773379</t>
  </si>
  <si>
    <t>4020684773386</t>
  </si>
  <si>
    <t>4020684751070</t>
  </si>
  <si>
    <t>4020684750905</t>
  </si>
  <si>
    <t>4020684750936</t>
  </si>
  <si>
    <t>4020684751049</t>
  </si>
  <si>
    <t>4020684783873</t>
  </si>
  <si>
    <t>4020684785594</t>
  </si>
  <si>
    <t>4020684783903</t>
  </si>
  <si>
    <t>4020684785624</t>
  </si>
  <si>
    <t>4020684783835</t>
  </si>
  <si>
    <t>4020684785556</t>
  </si>
  <si>
    <t>4020684783767</t>
  </si>
  <si>
    <t>4020684785488</t>
  </si>
  <si>
    <t>4020684783729</t>
  </si>
  <si>
    <t>4020684785440</t>
  </si>
  <si>
    <t>4020684759649</t>
  </si>
  <si>
    <t>4020684762007</t>
  </si>
  <si>
    <t>4020684783699</t>
  </si>
  <si>
    <t>4020684785419</t>
  </si>
  <si>
    <t>4020684751421</t>
  </si>
  <si>
    <t>4020684773300</t>
  </si>
  <si>
    <t>4020684773317</t>
  </si>
  <si>
    <t>4020684751384</t>
  </si>
  <si>
    <t>4020684773287</t>
  </si>
  <si>
    <t>4020684773294</t>
  </si>
  <si>
    <t>4020684751346</t>
  </si>
  <si>
    <t>4020684751315</t>
  </si>
  <si>
    <t>4020684751261</t>
  </si>
  <si>
    <t>4020684789745</t>
  </si>
  <si>
    <t>4020684789752</t>
  </si>
  <si>
    <t>4020684755191</t>
  </si>
  <si>
    <t>4020684755207</t>
  </si>
  <si>
    <t>4020684755221</t>
  </si>
  <si>
    <t>4020684755245</t>
  </si>
  <si>
    <t>4020684755252</t>
  </si>
  <si>
    <t>4020684755269</t>
  </si>
  <si>
    <t>4020684783675</t>
  </si>
  <si>
    <t>4020684785396</t>
  </si>
  <si>
    <t>4020684755115</t>
  </si>
  <si>
    <t>4020684755122</t>
  </si>
  <si>
    <t>4020684755146</t>
  </si>
  <si>
    <t>4020684755160</t>
  </si>
  <si>
    <t>4020684755177</t>
  </si>
  <si>
    <t>4020684755184</t>
  </si>
  <si>
    <t>4020684783668</t>
  </si>
  <si>
    <t>4020684785389</t>
  </si>
  <si>
    <t>4020684783651</t>
  </si>
  <si>
    <t>4020684785372</t>
  </si>
  <si>
    <t>4020684787994</t>
  </si>
  <si>
    <t>4020684787987</t>
  </si>
  <si>
    <t>4020684788038</t>
  </si>
  <si>
    <t>4020684783583</t>
  </si>
  <si>
    <t>4020684785303</t>
  </si>
  <si>
    <t>4020684783569</t>
  </si>
  <si>
    <t>4020684785280</t>
  </si>
  <si>
    <t>4020684783538</t>
  </si>
  <si>
    <t>4020684785259</t>
  </si>
  <si>
    <t>4020684783491</t>
  </si>
  <si>
    <t>4020684785211</t>
  </si>
  <si>
    <t>4020684783484</t>
  </si>
  <si>
    <t>4020684785204</t>
  </si>
  <si>
    <t>4020684783477</t>
  </si>
  <si>
    <t>4020684785198</t>
  </si>
  <si>
    <t>4020684783460</t>
  </si>
  <si>
    <t>4020684785181</t>
  </si>
  <si>
    <t>4020684754491</t>
  </si>
  <si>
    <t>4020684783446</t>
  </si>
  <si>
    <t>4020684785167</t>
  </si>
  <si>
    <t>4020684783422</t>
  </si>
  <si>
    <t>4020684785143</t>
  </si>
  <si>
    <t>4020684783392</t>
  </si>
  <si>
    <t>4020684785112</t>
  </si>
  <si>
    <t>4020684783354</t>
  </si>
  <si>
    <t>4020684785075</t>
  </si>
  <si>
    <t>4020684747554</t>
  </si>
  <si>
    <t>4020684783330</t>
  </si>
  <si>
    <t>4020684785051</t>
  </si>
  <si>
    <t>4020684783309</t>
  </si>
  <si>
    <t>4020684783316</t>
  </si>
  <si>
    <t>4020684785020</t>
  </si>
  <si>
    <t>4020684785037</t>
  </si>
  <si>
    <t>4020684783279</t>
  </si>
  <si>
    <t>4020684784993</t>
  </si>
  <si>
    <t>4020684783262</t>
  </si>
  <si>
    <t>4020684784986</t>
  </si>
  <si>
    <t>4020684783231</t>
  </si>
  <si>
    <t>4020684784955</t>
  </si>
  <si>
    <t>4020684741200</t>
  </si>
  <si>
    <t>4020684747912</t>
  </si>
  <si>
    <t>4020684423014</t>
  </si>
  <si>
    <t>4020684754507</t>
  </si>
  <si>
    <t>4020684754514</t>
  </si>
  <si>
    <t>4020684754521</t>
  </si>
  <si>
    <t>4020684754538</t>
  </si>
  <si>
    <t>4020684750912</t>
  </si>
  <si>
    <t>4020684751032</t>
  </si>
  <si>
    <t>4020684696166</t>
  </si>
  <si>
    <t>4020684709385</t>
  </si>
  <si>
    <t>4020684709378</t>
  </si>
  <si>
    <t>4020684742221</t>
  </si>
  <si>
    <t>4020684742276</t>
  </si>
  <si>
    <t>4020684742283</t>
  </si>
  <si>
    <t>4020684742313</t>
  </si>
  <si>
    <t>4020684742351</t>
  </si>
  <si>
    <t>4020684742368</t>
  </si>
  <si>
    <t>4020684742405</t>
  </si>
  <si>
    <t>4020684742412</t>
  </si>
  <si>
    <t>4020684742443</t>
  </si>
  <si>
    <t>4020684742481</t>
  </si>
  <si>
    <t>4020684783156</t>
  </si>
  <si>
    <t>4020684783170</t>
  </si>
  <si>
    <t>4020684784870</t>
  </si>
  <si>
    <t>4020684784894</t>
  </si>
  <si>
    <t>4020684783088</t>
  </si>
  <si>
    <t>4020684784801</t>
  </si>
  <si>
    <t>4020684783040</t>
  </si>
  <si>
    <t>4020684783064</t>
  </si>
  <si>
    <t>4020684784764</t>
  </si>
  <si>
    <t>4020684784788</t>
  </si>
  <si>
    <t>4020684782982</t>
  </si>
  <si>
    <t>4020684784702</t>
  </si>
  <si>
    <t>4020684782937</t>
  </si>
  <si>
    <t>4020684784658</t>
  </si>
  <si>
    <t>4020684782968</t>
  </si>
  <si>
    <t>4020684784689</t>
  </si>
  <si>
    <t>4020684782890</t>
  </si>
  <si>
    <t>4020684784610</t>
  </si>
  <si>
    <t>4020684782869</t>
  </si>
  <si>
    <t>4020684784580</t>
  </si>
  <si>
    <t>4020684782845</t>
  </si>
  <si>
    <t>4020684784566</t>
  </si>
  <si>
    <t>4020684782838</t>
  </si>
  <si>
    <t>4020684784559</t>
  </si>
  <si>
    <t>4020684782814</t>
  </si>
  <si>
    <t>4020684784535</t>
  </si>
  <si>
    <t>4020684782760</t>
  </si>
  <si>
    <t>4020684784481</t>
  </si>
  <si>
    <t>4020684782791</t>
  </si>
  <si>
    <t>4020684784511</t>
  </si>
  <si>
    <t>4020684692526</t>
  </si>
  <si>
    <t>4020684670029</t>
  </si>
  <si>
    <t>4020684670180</t>
  </si>
  <si>
    <t>4020684784474</t>
  </si>
  <si>
    <t>4020684786195</t>
  </si>
  <si>
    <t>4020684788762</t>
  </si>
  <si>
    <t>4020684788878</t>
  </si>
  <si>
    <t>4020684784467</t>
  </si>
  <si>
    <t>4020684786188</t>
  </si>
  <si>
    <t>4020684788755</t>
  </si>
  <si>
    <t>4020684788861</t>
  </si>
  <si>
    <t>4020684784450</t>
  </si>
  <si>
    <t>4020684786171</t>
  </si>
  <si>
    <t>4020684788748</t>
  </si>
  <si>
    <t>4020684788854</t>
  </si>
  <si>
    <t>4020684784443</t>
  </si>
  <si>
    <t>4020684786164</t>
  </si>
  <si>
    <t>4020684788731</t>
  </si>
  <si>
    <t>4020684788847</t>
  </si>
  <si>
    <t>4020684784429</t>
  </si>
  <si>
    <t>4020684784436</t>
  </si>
  <si>
    <t>4020684786140</t>
  </si>
  <si>
    <t>4020684786157</t>
  </si>
  <si>
    <t>4020684788717</t>
  </si>
  <si>
    <t>4020684788724</t>
  </si>
  <si>
    <t>4020684788823</t>
  </si>
  <si>
    <t>4020684788830</t>
  </si>
  <si>
    <t>4020684784405</t>
  </si>
  <si>
    <t>4020684784412</t>
  </si>
  <si>
    <t>4020684786126</t>
  </si>
  <si>
    <t>4020684786133</t>
  </si>
  <si>
    <t>4020684788694</t>
  </si>
  <si>
    <t>4020684788700</t>
  </si>
  <si>
    <t>4020684788809</t>
  </si>
  <si>
    <t>4020684788816</t>
  </si>
  <si>
    <t>4020684788687</t>
  </si>
  <si>
    <t>4020684788793</t>
  </si>
  <si>
    <t>4020684784382</t>
  </si>
  <si>
    <t>4020684786102</t>
  </si>
  <si>
    <t>4020684788670</t>
  </si>
  <si>
    <t>4020684788786</t>
  </si>
  <si>
    <t>4020684773652</t>
  </si>
  <si>
    <t>4020684773669</t>
  </si>
  <si>
    <t>4020684784320</t>
  </si>
  <si>
    <t>4020684786041</t>
  </si>
  <si>
    <t>4020684784306</t>
  </si>
  <si>
    <t>4020684786027</t>
  </si>
  <si>
    <t>4020684784283</t>
  </si>
  <si>
    <t>4020684786003</t>
  </si>
  <si>
    <t>4020684784276</t>
  </si>
  <si>
    <t>4020684785990</t>
  </si>
  <si>
    <t>4020684784269</t>
  </si>
  <si>
    <t>4020684785983</t>
  </si>
  <si>
    <t>4020684784375</t>
  </si>
  <si>
    <t>4020684786096</t>
  </si>
  <si>
    <t>4020684784368</t>
  </si>
  <si>
    <t>4020684786089</t>
  </si>
  <si>
    <t>4020684784245</t>
  </si>
  <si>
    <t>4020684785969</t>
  </si>
  <si>
    <t>4020684784221</t>
  </si>
  <si>
    <t>4020684785945</t>
  </si>
  <si>
    <t>4020684784214</t>
  </si>
  <si>
    <t>4020684785938</t>
  </si>
  <si>
    <t>4020684784191</t>
  </si>
  <si>
    <t>4020684785914</t>
  </si>
  <si>
    <t>4020684784184</t>
  </si>
  <si>
    <t>4020684785907</t>
  </si>
  <si>
    <t>4020684784153</t>
  </si>
  <si>
    <t>4020684785877</t>
  </si>
  <si>
    <t>4020684784122</t>
  </si>
  <si>
    <t>4020684785846</t>
  </si>
  <si>
    <t>4020684784115</t>
  </si>
  <si>
    <t>4020684785839</t>
  </si>
  <si>
    <t>4020684749503</t>
  </si>
  <si>
    <t>4020684749459</t>
  </si>
  <si>
    <t>4020684647465</t>
  </si>
  <si>
    <t>4020684264754</t>
  </si>
  <si>
    <t>4020684713122</t>
  </si>
  <si>
    <t>4020684788946</t>
  </si>
  <si>
    <t>4020684788953</t>
  </si>
  <si>
    <t>4020684680851</t>
  </si>
  <si>
    <t>4020684693165</t>
  </si>
  <si>
    <t>4020684693172</t>
  </si>
  <si>
    <t>4020684693189</t>
  </si>
  <si>
    <t>4020684747974</t>
  </si>
  <si>
    <t>4020684747981</t>
  </si>
  <si>
    <t>4020684747998</t>
  </si>
  <si>
    <t>4020684784030</t>
  </si>
  <si>
    <t>4020684785754</t>
  </si>
  <si>
    <t>4020684783965</t>
  </si>
  <si>
    <t>4020684785686</t>
  </si>
  <si>
    <t>4020684788663</t>
  </si>
  <si>
    <t>4020684788779</t>
  </si>
  <si>
    <t>4020684747943</t>
  </si>
  <si>
    <t>4020684747950</t>
  </si>
  <si>
    <t>4020684747967</t>
  </si>
  <si>
    <t>4020684783880</t>
  </si>
  <si>
    <t>4020684785600</t>
  </si>
  <si>
    <t>4020684783910</t>
  </si>
  <si>
    <t>4020684785631</t>
  </si>
  <si>
    <t>4020684783866</t>
  </si>
  <si>
    <t>4020684785587</t>
  </si>
  <si>
    <t>4020684783842</t>
  </si>
  <si>
    <t>4020684785563</t>
  </si>
  <si>
    <t>4020684783828</t>
  </si>
  <si>
    <t>4020684785549</t>
  </si>
  <si>
    <t>4020684783804</t>
  </si>
  <si>
    <t>4020684783811</t>
  </si>
  <si>
    <t>4020684785525</t>
  </si>
  <si>
    <t>4020684785532</t>
  </si>
  <si>
    <t>4020684783774</t>
  </si>
  <si>
    <t>4020684785495</t>
  </si>
  <si>
    <t>4020684783798</t>
  </si>
  <si>
    <t>4020684785518</t>
  </si>
  <si>
    <t>4020684783750</t>
  </si>
  <si>
    <t>4020684785471</t>
  </si>
  <si>
    <t>4020684783736</t>
  </si>
  <si>
    <t>4020684785457</t>
  </si>
  <si>
    <t>4020684783705</t>
  </si>
  <si>
    <t>4020684785426</t>
  </si>
  <si>
    <t>4020684783682</t>
  </si>
  <si>
    <t>4020684785402</t>
  </si>
  <si>
    <t>4020684423403</t>
  </si>
  <si>
    <t>4020684693196</t>
  </si>
  <si>
    <t>4020684674065</t>
  </si>
  <si>
    <t>4020684693202</t>
  </si>
  <si>
    <t>4020684693219</t>
  </si>
  <si>
    <t>4020684783637</t>
  </si>
  <si>
    <t>4020684785358</t>
  </si>
  <si>
    <t>4020684724067</t>
  </si>
  <si>
    <t>4020684724074</t>
  </si>
  <si>
    <t>4020684724098</t>
  </si>
  <si>
    <t>4020684724111</t>
  </si>
  <si>
    <t>4020684724128</t>
  </si>
  <si>
    <t>4020684783613</t>
  </si>
  <si>
    <t>4020684783620</t>
  </si>
  <si>
    <t>4020684785334</t>
  </si>
  <si>
    <t>4020684785341</t>
  </si>
  <si>
    <t>4020684783606</t>
  </si>
  <si>
    <t>4020684785327</t>
  </si>
  <si>
    <t>4020684659833</t>
  </si>
  <si>
    <t>4020684349376</t>
  </si>
  <si>
    <t>4020684349369</t>
  </si>
  <si>
    <t>4020684783590</t>
  </si>
  <si>
    <t>4020684785310</t>
  </si>
  <si>
    <t>4020684783576</t>
  </si>
  <si>
    <t>4020684785297</t>
  </si>
  <si>
    <t>4020684783545</t>
  </si>
  <si>
    <t>4020684783552</t>
  </si>
  <si>
    <t>4020684785266</t>
  </si>
  <si>
    <t>4020684785273</t>
  </si>
  <si>
    <t>4020684783514</t>
  </si>
  <si>
    <t>4020684785235</t>
  </si>
  <si>
    <t>4020684711708</t>
  </si>
  <si>
    <t>4020684784351</t>
  </si>
  <si>
    <t>4020684786072</t>
  </si>
  <si>
    <t>4020684418584</t>
  </si>
  <si>
    <t>4020684660662</t>
  </si>
  <si>
    <t>4020684783378</t>
  </si>
  <si>
    <t>4020684785099</t>
  </si>
  <si>
    <t>4020684759632</t>
  </si>
  <si>
    <t>4020684761994</t>
  </si>
  <si>
    <t>4020684783347</t>
  </si>
  <si>
    <t>4020684785068</t>
  </si>
  <si>
    <t>4020684783323</t>
  </si>
  <si>
    <t>4020684785044</t>
  </si>
  <si>
    <t>4020684423823</t>
  </si>
  <si>
    <t>4020684783293</t>
  </si>
  <si>
    <t>4020684785013</t>
  </si>
  <si>
    <t>4020684783286</t>
  </si>
  <si>
    <t>4020684785006</t>
  </si>
  <si>
    <t>4020684783255</t>
  </si>
  <si>
    <t>4020684784979</t>
  </si>
  <si>
    <t>4020684783248</t>
  </si>
  <si>
    <t>4020684784962</t>
  </si>
  <si>
    <t>4020684783200</t>
  </si>
  <si>
    <t>4020684784924</t>
  </si>
  <si>
    <t>4020684783217</t>
  </si>
  <si>
    <t>4020684783224</t>
  </si>
  <si>
    <t>4020684784931</t>
  </si>
  <si>
    <t>4020684784948</t>
  </si>
  <si>
    <t>4020684783194</t>
  </si>
  <si>
    <t>4020684784917</t>
  </si>
  <si>
    <t>4020684414098</t>
  </si>
  <si>
    <t>4020684747929</t>
  </si>
  <si>
    <t>4020684747936</t>
  </si>
  <si>
    <t>4020684738545</t>
  </si>
  <si>
    <t>4020684738583</t>
  </si>
  <si>
    <t>4020684738590</t>
  </si>
  <si>
    <t>4020684738606</t>
  </si>
  <si>
    <t>4020684738613</t>
  </si>
  <si>
    <t>4020684740395</t>
  </si>
  <si>
    <t>4020684750967</t>
  </si>
  <si>
    <t>4020684773171</t>
  </si>
  <si>
    <t>4020684773188</t>
  </si>
  <si>
    <t>4020684759625</t>
  </si>
  <si>
    <t>4020684761987</t>
  </si>
  <si>
    <t>4020684783132</t>
  </si>
  <si>
    <t>4020684783149</t>
  </si>
  <si>
    <t>4020684784856</t>
  </si>
  <si>
    <t>4020684784863</t>
  </si>
  <si>
    <t>4020684783118</t>
  </si>
  <si>
    <t>4020684784832</t>
  </si>
  <si>
    <t>4020684783101</t>
  </si>
  <si>
    <t>4020684784825</t>
  </si>
  <si>
    <t>4020684783033</t>
  </si>
  <si>
    <t>4020684784757</t>
  </si>
  <si>
    <t>4020684783019</t>
  </si>
  <si>
    <t>4020684783026</t>
  </si>
  <si>
    <t>4020684784733</t>
  </si>
  <si>
    <t>4020684784740</t>
  </si>
  <si>
    <t>4020684783002</t>
  </si>
  <si>
    <t>4020684784726</t>
  </si>
  <si>
    <t>4020684782944</t>
  </si>
  <si>
    <t>4020684784665</t>
  </si>
  <si>
    <t>4020684782975</t>
  </si>
  <si>
    <t>4020684784696</t>
  </si>
  <si>
    <t>4020684782920</t>
  </si>
  <si>
    <t>4020684784641</t>
  </si>
  <si>
    <t>4020684782906</t>
  </si>
  <si>
    <t>4020684784627</t>
  </si>
  <si>
    <t>4020684782876</t>
  </si>
  <si>
    <t>4020684784597</t>
  </si>
  <si>
    <t>4020684782821</t>
  </si>
  <si>
    <t>4020684784542</t>
  </si>
  <si>
    <t>4020684782777</t>
  </si>
  <si>
    <t>4020684784498</t>
  </si>
  <si>
    <t>4020684782807</t>
  </si>
  <si>
    <t>4020684784528</t>
  </si>
  <si>
    <t>Filtrační kartuš SOFT S</t>
  </si>
  <si>
    <t>Filtrační kartuš Magnesium SOFT M</t>
  </si>
  <si>
    <t>Kompletní sada k filtračnímu systému - včetně kartuše SOFT L</t>
  </si>
  <si>
    <t>Universal Bag XL 40</t>
  </si>
  <si>
    <t>SELECT II 40/2 Combi</t>
  </si>
  <si>
    <t xml:space="preserve"> platnost od 01.02.2024           (Kč vč. DPH)</t>
  </si>
  <si>
    <t>dřez pod desku, bez odtokové sady</t>
  </si>
  <si>
    <t>dřez vestavný, bez odtokové sady</t>
  </si>
  <si>
    <t>odtoková sada</t>
  </si>
  <si>
    <t>ADIRA 45 S</t>
  </si>
  <si>
    <t>ADIRA 45 S-F</t>
  </si>
  <si>
    <t>ADIRA 6 S</t>
  </si>
  <si>
    <t>ADIRA 6 S-F</t>
  </si>
  <si>
    <t xml:space="preserve">ADIRA XL 6 S </t>
  </si>
  <si>
    <t xml:space="preserve">ADIRA XL 6 S-F </t>
  </si>
  <si>
    <t>ETAGON 6-F</t>
  </si>
  <si>
    <t>organizační zásuvka</t>
  </si>
  <si>
    <t>nerezová mřížka</t>
  </si>
  <si>
    <t>bez odtokové sady</t>
  </si>
  <si>
    <t>Satin Gold</t>
  </si>
  <si>
    <t>Satin Dark Steel</t>
  </si>
  <si>
    <t>Satin Platinum</t>
  </si>
  <si>
    <t xml:space="preserve">Odtoková sada 1x3,5'' InFino </t>
  </si>
  <si>
    <t xml:space="preserve">Odtoková sada 2x3,5'' InFino </t>
  </si>
  <si>
    <t>InFino s  táhlem</t>
  </si>
  <si>
    <t>Ovládací knoflík táhla kulatý, černý matný</t>
  </si>
  <si>
    <t>Akční výrobek 2024/1</t>
  </si>
  <si>
    <t>s plnovýsuvem</t>
  </si>
  <si>
    <t>pro skříňky s dvířky na pantech,objem 40 l</t>
  </si>
  <si>
    <t>skříňka s čelním výsuvem</t>
  </si>
  <si>
    <t>kávová chrom</t>
  </si>
  <si>
    <t xml:space="preserve">CLARON 500-IF </t>
  </si>
  <si>
    <t xml:space="preserve">CLARON 500-U </t>
  </si>
  <si>
    <t xml:space="preserve">CLARON 700-IF </t>
  </si>
  <si>
    <t xml:space="preserve">CLARON 700-U </t>
  </si>
  <si>
    <t xml:space="preserve">ALTA II </t>
  </si>
  <si>
    <t xml:space="preserve">ALTA-F II  </t>
  </si>
  <si>
    <t xml:space="preserve">ALTA-S II </t>
  </si>
  <si>
    <t>přenosný organizér</t>
  </si>
  <si>
    <t>4020684821643</t>
  </si>
  <si>
    <t xml:space="preserve"> AKČNÍ CENA 2024/1                       (Kč vč. DPH)</t>
  </si>
  <si>
    <t>platnost od 01.02.2024</t>
  </si>
  <si>
    <t xml:space="preserve">SOLIS 700 U </t>
  </si>
  <si>
    <t>Filtrační kartuš SOFT L</t>
  </si>
  <si>
    <t>MOC 2024/1     (Kč vč. DPH)</t>
  </si>
  <si>
    <t>4020684831734</t>
  </si>
  <si>
    <t>4020684831727</t>
  </si>
  <si>
    <t>4020684831710</t>
  </si>
  <si>
    <t>4020684831703</t>
  </si>
  <si>
    <t>4020684831697</t>
  </si>
  <si>
    <t>4020684831680</t>
  </si>
  <si>
    <t>4020684831673</t>
  </si>
  <si>
    <t>4020684831666</t>
  </si>
  <si>
    <t>4020684831659</t>
  </si>
  <si>
    <t>4020684831642</t>
  </si>
  <si>
    <t>4020684831635</t>
  </si>
  <si>
    <t>4020684831628</t>
  </si>
  <si>
    <t>4020684831611</t>
  </si>
  <si>
    <t>4020684831604</t>
  </si>
  <si>
    <t>4020684831598</t>
  </si>
  <si>
    <t>4020684831581</t>
  </si>
  <si>
    <t>InFino  manuální</t>
  </si>
  <si>
    <t>4020684821636</t>
  </si>
  <si>
    <t>4020684821629</t>
  </si>
  <si>
    <t>4020684821612</t>
  </si>
  <si>
    <t>4020684821605</t>
  </si>
  <si>
    <t>4020684821599</t>
  </si>
  <si>
    <t>4020684821582</t>
  </si>
  <si>
    <t>4020684821575</t>
  </si>
  <si>
    <t>4020684821483</t>
  </si>
  <si>
    <t>4020684821476</t>
  </si>
  <si>
    <t>4020684821469</t>
  </si>
  <si>
    <t>4020684821452</t>
  </si>
  <si>
    <t>4020684821445</t>
  </si>
  <si>
    <t>4020684821438</t>
  </si>
  <si>
    <t>4020684821421</t>
  </si>
  <si>
    <t>4020684821414</t>
  </si>
  <si>
    <t>DURINOX DarkSteel</t>
  </si>
  <si>
    <t>4020684832182</t>
  </si>
  <si>
    <t>4020684832175</t>
  </si>
  <si>
    <t>4020684832168</t>
  </si>
  <si>
    <t>4020684832151</t>
  </si>
  <si>
    <t>4020684831499</t>
  </si>
  <si>
    <t>4020684831482</t>
  </si>
  <si>
    <t>4020684831475</t>
  </si>
  <si>
    <t>4020684831468</t>
  </si>
  <si>
    <t>4020684831451</t>
  </si>
  <si>
    <t>4020684831444</t>
  </si>
  <si>
    <t>4020684831437</t>
  </si>
  <si>
    <t>4020684831420</t>
  </si>
  <si>
    <t>4020684831574</t>
  </si>
  <si>
    <t>4020684831567</t>
  </si>
  <si>
    <t>4020684831550</t>
  </si>
  <si>
    <t>4020684831543</t>
  </si>
  <si>
    <t>4020684831536</t>
  </si>
  <si>
    <t>4020684831529</t>
  </si>
  <si>
    <t>4020684831512</t>
  </si>
  <si>
    <t>4020684831505</t>
  </si>
  <si>
    <t>4020684831413</t>
  </si>
  <si>
    <t>4020684831406</t>
  </si>
  <si>
    <t>4020684831390</t>
  </si>
  <si>
    <t>4020684831383</t>
  </si>
  <si>
    <t>4020684831376</t>
  </si>
  <si>
    <t>4020684831369</t>
  </si>
  <si>
    <t>4020684831352</t>
  </si>
  <si>
    <t>4020684831345</t>
  </si>
  <si>
    <t>4020684831338</t>
  </si>
  <si>
    <t>4020684831321</t>
  </si>
  <si>
    <t>4020684831314</t>
  </si>
  <si>
    <t>4020684831307</t>
  </si>
  <si>
    <t>4020684831291</t>
  </si>
  <si>
    <t>4020684831284</t>
  </si>
  <si>
    <t>4020684831277</t>
  </si>
  <si>
    <t>4020684831260</t>
  </si>
  <si>
    <t>4020684831253</t>
  </si>
  <si>
    <t>4020684831246</t>
  </si>
  <si>
    <t>4020684831239</t>
  </si>
  <si>
    <t>4020684831222</t>
  </si>
  <si>
    <t>4020684831215</t>
  </si>
  <si>
    <t>4020684831208</t>
  </si>
  <si>
    <t>4020684831192</t>
  </si>
  <si>
    <t>4020684831185</t>
  </si>
  <si>
    <t>4020684830935</t>
  </si>
  <si>
    <t>4020684830928</t>
  </si>
  <si>
    <t>4020684830911</t>
  </si>
  <si>
    <t>4020684830904</t>
  </si>
  <si>
    <t>4020684830898</t>
  </si>
  <si>
    <t>4020684830881</t>
  </si>
  <si>
    <t>4020684830874</t>
  </si>
  <si>
    <t>4020684830867</t>
  </si>
  <si>
    <t>4020684830850</t>
  </si>
  <si>
    <t>4020684830843</t>
  </si>
  <si>
    <t>4020684830836</t>
  </si>
  <si>
    <t>4020684830829</t>
  </si>
  <si>
    <t>4020684830812</t>
  </si>
  <si>
    <t>4020684830805</t>
  </si>
  <si>
    <t>4020684830799</t>
  </si>
  <si>
    <t>4020684830782</t>
  </si>
  <si>
    <t>4020684830775</t>
  </si>
  <si>
    <t>4020684830768</t>
  </si>
  <si>
    <t>4020684830751</t>
  </si>
  <si>
    <t>4020684830744</t>
  </si>
  <si>
    <t>4020684830737</t>
  </si>
  <si>
    <t>4020684830720</t>
  </si>
  <si>
    <t>4020684830713</t>
  </si>
  <si>
    <t>4020684830706</t>
  </si>
  <si>
    <t>4020684831178</t>
  </si>
  <si>
    <t>4020684831161</t>
  </si>
  <si>
    <t>4020684831154</t>
  </si>
  <si>
    <t>4020684831147</t>
  </si>
  <si>
    <t>4020684831130</t>
  </si>
  <si>
    <t>4020684831123</t>
  </si>
  <si>
    <t>4020684831116</t>
  </si>
  <si>
    <t>4020684831109</t>
  </si>
  <si>
    <t>4020684831093</t>
  </si>
  <si>
    <t>4020684831086</t>
  </si>
  <si>
    <t>4020684831079</t>
  </si>
  <si>
    <t>4020684831062</t>
  </si>
  <si>
    <t>4020684831055</t>
  </si>
  <si>
    <t>4020684831048</t>
  </si>
  <si>
    <t>4020684831031</t>
  </si>
  <si>
    <t>4020684831024</t>
  </si>
  <si>
    <t>4020684831017</t>
  </si>
  <si>
    <t>4020684831000</t>
  </si>
  <si>
    <t>4020684830997</t>
  </si>
  <si>
    <t>4020684830980</t>
  </si>
  <si>
    <t>4020684830973</t>
  </si>
  <si>
    <t>4020684830966</t>
  </si>
  <si>
    <t>4020684830959</t>
  </si>
  <si>
    <t>4020684830942</t>
  </si>
  <si>
    <t>4020684828390</t>
  </si>
  <si>
    <t>4020684828383</t>
  </si>
  <si>
    <t>4020684828376</t>
  </si>
  <si>
    <t>4020684828369</t>
  </si>
  <si>
    <t>4020684828352</t>
  </si>
  <si>
    <t>4020684828345</t>
  </si>
  <si>
    <t>4020684828338</t>
  </si>
  <si>
    <t>4020684828321</t>
  </si>
  <si>
    <t>4020684828314</t>
  </si>
  <si>
    <t>4020684821568</t>
  </si>
  <si>
    <t>4020684821551</t>
  </si>
  <si>
    <t>4020684821544</t>
  </si>
  <si>
    <t>4020684821537</t>
  </si>
  <si>
    <t>4020684821520</t>
  </si>
  <si>
    <t>4020684821513</t>
  </si>
  <si>
    <t>4020684821506</t>
  </si>
  <si>
    <t>4020684821490</t>
  </si>
  <si>
    <t>4020684821407</t>
  </si>
  <si>
    <t>4020684821391</t>
  </si>
  <si>
    <t>4020684821384</t>
  </si>
  <si>
    <t>4020684821377</t>
  </si>
  <si>
    <t>4020684821360</t>
  </si>
  <si>
    <t>4020684821353</t>
  </si>
  <si>
    <t>4020684821346</t>
  </si>
  <si>
    <t>4020684821339</t>
  </si>
  <si>
    <t>4020684821247</t>
  </si>
  <si>
    <t>4020684821230</t>
  </si>
  <si>
    <t>4020684821223</t>
  </si>
  <si>
    <t>4020684821216</t>
  </si>
  <si>
    <t>4020684821209</t>
  </si>
  <si>
    <t>4020684821193</t>
  </si>
  <si>
    <t>4020684821186</t>
  </si>
  <si>
    <t>4020684821179</t>
  </si>
  <si>
    <t>4020684829205</t>
  </si>
  <si>
    <t>4020684829199</t>
  </si>
  <si>
    <t>4020684829182</t>
  </si>
  <si>
    <t>4020684829175</t>
  </si>
  <si>
    <t>4020684829168</t>
  </si>
  <si>
    <t>4020684829151</t>
  </si>
  <si>
    <t>4020684829144</t>
  </si>
  <si>
    <t>4020684829137</t>
  </si>
  <si>
    <t>4020684826570</t>
  </si>
  <si>
    <t>4020684826563</t>
  </si>
  <si>
    <t>4020684826556</t>
  </si>
  <si>
    <t>4020684826549</t>
  </si>
  <si>
    <t>4020684826532</t>
  </si>
  <si>
    <t>4020684826525</t>
  </si>
  <si>
    <t>4020684826518</t>
  </si>
  <si>
    <t>4020684826501</t>
  </si>
  <si>
    <t>4020684790840</t>
  </si>
  <si>
    <t>4020684790833</t>
  </si>
  <si>
    <t>4020684790826</t>
  </si>
  <si>
    <t>4020684790819</t>
  </si>
  <si>
    <t>4020684790802</t>
  </si>
  <si>
    <t>4020684790796</t>
  </si>
  <si>
    <t>4020684790789</t>
  </si>
  <si>
    <t>4020684790772</t>
  </si>
  <si>
    <t>zásuvka do skříňky s dvířky na pantech</t>
  </si>
  <si>
    <t>nerezová mřížka, víceúčelová plastová miska</t>
  </si>
  <si>
    <t>4020684821322</t>
  </si>
  <si>
    <t>4020684821315</t>
  </si>
  <si>
    <t>4020684821308</t>
  </si>
  <si>
    <t>4020684821292</t>
  </si>
  <si>
    <t>4020684821285</t>
  </si>
  <si>
    <t>4020684821278</t>
  </si>
  <si>
    <t>4020684821261</t>
  </si>
  <si>
    <t>4020684821254</t>
  </si>
  <si>
    <t xml:space="preserve">ALTA-S F II </t>
  </si>
  <si>
    <t>CATRIS FLEXO</t>
  </si>
  <si>
    <t>CULINA-S II SENZOR</t>
  </si>
  <si>
    <t>senzor</t>
  </si>
  <si>
    <t xml:space="preserve">CULINA-S II </t>
  </si>
  <si>
    <t>CULINA-S II MINI SENZOR</t>
  </si>
  <si>
    <t xml:space="preserve">CULINA-S II MINI </t>
  </si>
  <si>
    <t>odtoková sada 3 ½" pro jednodřez</t>
  </si>
  <si>
    <t>odtoková sada 2x3 ½" pro dvoudřez</t>
  </si>
  <si>
    <t>Odtoková sada 1x3,5''  InFino s táhlem</t>
  </si>
  <si>
    <t>Odtoková sada 2x3,5''  InFino s táhlem</t>
  </si>
  <si>
    <t>ETAGON 500-U bez odtokové sady</t>
  </si>
  <si>
    <t>ETAGON 6 bez odtokové sady</t>
  </si>
  <si>
    <t xml:space="preserve">LINUS-S-F </t>
  </si>
  <si>
    <t>Ovládací táhlo výpusti</t>
  </si>
  <si>
    <t>PLEON 6 bez odtokové sady</t>
  </si>
  <si>
    <t>PLEON 8 bez odtokové sady</t>
  </si>
  <si>
    <t>SUBLINE 340/160-U hlavní dřez vpravo, bez odtokové sady</t>
  </si>
  <si>
    <t>SUBLINE 340/160-U hlavní dřez vlevo, bez odtokové sady</t>
  </si>
  <si>
    <t xml:space="preserve">SUBLINE 350/350-U, bez odtokové sady </t>
  </si>
  <si>
    <t xml:space="preserve">SUBLINE 400-U, bez odtokové sady </t>
  </si>
  <si>
    <t xml:space="preserve">SUBLINE 500-U, bez odtokové sady  </t>
  </si>
  <si>
    <t xml:space="preserve">SUBLINE 700-U, bez odtokové sady  </t>
  </si>
  <si>
    <t xml:space="preserve">košový systém </t>
  </si>
  <si>
    <t>Miska nerezová pro keramické podstavné dřezy</t>
  </si>
  <si>
    <t>Úložný systém Caddy 20</t>
  </si>
  <si>
    <t>Úložný systém Caddy 40</t>
  </si>
  <si>
    <t>Odtoková sada s přepadem pro jednodřez</t>
  </si>
  <si>
    <t>Odtoková sada s přepadem pro dvoudřez</t>
  </si>
  <si>
    <t>EVOL-S Pro Filtr - filtrační baterie s funkcí odměřování</t>
  </si>
  <si>
    <t>napájecí adaptér 230V, řídící jednotka, filtrační kartuš</t>
  </si>
  <si>
    <t>řešení pro filtraci s funkcí odměřování množství</t>
  </si>
  <si>
    <t>WEGA II-S</t>
  </si>
  <si>
    <t>FLEXON II 80/3 LOW</t>
  </si>
  <si>
    <t>FLEXON II 90/4 LOW</t>
  </si>
  <si>
    <t>sada potrubí prpo připojení drtiče k dvoudřezu</t>
  </si>
  <si>
    <t>AKČNÍ CENA 2024/1</t>
  </si>
  <si>
    <t>AKCE SET  2024/1        cena Kč vč. DPH</t>
  </si>
  <si>
    <t>platnost od          01.02. 2024</t>
  </si>
  <si>
    <t>Distanční podložka pro 18 mm korpus</t>
  </si>
  <si>
    <t>Filtrační kartuš - MICROPLASTIC S</t>
  </si>
  <si>
    <t>Odtoková sada InFino s přepadem C-overflow pro dvoudřez, Satin Gold</t>
  </si>
  <si>
    <t>Odtoková sada InFino s přepadem C-overflow pro jednodřez, Satin Gold</t>
  </si>
  <si>
    <t>Sada pro dodatečnou montáž ovládání výpusti InFino vč. bowdenu</t>
  </si>
  <si>
    <t>SELECT Clip - držák sáčků na odpad</t>
  </si>
  <si>
    <t>Tlačítko pneuspínače k drtiči - chrom</t>
  </si>
  <si>
    <t>Tlačítko pneuspínače k drtiči - černá matná</t>
  </si>
  <si>
    <t>Tlačítko pneuspínače k drtiči - Satin Gold</t>
  </si>
  <si>
    <t>Tlačítko pneuspínače k drtiči - PVD Steel</t>
  </si>
  <si>
    <t>Gastronádoba děrovaná GN-P 1/2-65 pro vaření v páře</t>
  </si>
  <si>
    <t xml:space="preserve">Gastronádoba děrovaná GN-P 1/3-65 pro vaření v páře </t>
  </si>
  <si>
    <t xml:space="preserve">LEMIS 45 S-IF </t>
  </si>
  <si>
    <t xml:space="preserve">LEMIS 6 S-IF </t>
  </si>
  <si>
    <t xml:space="preserve">LEMIS 8 S-IF </t>
  </si>
  <si>
    <t xml:space="preserve">LEMIS XL 6 S-IF </t>
  </si>
  <si>
    <t>ETAGON 700-U  bez odtokové sady</t>
  </si>
  <si>
    <t>Zápachový uzávěr 1 ½", ploché provedení pro úsporu místa - při montáži odpadkového koše</t>
  </si>
  <si>
    <t>BLANCO SILGRANIT CLEANING SET</t>
  </si>
  <si>
    <t>BLANCO DEEPCLEAN - na čištění keramických dřezů</t>
  </si>
  <si>
    <t xml:space="preserve">LINUS - S </t>
  </si>
  <si>
    <t>mikrovlákno</t>
  </si>
  <si>
    <t>Flat Drawer 60 P - nízká organizační zásuvka</t>
  </si>
  <si>
    <t>Flat Drawer 60 H - nízká organizační zásuvka</t>
  </si>
  <si>
    <t>ORGA SHELF 60 P - organizační zásuvka</t>
  </si>
  <si>
    <t>SET 01-A 24 DARAS</t>
  </si>
  <si>
    <t>SET 01-B 24 DARAS-S</t>
  </si>
  <si>
    <t>SET 01-C 24 MIDA</t>
  </si>
  <si>
    <t>SET 01-D 24 MILA</t>
  </si>
  <si>
    <t>SET 02-A 24 DARAS</t>
  </si>
  <si>
    <t>SET 02-B 24 DARAS-S</t>
  </si>
  <si>
    <t>SET 02-C 24 MIDA</t>
  </si>
  <si>
    <t>SET 02-D 24 MILA</t>
  </si>
  <si>
    <t>SET 03-A 24 DARAS</t>
  </si>
  <si>
    <t>SET 03-B 24 DARAS-S</t>
  </si>
  <si>
    <t>SET 03-C 24 MIDA</t>
  </si>
  <si>
    <t>SET 03-D 24 MILA</t>
  </si>
  <si>
    <t>SET 04-A 24 DARAS</t>
  </si>
  <si>
    <t>SET 04-B 24 DARAS-S</t>
  </si>
  <si>
    <t>SET 04-C 24 MIDA</t>
  </si>
  <si>
    <t>SET 04-D 24 MILA</t>
  </si>
  <si>
    <t>SET 05-A 24 DARAS</t>
  </si>
  <si>
    <t>SET 05-B 24 MILA</t>
  </si>
  <si>
    <t>SET 05-C 24 KANO-S</t>
  </si>
  <si>
    <t>SET 05-D 24 MIDA</t>
  </si>
  <si>
    <t>SET 06-A 24 DARAS</t>
  </si>
  <si>
    <t>SET 06-B 24 MILA</t>
  </si>
  <si>
    <t>SET 06-C 24 KANO-S</t>
  </si>
  <si>
    <t>SET 06-D 24 MIDA</t>
  </si>
  <si>
    <t>SET 07-A 24 MILA</t>
  </si>
  <si>
    <t>SET 07-B 24 MIDA</t>
  </si>
  <si>
    <t>SET 07-C 24 MIDA</t>
  </si>
  <si>
    <t>SET 07-D 24 KANO-S</t>
  </si>
  <si>
    <t>SET 08-A 24 MILA</t>
  </si>
  <si>
    <t>SET 08-B 24 MIDA</t>
  </si>
  <si>
    <t>SET 08-C 24 KANO</t>
  </si>
  <si>
    <t>SET 08-D 24 KANO-S</t>
  </si>
  <si>
    <t>SET 09-A 24 MILA</t>
  </si>
  <si>
    <t>SET 09-B 24 MIDA</t>
  </si>
  <si>
    <t>SET 09-C 24 KANO</t>
  </si>
  <si>
    <t>SET 09-D 24 KANO-S</t>
  </si>
  <si>
    <t>SET 10-A 24 DARAS</t>
  </si>
  <si>
    <t>SET 10-B 24 MILA</t>
  </si>
  <si>
    <t>SET 10-C 24 MIDA</t>
  </si>
  <si>
    <t>SET 10-D 24 MIDA-S</t>
  </si>
  <si>
    <t>SET 11-A 24 DARAS</t>
  </si>
  <si>
    <t>SET 11-B 24 DARAS-S</t>
  </si>
  <si>
    <t>SET 11-C 24 MILA</t>
  </si>
  <si>
    <t>SET 11-D 24 MIDA</t>
  </si>
  <si>
    <t>SET 12-A 24 DARAS</t>
  </si>
  <si>
    <t>SET 12-B 24 DARAS-S</t>
  </si>
  <si>
    <t>SET 12-C 24 MILA</t>
  </si>
  <si>
    <t>SET 12-D 24 MIDA</t>
  </si>
  <si>
    <t xml:space="preserve">MILA - S </t>
  </si>
  <si>
    <t>Miska víceúčelová nerezová pro DALAGO</t>
  </si>
  <si>
    <t>Miska víceúčelová nerezová pro ZENAR</t>
  </si>
  <si>
    <t>Miska  víceúčelová nerezová pro ELON, PLEON, ETAGON, SUBLINE 435x175x74</t>
  </si>
  <si>
    <t>Miska  víceúčelová nerezová ANDANO</t>
  </si>
  <si>
    <t>Miska  víceúčelová nerezová 420x200 pro ZEROX</t>
  </si>
  <si>
    <t xml:space="preserve">Odkapávací deska vkládatelná nerezová se skrytým odtokem </t>
  </si>
  <si>
    <t>Odkapávací deska vlnitá pro dřezy pod desku, plast</t>
  </si>
  <si>
    <t>Krájecí podložka SITYPad Kiwi</t>
  </si>
  <si>
    <t>Krájecí podložka SITYPad Lemon</t>
  </si>
  <si>
    <t>Krájecí podložka SITYPad Orange</t>
  </si>
  <si>
    <t>Odtokové propojení (1x 1 ½" a 2x 3 ½" pro ZEROX)</t>
  </si>
  <si>
    <t>Odtokové propojení (2x 3 ½" pro ZEROX)</t>
  </si>
  <si>
    <t>název - označení výrobku</t>
  </si>
  <si>
    <t>bez táhla, s 1 otvorem</t>
  </si>
  <si>
    <t>s táhlem, se 2 otvory</t>
  </si>
  <si>
    <t>SOLIS 340/180 IF/A Push control</t>
  </si>
  <si>
    <t>SOLIS 400 IF/A Push control</t>
  </si>
  <si>
    <t>SOLIS 500 IF/A Push control</t>
  </si>
  <si>
    <t>InFino bez táhla, Satin DarkSteel</t>
  </si>
  <si>
    <t>BLANCO DailyClean odstraňovač vodního kamene</t>
  </si>
  <si>
    <t>Ovládací knoflík táhla kulatý Satin Gold</t>
  </si>
  <si>
    <t>SINGOLO</t>
  </si>
  <si>
    <t>baterie včetně filtračního systému</t>
  </si>
  <si>
    <t>Váha              (kg)</t>
  </si>
  <si>
    <t>Děrovač otvorů pro baterii ø 35 mm, pro nerezové dřezy</t>
  </si>
  <si>
    <t>Záslepka otvoru baterie nerez -  ø 48 mm</t>
  </si>
  <si>
    <t>Novinka 2024</t>
  </si>
  <si>
    <t>Výrobek v AKCI 2024/1</t>
  </si>
  <si>
    <t>Obj. číslo</t>
  </si>
  <si>
    <t>EAN/UPC-CODE</t>
  </si>
  <si>
    <t>4020684641807</t>
  </si>
  <si>
    <t>4020684683449</t>
  </si>
  <si>
    <t>4020684681292</t>
  </si>
  <si>
    <t>CULINA - S</t>
  </si>
  <si>
    <t>4020684509138</t>
  </si>
  <si>
    <t>4020684509145</t>
  </si>
  <si>
    <t>CULINA - S Duo</t>
  </si>
  <si>
    <t>4020684610940</t>
  </si>
  <si>
    <t>4020684610964</t>
  </si>
  <si>
    <t>CULINA - S Mini</t>
  </si>
  <si>
    <t>4020684610551</t>
  </si>
  <si>
    <t>4020684612166</t>
  </si>
  <si>
    <t>4020684501934</t>
  </si>
  <si>
    <t>4020684579384</t>
  </si>
  <si>
    <t>4020684417204</t>
  </si>
  <si>
    <t>4020684513340</t>
  </si>
  <si>
    <t>4020684515252</t>
  </si>
  <si>
    <t xml:space="preserve">DINAS 8 </t>
  </si>
  <si>
    <t>4020684682114</t>
  </si>
  <si>
    <t>4020684703642</t>
  </si>
  <si>
    <t>4020684703840</t>
  </si>
  <si>
    <t>4020684704106</t>
  </si>
  <si>
    <t>4020684660402</t>
  </si>
  <si>
    <t>4020684698894</t>
  </si>
  <si>
    <t>4020684709965</t>
  </si>
  <si>
    <t>4020684710169</t>
  </si>
  <si>
    <t>4020684703369</t>
  </si>
  <si>
    <t>4020684692878</t>
  </si>
  <si>
    <t>4020684692939</t>
  </si>
  <si>
    <t xml:space="preserve">FONTAS II </t>
  </si>
  <si>
    <t>4020684676823</t>
  </si>
  <si>
    <t>FONTAS-S II</t>
  </si>
  <si>
    <t>4020684710718</t>
  </si>
  <si>
    <t>4020684706551</t>
  </si>
  <si>
    <t>4020684706650</t>
  </si>
  <si>
    <t>LATO</t>
  </si>
  <si>
    <t>4020684725040</t>
  </si>
  <si>
    <t>4020684653213</t>
  </si>
  <si>
    <t>4020684681087</t>
  </si>
  <si>
    <t>4020684659871</t>
  </si>
  <si>
    <t>4020684643702</t>
  </si>
  <si>
    <t xml:space="preserve">LEGRA 8 S </t>
  </si>
  <si>
    <t>4020684729468</t>
  </si>
  <si>
    <t>4020684678155</t>
  </si>
  <si>
    <t>4020684678162</t>
  </si>
  <si>
    <t>4020684678179</t>
  </si>
  <si>
    <t>káva</t>
  </si>
  <si>
    <t>4020684678209</t>
  </si>
  <si>
    <t>4020684784023</t>
  </si>
  <si>
    <t>4020684785747</t>
  </si>
  <si>
    <t>4020684681025</t>
  </si>
  <si>
    <t>LEXA 9 E</t>
  </si>
  <si>
    <t>4020684705295</t>
  </si>
  <si>
    <t>4020684705301</t>
  </si>
  <si>
    <t>4020684705318</t>
  </si>
  <si>
    <t>4020684705332</t>
  </si>
  <si>
    <t>4020684705363</t>
  </si>
  <si>
    <t>4020684705387</t>
  </si>
  <si>
    <t>4020684731249</t>
  </si>
  <si>
    <t>4020684783927</t>
  </si>
  <si>
    <t>4020684785648</t>
  </si>
  <si>
    <t>4020684530422</t>
  </si>
  <si>
    <t>4020684489669</t>
  </si>
  <si>
    <t>4020684489560</t>
  </si>
  <si>
    <t>mangán</t>
  </si>
  <si>
    <t>4020684641753</t>
  </si>
  <si>
    <t>4020684641722</t>
  </si>
  <si>
    <t>4020684363266</t>
  </si>
  <si>
    <t>4020684605908</t>
  </si>
  <si>
    <t>4020684363570</t>
  </si>
  <si>
    <t>4020684363921</t>
  </si>
  <si>
    <t>4020684385190</t>
  </si>
  <si>
    <t>4020684452878</t>
  </si>
  <si>
    <t>4020684440950</t>
  </si>
  <si>
    <t>4020684598705</t>
  </si>
  <si>
    <t>4020684646444</t>
  </si>
  <si>
    <t>4020684673822</t>
  </si>
  <si>
    <t xml:space="preserve">NAYA 45 </t>
  </si>
  <si>
    <t>4020684755238</t>
  </si>
  <si>
    <t xml:space="preserve">NAYA 5 </t>
  </si>
  <si>
    <t>4020684755153</t>
  </si>
  <si>
    <t>4020684608534</t>
  </si>
  <si>
    <t>4020684651387</t>
  </si>
  <si>
    <t>4020684651585</t>
  </si>
  <si>
    <t>4020684672238</t>
  </si>
  <si>
    <t xml:space="preserve">RIONA 45 </t>
  </si>
  <si>
    <t>4020684729390</t>
  </si>
  <si>
    <t xml:space="preserve">RIONA 45  </t>
  </si>
  <si>
    <t>4020684644396</t>
  </si>
  <si>
    <t>4020684644402</t>
  </si>
  <si>
    <t>4020684644419</t>
  </si>
  <si>
    <t>4020684644440</t>
  </si>
  <si>
    <t>4020684783507</t>
  </si>
  <si>
    <t>4020684785228</t>
  </si>
  <si>
    <t>RONDOSOL 1 ½"</t>
  </si>
  <si>
    <t>4020684367868</t>
  </si>
  <si>
    <t>4020684693783</t>
  </si>
  <si>
    <t xml:space="preserve">ROTAN 400-U </t>
  </si>
  <si>
    <t>4020684644006</t>
  </si>
  <si>
    <t>4020684693769</t>
  </si>
  <si>
    <t>4020684644129</t>
  </si>
  <si>
    <t>4020684608930</t>
  </si>
  <si>
    <t>4020684609326</t>
  </si>
  <si>
    <t>4020684612814</t>
  </si>
  <si>
    <t>4020684609500</t>
  </si>
  <si>
    <t>4020684682336</t>
  </si>
  <si>
    <t>4020684683838</t>
  </si>
  <si>
    <t>4020684683937</t>
  </si>
  <si>
    <t>4020684682497</t>
  </si>
  <si>
    <t>4020684677585</t>
  </si>
  <si>
    <t>4020684682596</t>
  </si>
  <si>
    <t>TIVO - S</t>
  </si>
  <si>
    <t>4020684509275</t>
  </si>
  <si>
    <t>4020684742306</t>
  </si>
  <si>
    <t xml:space="preserve">WEGA II-S </t>
  </si>
  <si>
    <t>4020684742436</t>
  </si>
  <si>
    <t>4020684686174</t>
  </si>
  <si>
    <t>4020684686815</t>
  </si>
  <si>
    <t>ZENAR XL 6 S</t>
  </si>
  <si>
    <t>4020684687959</t>
  </si>
  <si>
    <t xml:space="preserve">ZENAR XL 6 S </t>
  </si>
  <si>
    <t>4020684688277</t>
  </si>
  <si>
    <t>4020684686075</t>
  </si>
  <si>
    <t>4020684493116</t>
  </si>
  <si>
    <t>4020684432887</t>
  </si>
  <si>
    <t>4020684701600</t>
  </si>
  <si>
    <t>4020684623551</t>
  </si>
  <si>
    <t>4020684433044</t>
  </si>
  <si>
    <t>4020684454483</t>
  </si>
  <si>
    <t>4020684488853</t>
  </si>
  <si>
    <t>4020684433204</t>
  </si>
  <si>
    <t>4020684508810</t>
  </si>
  <si>
    <t>4020684680264</t>
  </si>
  <si>
    <t>ALTA - S Compact</t>
  </si>
  <si>
    <t>4020684440080</t>
  </si>
  <si>
    <t>4020684440097</t>
  </si>
  <si>
    <t>4020684445382</t>
  </si>
  <si>
    <t>4020684445399</t>
  </si>
  <si>
    <t>4020684445450</t>
  </si>
  <si>
    <t>4020684445467</t>
  </si>
  <si>
    <t>4020684509497</t>
  </si>
  <si>
    <t>4020684589833</t>
  </si>
  <si>
    <t>ALTA - S Compact Vario</t>
  </si>
  <si>
    <t>4020684529693</t>
  </si>
  <si>
    <t>ALTA Compact</t>
  </si>
  <si>
    <t>4020684440066</t>
  </si>
  <si>
    <t>4020684440073</t>
  </si>
  <si>
    <t>4020684445283</t>
  </si>
  <si>
    <t>4020684445290</t>
  </si>
  <si>
    <t>4020684445351</t>
  </si>
  <si>
    <t>4020684445368</t>
  </si>
  <si>
    <t>4020684509480</t>
  </si>
  <si>
    <t>4020684589840</t>
  </si>
  <si>
    <t xml:space="preserve">ALTA compact </t>
  </si>
  <si>
    <t>4020684736077</t>
  </si>
  <si>
    <t xml:space="preserve">ALTA-F Compact  </t>
  </si>
  <si>
    <t>4020684529747</t>
  </si>
  <si>
    <t>4020684529754</t>
  </si>
  <si>
    <t>ALTA-S compact</t>
  </si>
  <si>
    <t>4020684736060</t>
  </si>
  <si>
    <t>ANTAS - S</t>
  </si>
  <si>
    <t>4020684445627</t>
  </si>
  <si>
    <t>4020684445634</t>
  </si>
  <si>
    <t>4020684445641</t>
  </si>
  <si>
    <t>4020684445702</t>
  </si>
  <si>
    <t>4020684445719</t>
  </si>
  <si>
    <t>4020684509527</t>
  </si>
  <si>
    <t>4020684589680</t>
  </si>
  <si>
    <t>4020684736121</t>
  </si>
  <si>
    <t>4020684679114</t>
  </si>
  <si>
    <t>4020684679213</t>
  </si>
  <si>
    <t>4020684679312</t>
  </si>
  <si>
    <t>4020684679374</t>
  </si>
  <si>
    <t>4020684679435</t>
  </si>
  <si>
    <t>4020684679596</t>
  </si>
  <si>
    <t>4020684679824</t>
  </si>
  <si>
    <t>4020684679886</t>
  </si>
  <si>
    <t>4020684700207</t>
  </si>
  <si>
    <t>4020684700306</t>
  </si>
  <si>
    <t>4020684682954</t>
  </si>
  <si>
    <t>4020684683050</t>
  </si>
  <si>
    <t>4020684700405</t>
  </si>
  <si>
    <t>4020684683166</t>
  </si>
  <si>
    <t>4020684683227</t>
  </si>
  <si>
    <t>4020684700528</t>
  </si>
  <si>
    <t>4020684683340</t>
  </si>
  <si>
    <t>4020684683548</t>
  </si>
  <si>
    <t>4020684683609</t>
  </si>
  <si>
    <t xml:space="preserve">SOLENTA-S Senso 230V </t>
  </si>
  <si>
    <t>4020684674690</t>
  </si>
  <si>
    <t>SUBLINE 500-U Black Edition</t>
  </si>
  <si>
    <t>4020684741224</t>
  </si>
  <si>
    <t>4020684643504</t>
  </si>
  <si>
    <t>CLARON 400/400-IF/A</t>
  </si>
  <si>
    <t>4020684650861</t>
  </si>
  <si>
    <t>4020684502214</t>
  </si>
  <si>
    <t>4020684580670</t>
  </si>
  <si>
    <t>4020684433747</t>
  </si>
  <si>
    <t>4020684603782</t>
  </si>
  <si>
    <t>4020684731584</t>
  </si>
  <si>
    <t>4020684486576</t>
  </si>
  <si>
    <t>4020684486903</t>
  </si>
  <si>
    <t>4020684684910</t>
  </si>
  <si>
    <t>4020684685054</t>
  </si>
  <si>
    <t>4020684703543</t>
  </si>
  <si>
    <t>4020684703741</t>
  </si>
  <si>
    <t>4020684703949</t>
  </si>
  <si>
    <t>4020684704007</t>
  </si>
  <si>
    <t>4020684741378</t>
  </si>
  <si>
    <t>4020684698795</t>
  </si>
  <si>
    <t>ETAGON 6 Black Edition</t>
  </si>
  <si>
    <t>4020684741217</t>
  </si>
  <si>
    <t>4020684710060</t>
  </si>
  <si>
    <t>4020684703161</t>
  </si>
  <si>
    <t xml:space="preserve">LANTOS 8-IF Compact </t>
  </si>
  <si>
    <t>4020684622097</t>
  </si>
  <si>
    <t>LEGRA 8</t>
  </si>
  <si>
    <t>4020684738774</t>
  </si>
  <si>
    <t xml:space="preserve">LEXA 40 S </t>
  </si>
  <si>
    <t>4020684704182</t>
  </si>
  <si>
    <t>4020684704205</t>
  </si>
  <si>
    <t>4020684704212</t>
  </si>
  <si>
    <t>4020684704236</t>
  </si>
  <si>
    <t>4020684704267</t>
  </si>
  <si>
    <t>4020684704281</t>
  </si>
  <si>
    <t>4020684731379</t>
  </si>
  <si>
    <t>4020684784009</t>
  </si>
  <si>
    <t>4020684785723</t>
  </si>
  <si>
    <t xml:space="preserve">LEXA 45 S </t>
  </si>
  <si>
    <t>4020684704397</t>
  </si>
  <si>
    <t>4020684704403</t>
  </si>
  <si>
    <t>4020684704410</t>
  </si>
  <si>
    <t>4020684704434</t>
  </si>
  <si>
    <t>4020684704465</t>
  </si>
  <si>
    <t>4020684704489</t>
  </si>
  <si>
    <t>4020684731348</t>
  </si>
  <si>
    <t>4020684783996</t>
  </si>
  <si>
    <t>4020684785716</t>
  </si>
  <si>
    <t xml:space="preserve">LEXA 5 S </t>
  </si>
  <si>
    <t>4020684704595</t>
  </si>
  <si>
    <t>4020684704601</t>
  </si>
  <si>
    <t>4020684704618</t>
  </si>
  <si>
    <t>4020684704632</t>
  </si>
  <si>
    <t>4020684704663</t>
  </si>
  <si>
    <t>4020684704687</t>
  </si>
  <si>
    <t>4020684731324</t>
  </si>
  <si>
    <t>4020684783989</t>
  </si>
  <si>
    <t>4020684785709</t>
  </si>
  <si>
    <t xml:space="preserve">LEXA 6 S </t>
  </si>
  <si>
    <t>4020684704694</t>
  </si>
  <si>
    <t>4020684704700</t>
  </si>
  <si>
    <t>4020684704717</t>
  </si>
  <si>
    <t>4020684704731</t>
  </si>
  <si>
    <t>4020684704762</t>
  </si>
  <si>
    <t>4020684704786</t>
  </si>
  <si>
    <t>4020684731317</t>
  </si>
  <si>
    <t>4020684783972</t>
  </si>
  <si>
    <t>4020684785693</t>
  </si>
  <si>
    <t>4020684704915</t>
  </si>
  <si>
    <t>4020684705011</t>
  </si>
  <si>
    <t xml:space="preserve">LEXA 8 S </t>
  </si>
  <si>
    <t>4020684705097</t>
  </si>
  <si>
    <t>4020684705103</t>
  </si>
  <si>
    <t>4020684705110</t>
  </si>
  <si>
    <t>4020684705134</t>
  </si>
  <si>
    <t>4020684705165</t>
  </si>
  <si>
    <t>4020684705189</t>
  </si>
  <si>
    <t>4020684731263</t>
  </si>
  <si>
    <t>4020684783941</t>
  </si>
  <si>
    <t>4020684785662</t>
  </si>
  <si>
    <t>4020684731256</t>
  </si>
  <si>
    <t>4020684705196</t>
  </si>
  <si>
    <t>4020684705202</t>
  </si>
  <si>
    <t>4020684705219</t>
  </si>
  <si>
    <t>4020684705233</t>
  </si>
  <si>
    <t>4020684705264</t>
  </si>
  <si>
    <t>4020684705288</t>
  </si>
  <si>
    <t>4020684783934</t>
  </si>
  <si>
    <t>4020684785655</t>
  </si>
  <si>
    <t>4020684363174</t>
  </si>
  <si>
    <t>4020684606837</t>
  </si>
  <si>
    <t>4020684592840</t>
  </si>
  <si>
    <t>4020684363488</t>
  </si>
  <si>
    <t>4020684593908</t>
  </si>
  <si>
    <t>4020684472449</t>
  </si>
  <si>
    <t>4020684473101</t>
  </si>
  <si>
    <t>4020684363839</t>
  </si>
  <si>
    <t>4020684594066</t>
  </si>
  <si>
    <t>4020684373869</t>
  </si>
  <si>
    <t>4020684443722</t>
  </si>
  <si>
    <t>4020684594431</t>
  </si>
  <si>
    <t>4020684609111</t>
  </si>
  <si>
    <t>4020684608794</t>
  </si>
  <si>
    <t xml:space="preserve">NAYA 8 S </t>
  </si>
  <si>
    <t>4020684724371</t>
  </si>
  <si>
    <t>4020684654241</t>
  </si>
  <si>
    <t>4020684685115</t>
  </si>
  <si>
    <t>4020684685207</t>
  </si>
  <si>
    <t>4020684685306</t>
  </si>
  <si>
    <t>4020684651882</t>
  </si>
  <si>
    <t>4020684672573</t>
  </si>
  <si>
    <t>4020684244459</t>
  </si>
  <si>
    <t xml:space="preserve">SOLENTA-S </t>
  </si>
  <si>
    <t>4020684662857</t>
  </si>
  <si>
    <t xml:space="preserve">SOLENTA-S  </t>
  </si>
  <si>
    <t>PVD steel</t>
  </si>
  <si>
    <t>4020684662864</t>
  </si>
  <si>
    <t>SOLENTA-S Senso  230 V</t>
  </si>
  <si>
    <t>4020684662871</t>
  </si>
  <si>
    <t>SOLENTA-S Senso 230 V</t>
  </si>
  <si>
    <t>4020684662888</t>
  </si>
  <si>
    <t>SOLENTA-S Senzo 230 V</t>
  </si>
  <si>
    <t>4020684674706</t>
  </si>
  <si>
    <t xml:space="preserve">antracit </t>
  </si>
  <si>
    <t>4020684609395</t>
  </si>
  <si>
    <t>4020684609401</t>
  </si>
  <si>
    <t>4020684609418</t>
  </si>
  <si>
    <t>4020684609463</t>
  </si>
  <si>
    <t>4020684609470</t>
  </si>
  <si>
    <t xml:space="preserve">SONA 6 S </t>
  </si>
  <si>
    <t>4020684609425</t>
  </si>
  <si>
    <t>4020684730600</t>
  </si>
  <si>
    <t>4020684783408</t>
  </si>
  <si>
    <t>4020684785129</t>
  </si>
  <si>
    <t>4020684609593</t>
  </si>
  <si>
    <t>4020684682213</t>
  </si>
  <si>
    <t>4020684682435</t>
  </si>
  <si>
    <t>4020684684033</t>
  </si>
  <si>
    <t>4020684684095</t>
  </si>
  <si>
    <t>4020684683272</t>
  </si>
  <si>
    <t>4020684684194</t>
  </si>
  <si>
    <t>4020684683678</t>
  </si>
  <si>
    <t>4020684682701</t>
  </si>
  <si>
    <t>4020684682800</t>
  </si>
  <si>
    <t>4020684683739</t>
  </si>
  <si>
    <t>4020684677417</t>
  </si>
  <si>
    <t>SUPRA 340/340-U</t>
  </si>
  <si>
    <t>4020684608985</t>
  </si>
  <si>
    <t>4020684735131</t>
  </si>
  <si>
    <t>4020684783163</t>
  </si>
  <si>
    <t>4020684783187</t>
  </si>
  <si>
    <t>4020684784887</t>
  </si>
  <si>
    <t>4020684784900</t>
  </si>
  <si>
    <t>4020684730013</t>
  </si>
  <si>
    <t>4020684729987</t>
  </si>
  <si>
    <t>ZENAR 45S</t>
  </si>
  <si>
    <t>4020684685740</t>
  </si>
  <si>
    <t>4020684685788</t>
  </si>
  <si>
    <t>4020684685801</t>
  </si>
  <si>
    <t>4020684685825</t>
  </si>
  <si>
    <t>4020684685863</t>
  </si>
  <si>
    <t>4020684685870</t>
  </si>
  <si>
    <t>4020684686693</t>
  </si>
  <si>
    <t>4020684686709</t>
  </si>
  <si>
    <t>4020684686716</t>
  </si>
  <si>
    <t>4020684686730</t>
  </si>
  <si>
    <t>4020684686778</t>
  </si>
  <si>
    <t>4020684686785</t>
  </si>
  <si>
    <t>4020684686440</t>
  </si>
  <si>
    <t>4020684686631</t>
  </si>
  <si>
    <t>ZENAR 5 S</t>
  </si>
  <si>
    <t>4020684729895</t>
  </si>
  <si>
    <t>4020684687263</t>
  </si>
  <si>
    <t>4020684687287</t>
  </si>
  <si>
    <t>4020684687386</t>
  </si>
  <si>
    <t>4020684687508</t>
  </si>
  <si>
    <t>4020684687577</t>
  </si>
  <si>
    <t>4020684687614</t>
  </si>
  <si>
    <t>4020684783125</t>
  </si>
  <si>
    <t>4020684784849</t>
  </si>
  <si>
    <t>4020684687652</t>
  </si>
  <si>
    <t>ZENAR 5 S-F</t>
  </si>
  <si>
    <t>4020684687041</t>
  </si>
  <si>
    <t>4020684688567</t>
  </si>
  <si>
    <t>4020684687836</t>
  </si>
  <si>
    <t>4020684687843</t>
  </si>
  <si>
    <t>4020684687850</t>
  </si>
  <si>
    <t>4020684687874</t>
  </si>
  <si>
    <t>4020684687904</t>
  </si>
  <si>
    <t>4020684687928</t>
  </si>
  <si>
    <t>4020684729734</t>
  </si>
  <si>
    <t>4020684783057</t>
  </si>
  <si>
    <t>4020684784771</t>
  </si>
  <si>
    <t>4020684688130</t>
  </si>
  <si>
    <t>4020684688147</t>
  </si>
  <si>
    <t>4020684688154</t>
  </si>
  <si>
    <t>4020684688178</t>
  </si>
  <si>
    <t>4020684688208</t>
  </si>
  <si>
    <t>4020684688222</t>
  </si>
  <si>
    <t>4020684729765</t>
  </si>
  <si>
    <t>4020684783071</t>
  </si>
  <si>
    <t>4020684784795</t>
  </si>
  <si>
    <t>4020684685955</t>
  </si>
  <si>
    <t>4020684685962</t>
  </si>
  <si>
    <t>4020684685979</t>
  </si>
  <si>
    <t>4020684685993</t>
  </si>
  <si>
    <t>4020684686020</t>
  </si>
  <si>
    <t>4020684686044</t>
  </si>
  <si>
    <t>4020684729833</t>
  </si>
  <si>
    <t>4020684783095</t>
  </si>
  <si>
    <t>4020684784818</t>
  </si>
  <si>
    <t>ZENAR XL 6 S-F</t>
  </si>
  <si>
    <t>4020684687331</t>
  </si>
  <si>
    <t>4020684687560</t>
  </si>
  <si>
    <t xml:space="preserve">ZENAR XL 6 S-F DGP </t>
  </si>
  <si>
    <t>4020684688772</t>
  </si>
  <si>
    <t>ZEROX 340/180-IF</t>
  </si>
  <si>
    <t>4020684650434</t>
  </si>
  <si>
    <t>4020684650441</t>
  </si>
  <si>
    <t>ZEROX 340/180-IF/A</t>
  </si>
  <si>
    <t>4020684650748</t>
  </si>
  <si>
    <t>ZEROX 400/400-U</t>
  </si>
  <si>
    <t>4020684650526</t>
  </si>
  <si>
    <t>ZEROX 400-IF</t>
  </si>
  <si>
    <t>4020684650168</t>
  </si>
  <si>
    <t>ZEROX 400-IF DURINOX</t>
  </si>
  <si>
    <t>4020684680530</t>
  </si>
  <si>
    <t>ZEROX 400-IF/A DURINOX</t>
  </si>
  <si>
    <t>4020684680592</t>
  </si>
  <si>
    <t>ZEROX 450-U</t>
  </si>
  <si>
    <t>4020684650199</t>
  </si>
  <si>
    <t>ZEROX 500-IF/A DURINOX</t>
  </si>
  <si>
    <t>4020684680578</t>
  </si>
  <si>
    <t>ZEROX 550-IF</t>
  </si>
  <si>
    <t>4020684650229</t>
  </si>
  <si>
    <t>ZEROX 550-IF/A</t>
  </si>
  <si>
    <t>4020684650700</t>
  </si>
  <si>
    <t>ZEROX 700-IF/A</t>
  </si>
  <si>
    <t>4020684650632</t>
  </si>
  <si>
    <t>ZEROX 700-IF/A DURINOX</t>
  </si>
  <si>
    <t>4020684680585</t>
  </si>
  <si>
    <t>4020684431507</t>
  </si>
  <si>
    <t>4020684701501</t>
  </si>
  <si>
    <t>4020684490108</t>
  </si>
  <si>
    <t>4020684623469</t>
  </si>
  <si>
    <t>4020684432962</t>
  </si>
  <si>
    <t>4020684433129</t>
  </si>
  <si>
    <t>4020684508711</t>
  </si>
  <si>
    <t>4020684680165</t>
  </si>
  <si>
    <t>TIVO</t>
  </si>
  <si>
    <t>4020684509152</t>
  </si>
  <si>
    <t>4020684509640</t>
  </si>
  <si>
    <t>4020684509268</t>
  </si>
  <si>
    <t>4020684509299</t>
  </si>
  <si>
    <t>4020684509343</t>
  </si>
  <si>
    <t>4020684509350</t>
  </si>
  <si>
    <t>4020684589727</t>
  </si>
  <si>
    <t xml:space="preserve">TIVO - S </t>
  </si>
  <si>
    <t>4020684740449</t>
  </si>
  <si>
    <t>4020684773201</t>
  </si>
  <si>
    <t>4020684773195</t>
  </si>
  <si>
    <t>NÁZEV VÝROBKU</t>
  </si>
  <si>
    <t>BARVA</t>
  </si>
  <si>
    <t>VÝROBEK</t>
  </si>
  <si>
    <t>UKONČENÁ VÝROBA - K DATU 31.12.2023</t>
  </si>
  <si>
    <t>aluminium / chrom</t>
  </si>
  <si>
    <t>chrom / aluminium</t>
  </si>
  <si>
    <t>antracit / chrom</t>
  </si>
  <si>
    <t>káva / chrom</t>
  </si>
  <si>
    <t>tartufo / chrom</t>
  </si>
  <si>
    <t>černá / chrom</t>
  </si>
  <si>
    <t>šedá skála / chrom</t>
  </si>
  <si>
    <t>černá - Black Edition</t>
  </si>
  <si>
    <t>bílá / chrom</t>
  </si>
  <si>
    <t>bílá soft / chrom</t>
  </si>
  <si>
    <t>kartáčovaný nerez</t>
  </si>
  <si>
    <t>šedá vulkán / chrom</t>
  </si>
  <si>
    <t>matný nerez</t>
  </si>
  <si>
    <t>beztlaková, řešení před okno</t>
  </si>
  <si>
    <t>dvoudřez 2x3 ½" bez odkapu, hl. dřez vlevo</t>
  </si>
  <si>
    <t>sítkový ventil, bez táhla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</si>
</sst>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Kč&quot;_-;\-* #,##0.00\ &quot;Kč&quot;_-;_-* &quot;-&quot;??\ &quot;Kč&quot;_-;_-@_-"/>
    <numFmt numFmtId="164" formatCode="_-* #,##0.00\ &quot;DM&quot;_-;\-* #,##0.00\ &quot;DM&quot;_-;_-* &quot;-&quot;??\ &quot;DM&quot;_-;_-@_-"/>
    <numFmt numFmtId="165" formatCode="_-* #,##0.00\ [$€]_-;\-* #,##0.00\ [$€]_-;_-* &quot;-&quot;??\ [$€]_-;_-@_-"/>
    <numFmt numFmtId="166" formatCode="#,##0.00\ _K_č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-* #,##0.00\ _D_M_-;\-* #,##0.00\ _D_M_-;_-* &quot;-&quot;??\ _D_M_-;_-@_-"/>
    <numFmt numFmtId="170" formatCode="#,##0.00\ &quot;Kč&quot;"/>
    <numFmt numFmtId="171" formatCode="###,000"/>
  </numFmts>
  <fonts count="8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1"/>
      <color rgb="FF3F3F3F"/>
      <name val="Calibri"/>
      <family val="2"/>
      <scheme val="minor"/>
    </font>
    <font>
      <b/>
      <sz val="18"/>
      <name val="Calibri"/>
      <family val="2"/>
      <charset val="238"/>
    </font>
    <font>
      <sz val="11"/>
      <name val="Arial"/>
      <family val="2"/>
    </font>
    <font>
      <sz val="11"/>
      <color rgb="FFFF0000"/>
      <name val="Arial"/>
      <family val="2"/>
    </font>
    <font>
      <b/>
      <sz val="14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1F497D"/>
      <name val="Verdana"/>
      <family val="2"/>
    </font>
    <font>
      <b/>
      <sz val="14"/>
      <color theme="1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22"/>
        <bgColor indexed="9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7FE94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66CCFF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24">
    <xf numFmtId="0" fontId="0" fillId="0" borderId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1" fillId="0" borderId="0"/>
    <xf numFmtId="0" fontId="19" fillId="0" borderId="0"/>
    <xf numFmtId="0" fontId="13" fillId="0" borderId="0"/>
    <xf numFmtId="0" fontId="18" fillId="0" borderId="0"/>
    <xf numFmtId="0" fontId="18" fillId="0" borderId="0"/>
    <xf numFmtId="0" fontId="16" fillId="0" borderId="0"/>
    <xf numFmtId="0" fontId="17" fillId="0" borderId="0"/>
    <xf numFmtId="0" fontId="17" fillId="0" borderId="0"/>
    <xf numFmtId="0" fontId="20" fillId="0" borderId="0"/>
    <xf numFmtId="0" fontId="23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44" fontId="11" fillId="0" borderId="0" applyFont="0" applyFill="0" applyBorder="0" applyAlignment="0" applyProtection="0"/>
    <xf numFmtId="165" fontId="24" fillId="0" borderId="0"/>
    <xf numFmtId="165" fontId="20" fillId="0" borderId="0"/>
    <xf numFmtId="165" fontId="17" fillId="0" borderId="0"/>
    <xf numFmtId="165" fontId="17" fillId="0" borderId="0"/>
    <xf numFmtId="165" fontId="19" fillId="0" borderId="0"/>
    <xf numFmtId="167" fontId="19" fillId="0" borderId="0" applyFont="0" applyFill="0" applyBorder="0" applyAlignment="0" applyProtection="0"/>
    <xf numFmtId="165" fontId="17" fillId="0" borderId="0"/>
    <xf numFmtId="165" fontId="28" fillId="6" borderId="0" applyNumberFormat="0" applyBorder="0" applyAlignment="0" applyProtection="0"/>
    <xf numFmtId="165" fontId="28" fillId="6" borderId="0" applyNumberFormat="0" applyBorder="0" applyAlignment="0" applyProtection="0"/>
    <xf numFmtId="165" fontId="28" fillId="7" borderId="0" applyNumberFormat="0" applyBorder="0" applyAlignment="0" applyProtection="0"/>
    <xf numFmtId="165" fontId="28" fillId="7" borderId="0" applyNumberFormat="0" applyBorder="0" applyAlignment="0" applyProtection="0"/>
    <xf numFmtId="165" fontId="28" fillId="8" borderId="0" applyNumberFormat="0" applyBorder="0" applyAlignment="0" applyProtection="0"/>
    <xf numFmtId="165" fontId="28" fillId="8" borderId="0" applyNumberFormat="0" applyBorder="0" applyAlignment="0" applyProtection="0"/>
    <xf numFmtId="165" fontId="28" fillId="9" borderId="0" applyNumberFormat="0" applyBorder="0" applyAlignment="0" applyProtection="0"/>
    <xf numFmtId="165" fontId="28" fillId="9" borderId="0" applyNumberFormat="0" applyBorder="0" applyAlignment="0" applyProtection="0"/>
    <xf numFmtId="165" fontId="28" fillId="6" borderId="0" applyNumberFormat="0" applyBorder="0" applyAlignment="0" applyProtection="0"/>
    <xf numFmtId="165" fontId="28" fillId="6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7" borderId="0" applyNumberFormat="0" applyBorder="0" applyAlignment="0" applyProtection="0"/>
    <xf numFmtId="165" fontId="28" fillId="7" borderId="0" applyNumberFormat="0" applyBorder="0" applyAlignment="0" applyProtection="0"/>
    <xf numFmtId="165" fontId="28" fillId="12" borderId="0" applyNumberFormat="0" applyBorder="0" applyAlignment="0" applyProtection="0"/>
    <xf numFmtId="165" fontId="28" fillId="12" borderId="0" applyNumberFormat="0" applyBorder="0" applyAlignment="0" applyProtection="0"/>
    <xf numFmtId="165" fontId="28" fillId="13" borderId="0" applyNumberFormat="0" applyBorder="0" applyAlignment="0" applyProtection="0"/>
    <xf numFmtId="165" fontId="28" fillId="13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34" fillId="11" borderId="0" applyNumberFormat="0" applyBorder="0" applyAlignment="0" applyProtection="0"/>
    <xf numFmtId="165" fontId="34" fillId="7" borderId="0" applyNumberFormat="0" applyBorder="0" applyAlignment="0" applyProtection="0"/>
    <xf numFmtId="165" fontId="34" fillId="12" borderId="0" applyNumberFormat="0" applyBorder="0" applyAlignment="0" applyProtection="0"/>
    <xf numFmtId="165" fontId="34" fillId="13" borderId="0" applyNumberFormat="0" applyBorder="0" applyAlignment="0" applyProtection="0"/>
    <xf numFmtId="165" fontId="34" fillId="15" borderId="0" applyNumberFormat="0" applyBorder="0" applyAlignment="0" applyProtection="0"/>
    <xf numFmtId="165" fontId="34" fillId="14" borderId="0" applyNumberFormat="0" applyBorder="0" applyAlignment="0" applyProtection="0"/>
    <xf numFmtId="165" fontId="34" fillId="15" borderId="0" applyNumberFormat="0" applyBorder="0" applyAlignment="0" applyProtection="0"/>
    <xf numFmtId="165" fontId="34" fillId="16" borderId="0" applyNumberFormat="0" applyBorder="0" applyAlignment="0" applyProtection="0"/>
    <xf numFmtId="165" fontId="34" fillId="12" borderId="0" applyNumberFormat="0" applyBorder="0" applyAlignment="0" applyProtection="0"/>
    <xf numFmtId="165" fontId="34" fillId="17" borderId="0" applyNumberFormat="0" applyBorder="0" applyAlignment="0" applyProtection="0"/>
    <xf numFmtId="165" fontId="34" fillId="15" borderId="0" applyNumberFormat="0" applyBorder="0" applyAlignment="0" applyProtection="0"/>
    <xf numFmtId="165" fontId="34" fillId="18" borderId="0" applyNumberFormat="0" applyBorder="0" applyAlignment="0" applyProtection="0"/>
    <xf numFmtId="165" fontId="41" fillId="19" borderId="0" applyNumberFormat="0" applyBorder="0" applyAlignment="0" applyProtection="0"/>
    <xf numFmtId="165" fontId="44" fillId="9" borderId="3" applyNumberFormat="0" applyAlignment="0" applyProtection="0"/>
    <xf numFmtId="165" fontId="43" fillId="20" borderId="4" applyNumberFormat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38" fillId="0" borderId="0" applyNumberFormat="0" applyFill="0" applyBorder="0" applyAlignment="0" applyProtection="0"/>
    <xf numFmtId="165" fontId="39" fillId="21" borderId="0" applyNumberFormat="0" applyBorder="0" applyAlignment="0" applyProtection="0"/>
    <xf numFmtId="165" fontId="45" fillId="0" borderId="6" applyNumberFormat="0" applyFill="0" applyAlignment="0" applyProtection="0"/>
    <xf numFmtId="165" fontId="46" fillId="0" borderId="7" applyNumberFormat="0" applyFill="0" applyAlignment="0" applyProtection="0"/>
    <xf numFmtId="165" fontId="47" fillId="0" borderId="8" applyNumberFormat="0" applyFill="0" applyAlignment="0" applyProtection="0"/>
    <xf numFmtId="165" fontId="47" fillId="0" borderId="0" applyNumberFormat="0" applyFill="0" applyBorder="0" applyAlignment="0" applyProtection="0"/>
    <xf numFmtId="165" fontId="36" fillId="14" borderId="3" applyNumberFormat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48" fillId="0" borderId="9" applyNumberFormat="0" applyFill="0" applyAlignment="0" applyProtection="0"/>
    <xf numFmtId="165" fontId="40" fillId="22" borderId="0" applyNumberFormat="0" applyBorder="0" applyAlignment="0" applyProtection="0"/>
    <xf numFmtId="165" fontId="17" fillId="8" borderId="3" applyNumberFormat="0" applyFont="0" applyAlignment="0" applyProtection="0"/>
    <xf numFmtId="165" fontId="35" fillId="9" borderId="2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29" fillId="5" borderId="2" applyNumberFormat="0" applyProtection="0">
      <alignment vertical="center"/>
    </xf>
    <xf numFmtId="4" fontId="29" fillId="23" borderId="2" applyNumberFormat="0" applyProtection="0">
      <alignment vertical="center"/>
    </xf>
    <xf numFmtId="4" fontId="30" fillId="5" borderId="2" applyNumberFormat="0" applyProtection="0">
      <alignment vertical="center"/>
    </xf>
    <xf numFmtId="4" fontId="29" fillId="5" borderId="2" applyNumberFormat="0" applyProtection="0">
      <alignment horizontal="left" vertical="center" indent="1"/>
    </xf>
    <xf numFmtId="4" fontId="29" fillId="23" borderId="2" applyNumberFormat="0" applyProtection="0">
      <alignment horizontal="left" vertical="center" indent="1"/>
    </xf>
    <xf numFmtId="4" fontId="29" fillId="5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27" fillId="23" borderId="2" applyNumberFormat="0" applyProtection="0">
      <alignment horizontal="center" vertical="center"/>
    </xf>
    <xf numFmtId="4" fontId="29" fillId="25" borderId="2" applyNumberFormat="0" applyProtection="0">
      <alignment horizontal="right" vertical="center"/>
    </xf>
    <xf numFmtId="4" fontId="29" fillId="26" borderId="2" applyNumberFormat="0" applyProtection="0">
      <alignment horizontal="right" vertical="center"/>
    </xf>
    <xf numFmtId="4" fontId="29" fillId="27" borderId="2" applyNumberFormat="0" applyProtection="0">
      <alignment horizontal="right" vertical="center"/>
    </xf>
    <xf numFmtId="4" fontId="29" fillId="28" borderId="2" applyNumberFormat="0" applyProtection="0">
      <alignment horizontal="right" vertical="center"/>
    </xf>
    <xf numFmtId="4" fontId="29" fillId="2" borderId="2" applyNumberFormat="0" applyProtection="0">
      <alignment horizontal="right" vertical="center"/>
    </xf>
    <xf numFmtId="4" fontId="29" fillId="29" borderId="2" applyNumberFormat="0" applyProtection="0">
      <alignment horizontal="right" vertical="center"/>
    </xf>
    <xf numFmtId="4" fontId="29" fillId="30" borderId="2" applyNumberFormat="0" applyProtection="0">
      <alignment horizontal="right" vertical="center"/>
    </xf>
    <xf numFmtId="4" fontId="29" fillId="31" borderId="2" applyNumberFormat="0" applyProtection="0">
      <alignment horizontal="right" vertical="center"/>
    </xf>
    <xf numFmtId="4" fontId="29" fillId="32" borderId="2" applyNumberFormat="0" applyProtection="0">
      <alignment horizontal="right" vertical="center"/>
    </xf>
    <xf numFmtId="4" fontId="31" fillId="33" borderId="2" applyNumberFormat="0" applyProtection="0">
      <alignment horizontal="left" vertical="center" indent="1"/>
    </xf>
    <xf numFmtId="4" fontId="31" fillId="34" borderId="2" applyNumberFormat="0" applyProtection="0">
      <alignment horizontal="left" vertical="center" indent="1"/>
    </xf>
    <xf numFmtId="4" fontId="29" fillId="35" borderId="10" applyNumberFormat="0" applyProtection="0">
      <alignment horizontal="left" vertical="center" indent="1"/>
    </xf>
    <xf numFmtId="4" fontId="29" fillId="23" borderId="10" applyNumberFormat="0" applyProtection="0">
      <alignment horizontal="left" vertical="center" indent="1"/>
    </xf>
    <xf numFmtId="4" fontId="32" fillId="36" borderId="0" applyNumberFormat="0" applyProtection="0">
      <alignment horizontal="left" vertical="center" indent="1"/>
    </xf>
    <xf numFmtId="4" fontId="32" fillId="36" borderId="0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4" fontId="29" fillId="35" borderId="2" applyNumberFormat="0" applyProtection="0">
      <alignment horizontal="left" vertical="center" indent="1"/>
    </xf>
    <xf numFmtId="4" fontId="29" fillId="35" borderId="2" applyNumberFormat="0" applyProtection="0">
      <alignment horizontal="left" vertical="center" indent="1"/>
    </xf>
    <xf numFmtId="4" fontId="29" fillId="35" borderId="2" applyNumberFormat="0" applyProtection="0">
      <alignment horizontal="left" vertical="center" indent="1"/>
    </xf>
    <xf numFmtId="4" fontId="29" fillId="35" borderId="2" applyNumberFormat="0" applyProtection="0">
      <alignment horizontal="left" vertical="center" indent="1"/>
    </xf>
    <xf numFmtId="4" fontId="29" fillId="35" borderId="2" applyNumberFormat="0" applyProtection="0">
      <alignment horizontal="left" vertical="center" indent="1"/>
    </xf>
    <xf numFmtId="4" fontId="29" fillId="35" borderId="2" applyNumberFormat="0" applyProtection="0">
      <alignment horizontal="left" vertical="center" indent="1"/>
    </xf>
    <xf numFmtId="4" fontId="29" fillId="37" borderId="2" applyNumberFormat="0" applyProtection="0">
      <alignment horizontal="left" vertical="center" indent="1"/>
    </xf>
    <xf numFmtId="4" fontId="29" fillId="37" borderId="2" applyNumberFormat="0" applyProtection="0">
      <alignment horizontal="left" vertical="center" indent="1"/>
    </xf>
    <xf numFmtId="4" fontId="29" fillId="37" borderId="2" applyNumberFormat="0" applyProtection="0">
      <alignment horizontal="left" vertical="center" indent="1"/>
    </xf>
    <xf numFmtId="4" fontId="29" fillId="37" borderId="2" applyNumberFormat="0" applyProtection="0">
      <alignment horizontal="left" vertical="center" indent="1"/>
    </xf>
    <xf numFmtId="4" fontId="29" fillId="37" borderId="2" applyNumberFormat="0" applyProtection="0">
      <alignment horizontal="left" vertical="center" indent="1"/>
    </xf>
    <xf numFmtId="4" fontId="29" fillId="37" borderId="2" applyNumberFormat="0" applyProtection="0">
      <alignment horizontal="left" vertical="center" indent="1"/>
    </xf>
    <xf numFmtId="165" fontId="17" fillId="37" borderId="2" applyNumberFormat="0" applyProtection="0">
      <alignment horizontal="left" vertical="center" indent="1"/>
    </xf>
    <xf numFmtId="165" fontId="17" fillId="37" borderId="2" applyNumberFormat="0" applyProtection="0">
      <alignment horizontal="left" vertical="center" indent="1"/>
    </xf>
    <xf numFmtId="165" fontId="17" fillId="37" borderId="2" applyNumberFormat="0" applyProtection="0">
      <alignment horizontal="left" vertical="center" indent="1"/>
    </xf>
    <xf numFmtId="165" fontId="17" fillId="37" borderId="2" applyNumberFormat="0" applyProtection="0">
      <alignment horizontal="left" vertical="center" indent="1"/>
    </xf>
    <xf numFmtId="165" fontId="17" fillId="37" borderId="2" applyNumberFormat="0" applyProtection="0">
      <alignment horizontal="left" vertical="center" indent="1"/>
    </xf>
    <xf numFmtId="165" fontId="17" fillId="37" borderId="2" applyNumberFormat="0" applyProtection="0">
      <alignment horizontal="left" vertical="center" indent="1"/>
    </xf>
    <xf numFmtId="165" fontId="17" fillId="38" borderId="2" applyNumberFormat="0" applyProtection="0">
      <alignment horizontal="left" vertical="center" indent="1"/>
    </xf>
    <xf numFmtId="165" fontId="17" fillId="38" borderId="2" applyNumberFormat="0" applyProtection="0">
      <alignment horizontal="left" vertical="center" indent="1"/>
    </xf>
    <xf numFmtId="165" fontId="17" fillId="38" borderId="2" applyNumberFormat="0" applyProtection="0">
      <alignment horizontal="left" vertical="center" indent="1"/>
    </xf>
    <xf numFmtId="165" fontId="17" fillId="38" borderId="2" applyNumberFormat="0" applyProtection="0">
      <alignment horizontal="left" vertical="center" indent="1"/>
    </xf>
    <xf numFmtId="165" fontId="17" fillId="38" borderId="2" applyNumberFormat="0" applyProtection="0">
      <alignment horizontal="left" vertical="center" indent="1"/>
    </xf>
    <xf numFmtId="165" fontId="17" fillId="38" borderId="2" applyNumberFormat="0" applyProtection="0">
      <alignment horizontal="left" vertical="center" indent="1"/>
    </xf>
    <xf numFmtId="165" fontId="17" fillId="4" borderId="2" applyNumberFormat="0" applyProtection="0">
      <alignment horizontal="left" vertical="center" indent="1"/>
    </xf>
    <xf numFmtId="165" fontId="17" fillId="4" borderId="2" applyNumberFormat="0" applyProtection="0">
      <alignment horizontal="left" vertical="center" indent="1"/>
    </xf>
    <xf numFmtId="165" fontId="17" fillId="4" borderId="2" applyNumberFormat="0" applyProtection="0">
      <alignment horizontal="left" vertical="center" indent="1"/>
    </xf>
    <xf numFmtId="165" fontId="17" fillId="4" borderId="2" applyNumberFormat="0" applyProtection="0">
      <alignment horizontal="left" vertical="center" indent="1"/>
    </xf>
    <xf numFmtId="165" fontId="17" fillId="4" borderId="2" applyNumberFormat="0" applyProtection="0">
      <alignment horizontal="left" vertical="center" indent="1"/>
    </xf>
    <xf numFmtId="165" fontId="17" fillId="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4" fontId="29" fillId="39" borderId="2" applyNumberFormat="0" applyProtection="0">
      <alignment vertical="center"/>
    </xf>
    <xf numFmtId="4" fontId="30" fillId="39" borderId="2" applyNumberFormat="0" applyProtection="0">
      <alignment vertical="center"/>
    </xf>
    <xf numFmtId="4" fontId="29" fillId="39" borderId="2" applyNumberFormat="0" applyProtection="0">
      <alignment horizontal="left" vertical="center" indent="1"/>
    </xf>
    <xf numFmtId="4" fontId="29" fillId="39" borderId="2" applyNumberFormat="0" applyProtection="0">
      <alignment horizontal="left" vertical="center" indent="1"/>
    </xf>
    <xf numFmtId="4" fontId="29" fillId="35" borderId="2" applyNumberFormat="0" applyProtection="0">
      <alignment horizontal="right" vertical="center"/>
    </xf>
    <xf numFmtId="4" fontId="29" fillId="23" borderId="2" applyNumberFormat="0" applyProtection="0">
      <alignment horizontal="right" vertical="center"/>
    </xf>
    <xf numFmtId="4" fontId="30" fillId="35" borderId="2" applyNumberFormat="0" applyProtection="0">
      <alignment horizontal="right" vertical="center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3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17" fillId="24" borderId="2" applyNumberFormat="0" applyProtection="0">
      <alignment horizontal="left" vertical="center" indent="1"/>
    </xf>
    <xf numFmtId="165" fontId="27" fillId="23" borderId="2" applyNumberFormat="0" applyProtection="0">
      <alignment horizontal="left" vertical="center" indent="1"/>
    </xf>
    <xf numFmtId="165" fontId="33" fillId="0" borderId="0"/>
    <xf numFmtId="165" fontId="33" fillId="0" borderId="0"/>
    <xf numFmtId="165" fontId="33" fillId="0" borderId="0"/>
    <xf numFmtId="165" fontId="33" fillId="0" borderId="0"/>
    <xf numFmtId="165" fontId="33" fillId="0" borderId="0"/>
    <xf numFmtId="4" fontId="25" fillId="35" borderId="2" applyNumberFormat="0" applyProtection="0">
      <alignment horizontal="right" vertical="center"/>
    </xf>
    <xf numFmtId="165" fontId="41" fillId="19" borderId="0" applyNumberFormat="0" applyBorder="0" applyAlignment="0" applyProtection="0"/>
    <xf numFmtId="165" fontId="26" fillId="0" borderId="0"/>
    <xf numFmtId="165" fontId="17" fillId="0" borderId="0"/>
    <xf numFmtId="165" fontId="17" fillId="0" borderId="0"/>
    <xf numFmtId="165" fontId="26" fillId="0" borderId="0"/>
    <xf numFmtId="165" fontId="49" fillId="0" borderId="0" applyNumberFormat="0" applyFill="0" applyBorder="0" applyAlignment="0" applyProtection="0"/>
    <xf numFmtId="165" fontId="37" fillId="0" borderId="5" applyNumberFormat="0" applyFill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42" fillId="0" borderId="0" applyNumberFormat="0" applyFill="0" applyBorder="0" applyAlignment="0" applyProtection="0"/>
    <xf numFmtId="165" fontId="19" fillId="0" borderId="0"/>
    <xf numFmtId="165" fontId="19" fillId="0" borderId="0"/>
    <xf numFmtId="165" fontId="19" fillId="0" borderId="0"/>
    <xf numFmtId="164" fontId="17" fillId="0" borderId="0" applyFont="0" applyFill="0" applyBorder="0" applyAlignment="0" applyProtection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50" fillId="13" borderId="1" applyNumberFormat="0" applyAlignment="0" applyProtection="0"/>
    <xf numFmtId="165" fontId="17" fillId="0" borderId="0"/>
    <xf numFmtId="165" fontId="26" fillId="0" borderId="0"/>
    <xf numFmtId="168" fontId="26" fillId="0" borderId="0" applyFont="0" applyFill="0" applyBorder="0" applyAlignment="0" applyProtection="0"/>
    <xf numFmtId="165" fontId="17" fillId="0" borderId="0"/>
    <xf numFmtId="165" fontId="17" fillId="0" borderId="0"/>
    <xf numFmtId="165" fontId="17" fillId="0" borderId="0" applyFont="0" applyFill="0" applyBorder="0" applyAlignment="0" applyProtection="0"/>
    <xf numFmtId="165" fontId="26" fillId="0" borderId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/>
    <xf numFmtId="0" fontId="9" fillId="0" borderId="0"/>
    <xf numFmtId="165" fontId="56" fillId="0" borderId="0"/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4" fontId="25" fillId="35" borderId="21" applyNumberFormat="0" applyProtection="0">
      <alignment horizontal="right" vertical="center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4" fontId="29" fillId="39" borderId="21" applyNumberFormat="0" applyProtection="0">
      <alignment horizontal="left" vertical="center" indent="1"/>
    </xf>
    <xf numFmtId="4" fontId="29" fillId="39" borderId="21" applyNumberFormat="0" applyProtection="0">
      <alignment horizontal="left" vertical="center" indent="1"/>
    </xf>
    <xf numFmtId="4" fontId="30" fillId="39" borderId="21" applyNumberFormat="0" applyProtection="0">
      <alignment vertical="center"/>
    </xf>
    <xf numFmtId="4" fontId="29" fillId="39" borderId="21" applyNumberFormat="0" applyProtection="0">
      <alignment vertical="center"/>
    </xf>
    <xf numFmtId="165" fontId="17" fillId="38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4" borderId="21" applyNumberFormat="0" applyProtection="0">
      <alignment horizontal="left" vertical="center" indent="1"/>
    </xf>
    <xf numFmtId="165" fontId="17" fillId="4" borderId="21" applyNumberFormat="0" applyProtection="0">
      <alignment horizontal="left" vertical="center" indent="1"/>
    </xf>
    <xf numFmtId="165" fontId="17" fillId="4" borderId="21" applyNumberFormat="0" applyProtection="0">
      <alignment horizontal="left" vertical="center" indent="1"/>
    </xf>
    <xf numFmtId="165" fontId="17" fillId="4" borderId="21" applyNumberFormat="0" applyProtection="0">
      <alignment horizontal="left" vertical="center" indent="1"/>
    </xf>
    <xf numFmtId="165" fontId="17" fillId="4" borderId="21" applyNumberFormat="0" applyProtection="0">
      <alignment horizontal="left" vertical="center" indent="1"/>
    </xf>
    <xf numFmtId="165" fontId="17" fillId="4" borderId="21" applyNumberFormat="0" applyProtection="0">
      <alignment horizontal="left" vertical="center" indent="1"/>
    </xf>
    <xf numFmtId="165" fontId="17" fillId="38" borderId="21" applyNumberFormat="0" applyProtection="0">
      <alignment horizontal="left" vertical="center" indent="1"/>
    </xf>
    <xf numFmtId="165" fontId="17" fillId="38" borderId="21" applyNumberFormat="0" applyProtection="0">
      <alignment horizontal="left" vertical="center" indent="1"/>
    </xf>
    <xf numFmtId="165" fontId="17" fillId="38" borderId="21" applyNumberFormat="0" applyProtection="0">
      <alignment horizontal="left" vertical="center" indent="1"/>
    </xf>
    <xf numFmtId="165" fontId="17" fillId="38" borderId="21" applyNumberFormat="0" applyProtection="0">
      <alignment horizontal="left" vertical="center" indent="1"/>
    </xf>
    <xf numFmtId="165" fontId="17" fillId="38" borderId="21" applyNumberFormat="0" applyProtection="0">
      <alignment horizontal="left" vertical="center" indent="1"/>
    </xf>
    <xf numFmtId="165" fontId="17" fillId="37" borderId="21" applyNumberFormat="0" applyProtection="0">
      <alignment horizontal="left" vertical="center" indent="1"/>
    </xf>
    <xf numFmtId="165" fontId="17" fillId="37" borderId="21" applyNumberFormat="0" applyProtection="0">
      <alignment horizontal="left" vertical="center" indent="1"/>
    </xf>
    <xf numFmtId="165" fontId="17" fillId="37" borderId="21" applyNumberFormat="0" applyProtection="0">
      <alignment horizontal="left" vertical="center" indent="1"/>
    </xf>
    <xf numFmtId="165" fontId="17" fillId="37" borderId="21" applyNumberFormat="0" applyProtection="0">
      <alignment horizontal="left" vertical="center" indent="1"/>
    </xf>
    <xf numFmtId="165" fontId="17" fillId="37" borderId="21" applyNumberFormat="0" applyProtection="0">
      <alignment horizontal="left" vertical="center" indent="1"/>
    </xf>
    <xf numFmtId="165" fontId="17" fillId="37" borderId="21" applyNumberFormat="0" applyProtection="0">
      <alignment horizontal="left" vertical="center" indent="1"/>
    </xf>
    <xf numFmtId="4" fontId="29" fillId="37" borderId="21" applyNumberFormat="0" applyProtection="0">
      <alignment horizontal="left" vertical="center" indent="1"/>
    </xf>
    <xf numFmtId="4" fontId="29" fillId="37" borderId="21" applyNumberFormat="0" applyProtection="0">
      <alignment horizontal="left" vertical="center" indent="1"/>
    </xf>
    <xf numFmtId="4" fontId="29" fillId="37" borderId="21" applyNumberFormat="0" applyProtection="0">
      <alignment horizontal="left" vertical="center" indent="1"/>
    </xf>
    <xf numFmtId="4" fontId="29" fillId="37" borderId="21" applyNumberFormat="0" applyProtection="0">
      <alignment horizontal="left" vertical="center" indent="1"/>
    </xf>
    <xf numFmtId="4" fontId="29" fillId="37" borderId="21" applyNumberFormat="0" applyProtection="0">
      <alignment horizontal="left" vertical="center" indent="1"/>
    </xf>
    <xf numFmtId="4" fontId="29" fillId="35" borderId="21" applyNumberFormat="0" applyProtection="0">
      <alignment horizontal="left" vertical="center" indent="1"/>
    </xf>
    <xf numFmtId="4" fontId="29" fillId="35" borderId="20" applyNumberFormat="0" applyProtection="0">
      <alignment horizontal="left" vertical="center" indent="1"/>
    </xf>
    <xf numFmtId="4" fontId="29" fillId="23" borderId="20" applyNumberFormat="0" applyProtection="0">
      <alignment horizontal="left" vertical="center" indent="1"/>
    </xf>
    <xf numFmtId="4" fontId="29" fillId="35" borderId="21" applyNumberFormat="0" applyProtection="0">
      <alignment horizontal="left" vertical="center" indent="1"/>
    </xf>
    <xf numFmtId="4" fontId="29" fillId="35" borderId="21" applyNumberFormat="0" applyProtection="0">
      <alignment horizontal="left" vertical="center" indent="1"/>
    </xf>
    <xf numFmtId="4" fontId="29" fillId="35" borderId="21" applyNumberFormat="0" applyProtection="0">
      <alignment horizontal="left" vertical="center" indent="1"/>
    </xf>
    <xf numFmtId="4" fontId="29" fillId="35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4" fontId="31" fillId="34" borderId="21" applyNumberFormat="0" applyProtection="0">
      <alignment horizontal="left" vertical="center" indent="1"/>
    </xf>
    <xf numFmtId="4" fontId="31" fillId="33" borderId="21" applyNumberFormat="0" applyProtection="0">
      <alignment horizontal="left" vertical="center" indent="1"/>
    </xf>
    <xf numFmtId="4" fontId="29" fillId="32" borderId="21" applyNumberFormat="0" applyProtection="0">
      <alignment horizontal="right" vertical="center"/>
    </xf>
    <xf numFmtId="4" fontId="29" fillId="31" borderId="21" applyNumberFormat="0" applyProtection="0">
      <alignment horizontal="right" vertical="center"/>
    </xf>
    <xf numFmtId="4" fontId="29" fillId="30" borderId="21" applyNumberFormat="0" applyProtection="0">
      <alignment horizontal="right" vertical="center"/>
    </xf>
    <xf numFmtId="4" fontId="29" fillId="29" borderId="21" applyNumberFormat="0" applyProtection="0">
      <alignment horizontal="right" vertical="center"/>
    </xf>
    <xf numFmtId="4" fontId="29" fillId="2" borderId="21" applyNumberFormat="0" applyProtection="0">
      <alignment horizontal="right" vertical="center"/>
    </xf>
    <xf numFmtId="4" fontId="29" fillId="28" borderId="21" applyNumberFormat="0" applyProtection="0">
      <alignment horizontal="right" vertical="center"/>
    </xf>
    <xf numFmtId="4" fontId="29" fillId="27" borderId="21" applyNumberFormat="0" applyProtection="0">
      <alignment horizontal="right" vertical="center"/>
    </xf>
    <xf numFmtId="4" fontId="29" fillId="26" borderId="21" applyNumberFormat="0" applyProtection="0">
      <alignment horizontal="right" vertical="center"/>
    </xf>
    <xf numFmtId="4" fontId="29" fillId="25" borderId="21" applyNumberFormat="0" applyProtection="0">
      <alignment horizontal="right" vertical="center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4" fontId="29" fillId="5" borderId="21" applyNumberFormat="0" applyProtection="0">
      <alignment horizontal="left" vertical="center" indent="1"/>
    </xf>
    <xf numFmtId="4" fontId="29" fillId="23" borderId="21" applyNumberFormat="0" applyProtection="0">
      <alignment horizontal="left" vertical="center" indent="1"/>
    </xf>
    <xf numFmtId="4" fontId="29" fillId="5" borderId="21" applyNumberFormat="0" applyProtection="0">
      <alignment horizontal="left" vertical="center" indent="1"/>
    </xf>
    <xf numFmtId="4" fontId="30" fillId="5" borderId="21" applyNumberFormat="0" applyProtection="0">
      <alignment vertical="center"/>
    </xf>
    <xf numFmtId="4" fontId="29" fillId="23" borderId="21" applyNumberFormat="0" applyProtection="0">
      <alignment vertical="center"/>
    </xf>
    <xf numFmtId="4" fontId="29" fillId="5" borderId="21" applyNumberFormat="0" applyProtection="0">
      <alignment vertical="center"/>
    </xf>
    <xf numFmtId="165" fontId="35" fillId="9" borderId="21" applyNumberFormat="0" applyAlignment="0" applyProtection="0"/>
    <xf numFmtId="165" fontId="17" fillId="8" borderId="22" applyNumberFormat="0" applyFont="0" applyAlignment="0" applyProtection="0"/>
    <xf numFmtId="165" fontId="36" fillId="14" borderId="22" applyNumberFormat="0" applyAlignment="0" applyProtection="0"/>
    <xf numFmtId="165" fontId="44" fillId="9" borderId="22" applyNumberFormat="0" applyAlignment="0" applyProtection="0"/>
    <xf numFmtId="165" fontId="37" fillId="0" borderId="23" applyNumberFormat="0" applyFill="0" applyAlignment="0" applyProtection="0"/>
    <xf numFmtId="165" fontId="17" fillId="24" borderId="21" applyNumberFormat="0" applyProtection="0">
      <alignment horizontal="left" vertical="center" indent="1"/>
    </xf>
    <xf numFmtId="165" fontId="17" fillId="24" borderId="21" applyNumberFormat="0" applyProtection="0">
      <alignment horizontal="left" vertical="center" indent="1"/>
    </xf>
    <xf numFmtId="4" fontId="30" fillId="35" borderId="21" applyNumberFormat="0" applyProtection="0">
      <alignment horizontal="right" vertical="center"/>
    </xf>
    <xf numFmtId="4" fontId="29" fillId="23" borderId="21" applyNumberFormat="0" applyProtection="0">
      <alignment horizontal="right" vertical="center"/>
    </xf>
    <xf numFmtId="4" fontId="29" fillId="35" borderId="21" applyNumberFormat="0" applyProtection="0">
      <alignment horizontal="right" vertical="center"/>
    </xf>
    <xf numFmtId="165" fontId="17" fillId="24" borderId="21" applyNumberFormat="0" applyProtection="0">
      <alignment horizontal="left" vertical="center" indent="1"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63" fillId="42" borderId="0" applyNumberFormat="0" applyBorder="0" applyAlignment="0" applyProtection="0"/>
    <xf numFmtId="0" fontId="64" fillId="43" borderId="0" applyNumberFormat="0" applyBorder="0" applyAlignment="0" applyProtection="0"/>
    <xf numFmtId="0" fontId="65" fillId="44" borderId="15" applyNumberFormat="0" applyAlignment="0" applyProtection="0"/>
    <xf numFmtId="0" fontId="66" fillId="45" borderId="1" applyNumberFormat="0" applyAlignment="0" applyProtection="0"/>
    <xf numFmtId="0" fontId="67" fillId="45" borderId="15" applyNumberFormat="0" applyAlignment="0" applyProtection="0"/>
    <xf numFmtId="0" fontId="68" fillId="0" borderId="16" applyNumberFormat="0" applyFill="0" applyAlignment="0" applyProtection="0"/>
    <xf numFmtId="0" fontId="69" fillId="46" borderId="17" applyNumberFormat="0" applyAlignment="0" applyProtection="0"/>
    <xf numFmtId="0" fontId="5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71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71" fillId="55" borderId="0" applyNumberFormat="0" applyBorder="0" applyAlignment="0" applyProtection="0"/>
    <xf numFmtId="0" fontId="71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71" fillId="63" borderId="0" applyNumberFormat="0" applyBorder="0" applyAlignment="0" applyProtection="0"/>
    <xf numFmtId="0" fontId="71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71" fillId="67" borderId="0" applyNumberFormat="0" applyBorder="0" applyAlignment="0" applyProtection="0"/>
    <xf numFmtId="0" fontId="71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70" borderId="0" applyNumberFormat="0" applyBorder="0" applyAlignment="0" applyProtection="0"/>
    <xf numFmtId="0" fontId="71" fillId="71" borderId="0" applyNumberFormat="0" applyBorder="0" applyAlignment="0" applyProtection="0"/>
    <xf numFmtId="0" fontId="19" fillId="0" borderId="0"/>
    <xf numFmtId="0" fontId="19" fillId="47" borderId="18" applyNumberFormat="0" applyFont="0" applyAlignment="0" applyProtection="0"/>
    <xf numFmtId="0" fontId="8" fillId="0" borderId="0"/>
    <xf numFmtId="165" fontId="17" fillId="24" borderId="24" applyNumberFormat="0" applyProtection="0">
      <alignment horizontal="left" vertical="center" indent="1"/>
    </xf>
    <xf numFmtId="165" fontId="37" fillId="0" borderId="26" applyNumberFormat="0" applyFill="0" applyAlignment="0" applyProtection="0"/>
    <xf numFmtId="4" fontId="25" fillId="35" borderId="24" applyNumberFormat="0" applyProtection="0">
      <alignment horizontal="right" vertical="center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4" fontId="30" fillId="35" borderId="24" applyNumberFormat="0" applyProtection="0">
      <alignment horizontal="right" vertical="center"/>
    </xf>
    <xf numFmtId="4" fontId="29" fillId="23" borderId="24" applyNumberFormat="0" applyProtection="0">
      <alignment horizontal="right" vertical="center"/>
    </xf>
    <xf numFmtId="4" fontId="29" fillId="35" borderId="24" applyNumberFormat="0" applyProtection="0">
      <alignment horizontal="right" vertical="center"/>
    </xf>
    <xf numFmtId="4" fontId="29" fillId="39" borderId="24" applyNumberFormat="0" applyProtection="0">
      <alignment horizontal="left" vertical="center" indent="1"/>
    </xf>
    <xf numFmtId="4" fontId="29" fillId="39" borderId="24" applyNumberFormat="0" applyProtection="0">
      <alignment horizontal="left" vertical="center" indent="1"/>
    </xf>
    <xf numFmtId="4" fontId="30" fillId="39" borderId="24" applyNumberFormat="0" applyProtection="0">
      <alignment vertical="center"/>
    </xf>
    <xf numFmtId="4" fontId="29" fillId="39" borderId="24" applyNumberFormat="0" applyProtection="0">
      <alignment vertical="center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4" borderId="24" applyNumberFormat="0" applyProtection="0">
      <alignment horizontal="left" vertical="center" indent="1"/>
    </xf>
    <xf numFmtId="165" fontId="17" fillId="4" borderId="24" applyNumberFormat="0" applyProtection="0">
      <alignment horizontal="left" vertical="center" indent="1"/>
    </xf>
    <xf numFmtId="165" fontId="17" fillId="4" borderId="24" applyNumberFormat="0" applyProtection="0">
      <alignment horizontal="left" vertical="center" indent="1"/>
    </xf>
    <xf numFmtId="165" fontId="17" fillId="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4" fontId="29" fillId="5" borderId="24" applyNumberFormat="0" applyProtection="0">
      <alignment horizontal="left" vertical="center" indent="1"/>
    </xf>
    <xf numFmtId="4" fontId="29" fillId="23" borderId="24" applyNumberFormat="0" applyProtection="0">
      <alignment horizontal="left" vertical="center" indent="1"/>
    </xf>
    <xf numFmtId="4" fontId="29" fillId="5" borderId="24" applyNumberFormat="0" applyProtection="0">
      <alignment horizontal="left" vertical="center" indent="1"/>
    </xf>
    <xf numFmtId="4" fontId="30" fillId="5" borderId="24" applyNumberFormat="0" applyProtection="0">
      <alignment vertical="center"/>
    </xf>
    <xf numFmtId="4" fontId="29" fillId="23" borderId="24" applyNumberFormat="0" applyProtection="0">
      <alignment vertical="center"/>
    </xf>
    <xf numFmtId="4" fontId="29" fillId="5" borderId="24" applyNumberFormat="0" applyProtection="0">
      <alignment vertical="center"/>
    </xf>
    <xf numFmtId="165" fontId="17" fillId="4" borderId="24" applyNumberFormat="0" applyProtection="0">
      <alignment horizontal="left" vertical="center" indent="1"/>
    </xf>
    <xf numFmtId="165" fontId="17" fillId="4" borderId="24" applyNumberFormat="0" applyProtection="0">
      <alignment horizontal="left" vertical="center" indent="1"/>
    </xf>
    <xf numFmtId="165" fontId="17" fillId="38" borderId="24" applyNumberFormat="0" applyProtection="0">
      <alignment horizontal="left" vertical="center" indent="1"/>
    </xf>
    <xf numFmtId="165" fontId="17" fillId="38" borderId="24" applyNumberFormat="0" applyProtection="0">
      <alignment horizontal="left" vertical="center" indent="1"/>
    </xf>
    <xf numFmtId="165" fontId="17" fillId="38" borderId="24" applyNumberFormat="0" applyProtection="0">
      <alignment horizontal="left" vertical="center" indent="1"/>
    </xf>
    <xf numFmtId="165" fontId="17" fillId="38" borderId="24" applyNumberFormat="0" applyProtection="0">
      <alignment horizontal="left" vertical="center" indent="1"/>
    </xf>
    <xf numFmtId="165" fontId="17" fillId="38" borderId="24" applyNumberFormat="0" applyProtection="0">
      <alignment horizontal="left" vertical="center" indent="1"/>
    </xf>
    <xf numFmtId="165" fontId="17" fillId="38" borderId="24" applyNumberFormat="0" applyProtection="0">
      <alignment horizontal="left" vertical="center" indent="1"/>
    </xf>
    <xf numFmtId="165" fontId="17" fillId="37" borderId="24" applyNumberFormat="0" applyProtection="0">
      <alignment horizontal="left" vertical="center" indent="1"/>
    </xf>
    <xf numFmtId="165" fontId="17" fillId="37" borderId="24" applyNumberFormat="0" applyProtection="0">
      <alignment horizontal="left" vertical="center" indent="1"/>
    </xf>
    <xf numFmtId="165" fontId="17" fillId="37" borderId="24" applyNumberFormat="0" applyProtection="0">
      <alignment horizontal="left" vertical="center" indent="1"/>
    </xf>
    <xf numFmtId="165" fontId="17" fillId="37" borderId="24" applyNumberFormat="0" applyProtection="0">
      <alignment horizontal="left" vertical="center" indent="1"/>
    </xf>
    <xf numFmtId="165" fontId="17" fillId="37" borderId="24" applyNumberFormat="0" applyProtection="0">
      <alignment horizontal="left" vertical="center" indent="1"/>
    </xf>
    <xf numFmtId="165" fontId="17" fillId="37" borderId="24" applyNumberFormat="0" applyProtection="0">
      <alignment horizontal="left" vertical="center" indent="1"/>
    </xf>
    <xf numFmtId="4" fontId="29" fillId="37" borderId="24" applyNumberFormat="0" applyProtection="0">
      <alignment horizontal="left" vertical="center" indent="1"/>
    </xf>
    <xf numFmtId="4" fontId="29" fillId="37" borderId="24" applyNumberFormat="0" applyProtection="0">
      <alignment horizontal="left" vertical="center" indent="1"/>
    </xf>
    <xf numFmtId="4" fontId="29" fillId="37" borderId="24" applyNumberFormat="0" applyProtection="0">
      <alignment horizontal="left" vertical="center" indent="1"/>
    </xf>
    <xf numFmtId="4" fontId="29" fillId="37" borderId="24" applyNumberFormat="0" applyProtection="0">
      <alignment horizontal="left" vertical="center" indent="1"/>
    </xf>
    <xf numFmtId="4" fontId="29" fillId="37" borderId="24" applyNumberFormat="0" applyProtection="0">
      <alignment horizontal="left" vertical="center" indent="1"/>
    </xf>
    <xf numFmtId="4" fontId="29" fillId="35" borderId="24" applyNumberFormat="0" applyProtection="0">
      <alignment horizontal="left" vertical="center" indent="1"/>
    </xf>
    <xf numFmtId="4" fontId="29" fillId="35" borderId="24" applyNumberFormat="0" applyProtection="0">
      <alignment horizontal="left" vertical="center" indent="1"/>
    </xf>
    <xf numFmtId="4" fontId="29" fillId="35" borderId="24" applyNumberFormat="0" applyProtection="0">
      <alignment horizontal="left" vertical="center" indent="1"/>
    </xf>
    <xf numFmtId="4" fontId="29" fillId="35" borderId="24" applyNumberFormat="0" applyProtection="0">
      <alignment horizontal="left" vertical="center" indent="1"/>
    </xf>
    <xf numFmtId="4" fontId="29" fillId="35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4" fontId="31" fillId="34" borderId="24" applyNumberFormat="0" applyProtection="0">
      <alignment horizontal="left" vertical="center" indent="1"/>
    </xf>
    <xf numFmtId="4" fontId="31" fillId="33" borderId="24" applyNumberFormat="0" applyProtection="0">
      <alignment horizontal="left" vertical="center" indent="1"/>
    </xf>
    <xf numFmtId="4" fontId="29" fillId="32" borderId="24" applyNumberFormat="0" applyProtection="0">
      <alignment horizontal="right" vertical="center"/>
    </xf>
    <xf numFmtId="4" fontId="29" fillId="31" borderId="24" applyNumberFormat="0" applyProtection="0">
      <alignment horizontal="right" vertical="center"/>
    </xf>
    <xf numFmtId="4" fontId="29" fillId="30" borderId="24" applyNumberFormat="0" applyProtection="0">
      <alignment horizontal="right" vertical="center"/>
    </xf>
    <xf numFmtId="4" fontId="29" fillId="29" borderId="24" applyNumberFormat="0" applyProtection="0">
      <alignment horizontal="right" vertical="center"/>
    </xf>
    <xf numFmtId="4" fontId="29" fillId="2" borderId="24" applyNumberFormat="0" applyProtection="0">
      <alignment horizontal="right" vertical="center"/>
    </xf>
    <xf numFmtId="4" fontId="29" fillId="28" borderId="24" applyNumberFormat="0" applyProtection="0">
      <alignment horizontal="right" vertical="center"/>
    </xf>
    <xf numFmtId="4" fontId="29" fillId="27" borderId="24" applyNumberFormat="0" applyProtection="0">
      <alignment horizontal="right" vertical="center"/>
    </xf>
    <xf numFmtId="4" fontId="29" fillId="26" borderId="24" applyNumberFormat="0" applyProtection="0">
      <alignment horizontal="right" vertical="center"/>
    </xf>
    <xf numFmtId="4" fontId="29" fillId="25" borderId="24" applyNumberFormat="0" applyProtection="0">
      <alignment horizontal="right" vertical="center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35" fillId="9" borderId="24" applyNumberFormat="0" applyAlignment="0" applyProtection="0"/>
    <xf numFmtId="165" fontId="17" fillId="8" borderId="25" applyNumberFormat="0" applyFont="0" applyAlignment="0" applyProtection="0"/>
    <xf numFmtId="165" fontId="36" fillId="14" borderId="25" applyNumberFormat="0" applyAlignment="0" applyProtection="0"/>
    <xf numFmtId="165" fontId="44" fillId="9" borderId="25" applyNumberFormat="0" applyAlignment="0" applyProtection="0"/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165" fontId="17" fillId="24" borderId="24" applyNumberFormat="0" applyProtection="0">
      <alignment horizontal="left" vertical="center" indent="1"/>
    </xf>
    <xf numFmtId="0" fontId="7" fillId="0" borderId="0"/>
    <xf numFmtId="0" fontId="6" fillId="0" borderId="0"/>
    <xf numFmtId="165" fontId="17" fillId="24" borderId="27" applyNumberFormat="0" applyProtection="0">
      <alignment horizontal="left" vertical="center" indent="1"/>
    </xf>
    <xf numFmtId="165" fontId="37" fillId="0" borderId="29" applyNumberFormat="0" applyFill="0" applyAlignment="0" applyProtection="0"/>
    <xf numFmtId="4" fontId="25" fillId="35" borderId="27" applyNumberFormat="0" applyProtection="0">
      <alignment horizontal="right" vertical="center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4" fontId="30" fillId="35" borderId="27" applyNumberFormat="0" applyProtection="0">
      <alignment horizontal="right" vertical="center"/>
    </xf>
    <xf numFmtId="4" fontId="29" fillId="23" borderId="27" applyNumberFormat="0" applyProtection="0">
      <alignment horizontal="right" vertical="center"/>
    </xf>
    <xf numFmtId="4" fontId="29" fillId="35" borderId="27" applyNumberFormat="0" applyProtection="0">
      <alignment horizontal="right" vertical="center"/>
    </xf>
    <xf numFmtId="4" fontId="29" fillId="39" borderId="27" applyNumberFormat="0" applyProtection="0">
      <alignment horizontal="left" vertical="center" indent="1"/>
    </xf>
    <xf numFmtId="4" fontId="29" fillId="39" borderId="27" applyNumberFormat="0" applyProtection="0">
      <alignment horizontal="left" vertical="center" indent="1"/>
    </xf>
    <xf numFmtId="4" fontId="30" fillId="39" borderId="27" applyNumberFormat="0" applyProtection="0">
      <alignment vertical="center"/>
    </xf>
    <xf numFmtId="4" fontId="29" fillId="39" borderId="27" applyNumberFormat="0" applyProtection="0">
      <alignment vertical="center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4" borderId="27" applyNumberFormat="0" applyProtection="0">
      <alignment horizontal="left" vertical="center" indent="1"/>
    </xf>
    <xf numFmtId="165" fontId="17" fillId="4" borderId="27" applyNumberFormat="0" applyProtection="0">
      <alignment horizontal="left" vertical="center" indent="1"/>
    </xf>
    <xf numFmtId="165" fontId="17" fillId="4" borderId="27" applyNumberFormat="0" applyProtection="0">
      <alignment horizontal="left" vertical="center" indent="1"/>
    </xf>
    <xf numFmtId="165" fontId="17" fillId="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4" fontId="29" fillId="5" borderId="27" applyNumberFormat="0" applyProtection="0">
      <alignment horizontal="left" vertical="center" indent="1"/>
    </xf>
    <xf numFmtId="4" fontId="29" fillId="23" borderId="27" applyNumberFormat="0" applyProtection="0">
      <alignment horizontal="left" vertical="center" indent="1"/>
    </xf>
    <xf numFmtId="4" fontId="29" fillId="5" borderId="27" applyNumberFormat="0" applyProtection="0">
      <alignment horizontal="left" vertical="center" indent="1"/>
    </xf>
    <xf numFmtId="4" fontId="30" fillId="5" borderId="27" applyNumberFormat="0" applyProtection="0">
      <alignment vertical="center"/>
    </xf>
    <xf numFmtId="4" fontId="29" fillId="23" borderId="27" applyNumberFormat="0" applyProtection="0">
      <alignment vertical="center"/>
    </xf>
    <xf numFmtId="4" fontId="29" fillId="5" borderId="27" applyNumberFormat="0" applyProtection="0">
      <alignment vertical="center"/>
    </xf>
    <xf numFmtId="165" fontId="17" fillId="4" borderId="27" applyNumberFormat="0" applyProtection="0">
      <alignment horizontal="left" vertical="center" indent="1"/>
    </xf>
    <xf numFmtId="165" fontId="17" fillId="4" borderId="27" applyNumberFormat="0" applyProtection="0">
      <alignment horizontal="left" vertical="center" indent="1"/>
    </xf>
    <xf numFmtId="165" fontId="17" fillId="38" borderId="27" applyNumberFormat="0" applyProtection="0">
      <alignment horizontal="left" vertical="center" indent="1"/>
    </xf>
    <xf numFmtId="165" fontId="17" fillId="38" borderId="27" applyNumberFormat="0" applyProtection="0">
      <alignment horizontal="left" vertical="center" indent="1"/>
    </xf>
    <xf numFmtId="165" fontId="17" fillId="38" borderId="27" applyNumberFormat="0" applyProtection="0">
      <alignment horizontal="left" vertical="center" indent="1"/>
    </xf>
    <xf numFmtId="165" fontId="17" fillId="38" borderId="27" applyNumberFormat="0" applyProtection="0">
      <alignment horizontal="left" vertical="center" indent="1"/>
    </xf>
    <xf numFmtId="165" fontId="17" fillId="38" borderId="27" applyNumberFormat="0" applyProtection="0">
      <alignment horizontal="left" vertical="center" indent="1"/>
    </xf>
    <xf numFmtId="165" fontId="17" fillId="38" borderId="27" applyNumberFormat="0" applyProtection="0">
      <alignment horizontal="left" vertical="center" indent="1"/>
    </xf>
    <xf numFmtId="165" fontId="17" fillId="37" borderId="27" applyNumberFormat="0" applyProtection="0">
      <alignment horizontal="left" vertical="center" indent="1"/>
    </xf>
    <xf numFmtId="165" fontId="17" fillId="37" borderId="27" applyNumberFormat="0" applyProtection="0">
      <alignment horizontal="left" vertical="center" indent="1"/>
    </xf>
    <xf numFmtId="165" fontId="17" fillId="37" borderId="27" applyNumberFormat="0" applyProtection="0">
      <alignment horizontal="left" vertical="center" indent="1"/>
    </xf>
    <xf numFmtId="165" fontId="17" fillId="37" borderId="27" applyNumberFormat="0" applyProtection="0">
      <alignment horizontal="left" vertical="center" indent="1"/>
    </xf>
    <xf numFmtId="165" fontId="17" fillId="37" borderId="27" applyNumberFormat="0" applyProtection="0">
      <alignment horizontal="left" vertical="center" indent="1"/>
    </xf>
    <xf numFmtId="165" fontId="17" fillId="37" borderId="27" applyNumberFormat="0" applyProtection="0">
      <alignment horizontal="left" vertical="center" indent="1"/>
    </xf>
    <xf numFmtId="4" fontId="29" fillId="37" borderId="27" applyNumberFormat="0" applyProtection="0">
      <alignment horizontal="left" vertical="center" indent="1"/>
    </xf>
    <xf numFmtId="4" fontId="29" fillId="37" borderId="27" applyNumberFormat="0" applyProtection="0">
      <alignment horizontal="left" vertical="center" indent="1"/>
    </xf>
    <xf numFmtId="4" fontId="29" fillId="37" borderId="27" applyNumberFormat="0" applyProtection="0">
      <alignment horizontal="left" vertical="center" indent="1"/>
    </xf>
    <xf numFmtId="4" fontId="29" fillId="37" borderId="27" applyNumberFormat="0" applyProtection="0">
      <alignment horizontal="left" vertical="center" indent="1"/>
    </xf>
    <xf numFmtId="4" fontId="29" fillId="37" borderId="27" applyNumberFormat="0" applyProtection="0">
      <alignment horizontal="left" vertical="center" indent="1"/>
    </xf>
    <xf numFmtId="4" fontId="29" fillId="35" borderId="27" applyNumberFormat="0" applyProtection="0">
      <alignment horizontal="left" vertical="center" indent="1"/>
    </xf>
    <xf numFmtId="4" fontId="29" fillId="35" borderId="27" applyNumberFormat="0" applyProtection="0">
      <alignment horizontal="left" vertical="center" indent="1"/>
    </xf>
    <xf numFmtId="4" fontId="29" fillId="35" borderId="27" applyNumberFormat="0" applyProtection="0">
      <alignment horizontal="left" vertical="center" indent="1"/>
    </xf>
    <xf numFmtId="4" fontId="29" fillId="35" borderId="27" applyNumberFormat="0" applyProtection="0">
      <alignment horizontal="left" vertical="center" indent="1"/>
    </xf>
    <xf numFmtId="4" fontId="29" fillId="35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4" fontId="31" fillId="34" borderId="27" applyNumberFormat="0" applyProtection="0">
      <alignment horizontal="left" vertical="center" indent="1"/>
    </xf>
    <xf numFmtId="4" fontId="31" fillId="33" borderId="27" applyNumberFormat="0" applyProtection="0">
      <alignment horizontal="left" vertical="center" indent="1"/>
    </xf>
    <xf numFmtId="4" fontId="29" fillId="32" borderId="27" applyNumberFormat="0" applyProtection="0">
      <alignment horizontal="right" vertical="center"/>
    </xf>
    <xf numFmtId="4" fontId="29" fillId="31" borderId="27" applyNumberFormat="0" applyProtection="0">
      <alignment horizontal="right" vertical="center"/>
    </xf>
    <xf numFmtId="4" fontId="29" fillId="30" borderId="27" applyNumberFormat="0" applyProtection="0">
      <alignment horizontal="right" vertical="center"/>
    </xf>
    <xf numFmtId="4" fontId="29" fillId="29" borderId="27" applyNumberFormat="0" applyProtection="0">
      <alignment horizontal="right" vertical="center"/>
    </xf>
    <xf numFmtId="4" fontId="29" fillId="2" borderId="27" applyNumberFormat="0" applyProtection="0">
      <alignment horizontal="right" vertical="center"/>
    </xf>
    <xf numFmtId="4" fontId="29" fillId="28" borderId="27" applyNumberFormat="0" applyProtection="0">
      <alignment horizontal="right" vertical="center"/>
    </xf>
    <xf numFmtId="4" fontId="29" fillId="27" borderId="27" applyNumberFormat="0" applyProtection="0">
      <alignment horizontal="right" vertical="center"/>
    </xf>
    <xf numFmtId="4" fontId="29" fillId="26" borderId="27" applyNumberFormat="0" applyProtection="0">
      <alignment horizontal="right" vertical="center"/>
    </xf>
    <xf numFmtId="4" fontId="29" fillId="25" borderId="27" applyNumberFormat="0" applyProtection="0">
      <alignment horizontal="right" vertical="center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35" fillId="9" borderId="27" applyNumberFormat="0" applyAlignment="0" applyProtection="0"/>
    <xf numFmtId="165" fontId="17" fillId="8" borderId="28" applyNumberFormat="0" applyFont="0" applyAlignment="0" applyProtection="0"/>
    <xf numFmtId="165" fontId="36" fillId="14" borderId="28" applyNumberFormat="0" applyAlignment="0" applyProtection="0"/>
    <xf numFmtId="165" fontId="44" fillId="9" borderId="28" applyNumberFormat="0" applyAlignment="0" applyProtection="0"/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165" fontId="17" fillId="24" borderId="27" applyNumberFormat="0" applyProtection="0">
      <alignment horizontal="left" vertical="center" indent="1"/>
    </xf>
    <xf numFmtId="0" fontId="5" fillId="0" borderId="0"/>
    <xf numFmtId="165" fontId="17" fillId="24" borderId="30" applyNumberFormat="0" applyProtection="0">
      <alignment horizontal="left" vertical="center" indent="1"/>
    </xf>
    <xf numFmtId="165" fontId="37" fillId="0" borderId="32" applyNumberFormat="0" applyFill="0" applyAlignment="0" applyProtection="0"/>
    <xf numFmtId="4" fontId="25" fillId="35" borderId="30" applyNumberFormat="0" applyProtection="0">
      <alignment horizontal="right" vertical="center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4" fontId="30" fillId="35" borderId="30" applyNumberFormat="0" applyProtection="0">
      <alignment horizontal="right" vertical="center"/>
    </xf>
    <xf numFmtId="4" fontId="29" fillId="23" borderId="30" applyNumberFormat="0" applyProtection="0">
      <alignment horizontal="right" vertical="center"/>
    </xf>
    <xf numFmtId="4" fontId="29" fillId="35" borderId="30" applyNumberFormat="0" applyProtection="0">
      <alignment horizontal="right" vertical="center"/>
    </xf>
    <xf numFmtId="4" fontId="29" fillId="39" borderId="30" applyNumberFormat="0" applyProtection="0">
      <alignment horizontal="left" vertical="center" indent="1"/>
    </xf>
    <xf numFmtId="4" fontId="29" fillId="39" borderId="30" applyNumberFormat="0" applyProtection="0">
      <alignment horizontal="left" vertical="center" indent="1"/>
    </xf>
    <xf numFmtId="4" fontId="30" fillId="39" borderId="30" applyNumberFormat="0" applyProtection="0">
      <alignment vertical="center"/>
    </xf>
    <xf numFmtId="4" fontId="29" fillId="39" borderId="30" applyNumberFormat="0" applyProtection="0">
      <alignment vertical="center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4" borderId="30" applyNumberFormat="0" applyProtection="0">
      <alignment horizontal="left" vertical="center" indent="1"/>
    </xf>
    <xf numFmtId="165" fontId="17" fillId="4" borderId="30" applyNumberFormat="0" applyProtection="0">
      <alignment horizontal="left" vertical="center" indent="1"/>
    </xf>
    <xf numFmtId="165" fontId="17" fillId="4" borderId="30" applyNumberFormat="0" applyProtection="0">
      <alignment horizontal="left" vertical="center" indent="1"/>
    </xf>
    <xf numFmtId="165" fontId="17" fillId="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4" fontId="29" fillId="5" borderId="30" applyNumberFormat="0" applyProtection="0">
      <alignment horizontal="left" vertical="center" indent="1"/>
    </xf>
    <xf numFmtId="4" fontId="29" fillId="23" borderId="30" applyNumberFormat="0" applyProtection="0">
      <alignment horizontal="left" vertical="center" indent="1"/>
    </xf>
    <xf numFmtId="4" fontId="29" fillId="5" borderId="30" applyNumberFormat="0" applyProtection="0">
      <alignment horizontal="left" vertical="center" indent="1"/>
    </xf>
    <xf numFmtId="4" fontId="30" fillId="5" borderId="30" applyNumberFormat="0" applyProtection="0">
      <alignment vertical="center"/>
    </xf>
    <xf numFmtId="4" fontId="29" fillId="23" borderId="30" applyNumberFormat="0" applyProtection="0">
      <alignment vertical="center"/>
    </xf>
    <xf numFmtId="4" fontId="29" fillId="5" borderId="30" applyNumberFormat="0" applyProtection="0">
      <alignment vertical="center"/>
    </xf>
    <xf numFmtId="165" fontId="17" fillId="4" borderId="30" applyNumberFormat="0" applyProtection="0">
      <alignment horizontal="left" vertical="center" indent="1"/>
    </xf>
    <xf numFmtId="165" fontId="17" fillId="4" borderId="30" applyNumberFormat="0" applyProtection="0">
      <alignment horizontal="left" vertical="center" indent="1"/>
    </xf>
    <xf numFmtId="165" fontId="17" fillId="38" borderId="30" applyNumberFormat="0" applyProtection="0">
      <alignment horizontal="left" vertical="center" indent="1"/>
    </xf>
    <xf numFmtId="165" fontId="17" fillId="38" borderId="30" applyNumberFormat="0" applyProtection="0">
      <alignment horizontal="left" vertical="center" indent="1"/>
    </xf>
    <xf numFmtId="165" fontId="17" fillId="38" borderId="30" applyNumberFormat="0" applyProtection="0">
      <alignment horizontal="left" vertical="center" indent="1"/>
    </xf>
    <xf numFmtId="165" fontId="17" fillId="38" borderId="30" applyNumberFormat="0" applyProtection="0">
      <alignment horizontal="left" vertical="center" indent="1"/>
    </xf>
    <xf numFmtId="165" fontId="17" fillId="38" borderId="30" applyNumberFormat="0" applyProtection="0">
      <alignment horizontal="left" vertical="center" indent="1"/>
    </xf>
    <xf numFmtId="165" fontId="17" fillId="38" borderId="30" applyNumberFormat="0" applyProtection="0">
      <alignment horizontal="left" vertical="center" indent="1"/>
    </xf>
    <xf numFmtId="165" fontId="17" fillId="37" borderId="30" applyNumberFormat="0" applyProtection="0">
      <alignment horizontal="left" vertical="center" indent="1"/>
    </xf>
    <xf numFmtId="165" fontId="17" fillId="37" borderId="30" applyNumberFormat="0" applyProtection="0">
      <alignment horizontal="left" vertical="center" indent="1"/>
    </xf>
    <xf numFmtId="165" fontId="17" fillId="37" borderId="30" applyNumberFormat="0" applyProtection="0">
      <alignment horizontal="left" vertical="center" indent="1"/>
    </xf>
    <xf numFmtId="165" fontId="17" fillId="37" borderId="30" applyNumberFormat="0" applyProtection="0">
      <alignment horizontal="left" vertical="center" indent="1"/>
    </xf>
    <xf numFmtId="165" fontId="17" fillId="37" borderId="30" applyNumberFormat="0" applyProtection="0">
      <alignment horizontal="left" vertical="center" indent="1"/>
    </xf>
    <xf numFmtId="165" fontId="17" fillId="37" borderId="30" applyNumberFormat="0" applyProtection="0">
      <alignment horizontal="left" vertical="center" indent="1"/>
    </xf>
    <xf numFmtId="4" fontId="29" fillId="37" borderId="30" applyNumberFormat="0" applyProtection="0">
      <alignment horizontal="left" vertical="center" indent="1"/>
    </xf>
    <xf numFmtId="4" fontId="29" fillId="37" borderId="30" applyNumberFormat="0" applyProtection="0">
      <alignment horizontal="left" vertical="center" indent="1"/>
    </xf>
    <xf numFmtId="4" fontId="29" fillId="37" borderId="30" applyNumberFormat="0" applyProtection="0">
      <alignment horizontal="left" vertical="center" indent="1"/>
    </xf>
    <xf numFmtId="4" fontId="29" fillId="37" borderId="30" applyNumberFormat="0" applyProtection="0">
      <alignment horizontal="left" vertical="center" indent="1"/>
    </xf>
    <xf numFmtId="4" fontId="29" fillId="37" borderId="30" applyNumberFormat="0" applyProtection="0">
      <alignment horizontal="left" vertical="center" indent="1"/>
    </xf>
    <xf numFmtId="4" fontId="29" fillId="35" borderId="30" applyNumberFormat="0" applyProtection="0">
      <alignment horizontal="left" vertical="center" indent="1"/>
    </xf>
    <xf numFmtId="4" fontId="29" fillId="35" borderId="30" applyNumberFormat="0" applyProtection="0">
      <alignment horizontal="left" vertical="center" indent="1"/>
    </xf>
    <xf numFmtId="4" fontId="29" fillId="35" borderId="30" applyNumberFormat="0" applyProtection="0">
      <alignment horizontal="left" vertical="center" indent="1"/>
    </xf>
    <xf numFmtId="4" fontId="29" fillId="35" borderId="30" applyNumberFormat="0" applyProtection="0">
      <alignment horizontal="left" vertical="center" indent="1"/>
    </xf>
    <xf numFmtId="4" fontId="29" fillId="35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4" fontId="31" fillId="34" borderId="30" applyNumberFormat="0" applyProtection="0">
      <alignment horizontal="left" vertical="center" indent="1"/>
    </xf>
    <xf numFmtId="4" fontId="31" fillId="33" borderId="30" applyNumberFormat="0" applyProtection="0">
      <alignment horizontal="left" vertical="center" indent="1"/>
    </xf>
    <xf numFmtId="4" fontId="29" fillId="32" borderId="30" applyNumberFormat="0" applyProtection="0">
      <alignment horizontal="right" vertical="center"/>
    </xf>
    <xf numFmtId="4" fontId="29" fillId="31" borderId="30" applyNumberFormat="0" applyProtection="0">
      <alignment horizontal="right" vertical="center"/>
    </xf>
    <xf numFmtId="4" fontId="29" fillId="30" borderId="30" applyNumberFormat="0" applyProtection="0">
      <alignment horizontal="right" vertical="center"/>
    </xf>
    <xf numFmtId="4" fontId="29" fillId="29" borderId="30" applyNumberFormat="0" applyProtection="0">
      <alignment horizontal="right" vertical="center"/>
    </xf>
    <xf numFmtId="4" fontId="29" fillId="2" borderId="30" applyNumberFormat="0" applyProtection="0">
      <alignment horizontal="right" vertical="center"/>
    </xf>
    <xf numFmtId="4" fontId="29" fillId="28" borderId="30" applyNumberFormat="0" applyProtection="0">
      <alignment horizontal="right" vertical="center"/>
    </xf>
    <xf numFmtId="4" fontId="29" fillId="27" borderId="30" applyNumberFormat="0" applyProtection="0">
      <alignment horizontal="right" vertical="center"/>
    </xf>
    <xf numFmtId="4" fontId="29" fillId="26" borderId="30" applyNumberFormat="0" applyProtection="0">
      <alignment horizontal="right" vertical="center"/>
    </xf>
    <xf numFmtId="4" fontId="29" fillId="25" borderId="30" applyNumberFormat="0" applyProtection="0">
      <alignment horizontal="right" vertical="center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35" fillId="9" borderId="30" applyNumberFormat="0" applyAlignment="0" applyProtection="0"/>
    <xf numFmtId="165" fontId="17" fillId="8" borderId="31" applyNumberFormat="0" applyFont="0" applyAlignment="0" applyProtection="0"/>
    <xf numFmtId="165" fontId="36" fillId="14" borderId="31" applyNumberFormat="0" applyAlignment="0" applyProtection="0"/>
    <xf numFmtId="165" fontId="44" fillId="9" borderId="31" applyNumberFormat="0" applyAlignment="0" applyProtection="0"/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165" fontId="17" fillId="24" borderId="30" applyNumberFormat="0" applyProtection="0">
      <alignment horizontal="left" vertical="center" indent="1"/>
    </xf>
    <xf numFmtId="0" fontId="4" fillId="0" borderId="0"/>
    <xf numFmtId="165" fontId="17" fillId="24" borderId="33" applyNumberFormat="0" applyProtection="0">
      <alignment horizontal="left" vertical="center" indent="1"/>
    </xf>
    <xf numFmtId="165" fontId="37" fillId="0" borderId="35" applyNumberFormat="0" applyFill="0" applyAlignment="0" applyProtection="0"/>
    <xf numFmtId="4" fontId="25" fillId="35" borderId="33" applyNumberFormat="0" applyProtection="0">
      <alignment horizontal="right" vertical="center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4" fontId="30" fillId="35" borderId="33" applyNumberFormat="0" applyProtection="0">
      <alignment horizontal="right" vertical="center"/>
    </xf>
    <xf numFmtId="4" fontId="29" fillId="23" borderId="33" applyNumberFormat="0" applyProtection="0">
      <alignment horizontal="right" vertical="center"/>
    </xf>
    <xf numFmtId="4" fontId="29" fillId="35" borderId="33" applyNumberFormat="0" applyProtection="0">
      <alignment horizontal="right" vertical="center"/>
    </xf>
    <xf numFmtId="4" fontId="29" fillId="39" borderId="33" applyNumberFormat="0" applyProtection="0">
      <alignment horizontal="left" vertical="center" indent="1"/>
    </xf>
    <xf numFmtId="4" fontId="29" fillId="39" borderId="33" applyNumberFormat="0" applyProtection="0">
      <alignment horizontal="left" vertical="center" indent="1"/>
    </xf>
    <xf numFmtId="4" fontId="30" fillId="39" borderId="33" applyNumberFormat="0" applyProtection="0">
      <alignment vertical="center"/>
    </xf>
    <xf numFmtId="4" fontId="29" fillId="39" borderId="33" applyNumberFormat="0" applyProtection="0">
      <alignment vertical="center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4" borderId="33" applyNumberFormat="0" applyProtection="0">
      <alignment horizontal="left" vertical="center" indent="1"/>
    </xf>
    <xf numFmtId="165" fontId="17" fillId="4" borderId="33" applyNumberFormat="0" applyProtection="0">
      <alignment horizontal="left" vertical="center" indent="1"/>
    </xf>
    <xf numFmtId="165" fontId="17" fillId="4" borderId="33" applyNumberFormat="0" applyProtection="0">
      <alignment horizontal="left" vertical="center" indent="1"/>
    </xf>
    <xf numFmtId="165" fontId="17" fillId="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4" fontId="29" fillId="5" borderId="33" applyNumberFormat="0" applyProtection="0">
      <alignment horizontal="left" vertical="center" indent="1"/>
    </xf>
    <xf numFmtId="4" fontId="29" fillId="23" borderId="33" applyNumberFormat="0" applyProtection="0">
      <alignment horizontal="left" vertical="center" indent="1"/>
    </xf>
    <xf numFmtId="4" fontId="29" fillId="5" borderId="33" applyNumberFormat="0" applyProtection="0">
      <alignment horizontal="left" vertical="center" indent="1"/>
    </xf>
    <xf numFmtId="4" fontId="30" fillId="5" borderId="33" applyNumberFormat="0" applyProtection="0">
      <alignment vertical="center"/>
    </xf>
    <xf numFmtId="4" fontId="29" fillId="23" borderId="33" applyNumberFormat="0" applyProtection="0">
      <alignment vertical="center"/>
    </xf>
    <xf numFmtId="4" fontId="29" fillId="5" borderId="33" applyNumberFormat="0" applyProtection="0">
      <alignment vertical="center"/>
    </xf>
    <xf numFmtId="165" fontId="17" fillId="4" borderId="33" applyNumberFormat="0" applyProtection="0">
      <alignment horizontal="left" vertical="center" indent="1"/>
    </xf>
    <xf numFmtId="165" fontId="17" fillId="4" borderId="33" applyNumberFormat="0" applyProtection="0">
      <alignment horizontal="left" vertical="center" indent="1"/>
    </xf>
    <xf numFmtId="165" fontId="17" fillId="38" borderId="33" applyNumberFormat="0" applyProtection="0">
      <alignment horizontal="left" vertical="center" indent="1"/>
    </xf>
    <xf numFmtId="165" fontId="17" fillId="38" borderId="33" applyNumberFormat="0" applyProtection="0">
      <alignment horizontal="left" vertical="center" indent="1"/>
    </xf>
    <xf numFmtId="165" fontId="17" fillId="38" borderId="33" applyNumberFormat="0" applyProtection="0">
      <alignment horizontal="left" vertical="center" indent="1"/>
    </xf>
    <xf numFmtId="165" fontId="17" fillId="38" borderId="33" applyNumberFormat="0" applyProtection="0">
      <alignment horizontal="left" vertical="center" indent="1"/>
    </xf>
    <xf numFmtId="165" fontId="17" fillId="38" borderId="33" applyNumberFormat="0" applyProtection="0">
      <alignment horizontal="left" vertical="center" indent="1"/>
    </xf>
    <xf numFmtId="165" fontId="17" fillId="38" borderId="33" applyNumberFormat="0" applyProtection="0">
      <alignment horizontal="left" vertical="center" indent="1"/>
    </xf>
    <xf numFmtId="165" fontId="17" fillId="37" borderId="33" applyNumberFormat="0" applyProtection="0">
      <alignment horizontal="left" vertical="center" indent="1"/>
    </xf>
    <xf numFmtId="165" fontId="17" fillId="37" borderId="33" applyNumberFormat="0" applyProtection="0">
      <alignment horizontal="left" vertical="center" indent="1"/>
    </xf>
    <xf numFmtId="165" fontId="17" fillId="37" borderId="33" applyNumberFormat="0" applyProtection="0">
      <alignment horizontal="left" vertical="center" indent="1"/>
    </xf>
    <xf numFmtId="165" fontId="17" fillId="37" borderId="33" applyNumberFormat="0" applyProtection="0">
      <alignment horizontal="left" vertical="center" indent="1"/>
    </xf>
    <xf numFmtId="165" fontId="17" fillId="37" borderId="33" applyNumberFormat="0" applyProtection="0">
      <alignment horizontal="left" vertical="center" indent="1"/>
    </xf>
    <xf numFmtId="165" fontId="17" fillId="37" borderId="33" applyNumberFormat="0" applyProtection="0">
      <alignment horizontal="left" vertical="center" indent="1"/>
    </xf>
    <xf numFmtId="4" fontId="29" fillId="37" borderId="33" applyNumberFormat="0" applyProtection="0">
      <alignment horizontal="left" vertical="center" indent="1"/>
    </xf>
    <xf numFmtId="4" fontId="29" fillId="37" borderId="33" applyNumberFormat="0" applyProtection="0">
      <alignment horizontal="left" vertical="center" indent="1"/>
    </xf>
    <xf numFmtId="4" fontId="29" fillId="37" borderId="33" applyNumberFormat="0" applyProtection="0">
      <alignment horizontal="left" vertical="center" indent="1"/>
    </xf>
    <xf numFmtId="4" fontId="29" fillId="37" borderId="33" applyNumberFormat="0" applyProtection="0">
      <alignment horizontal="left" vertical="center" indent="1"/>
    </xf>
    <xf numFmtId="4" fontId="29" fillId="37" borderId="33" applyNumberFormat="0" applyProtection="0">
      <alignment horizontal="left" vertical="center" indent="1"/>
    </xf>
    <xf numFmtId="4" fontId="29" fillId="35" borderId="33" applyNumberFormat="0" applyProtection="0">
      <alignment horizontal="left" vertical="center" indent="1"/>
    </xf>
    <xf numFmtId="4" fontId="29" fillId="35" borderId="33" applyNumberFormat="0" applyProtection="0">
      <alignment horizontal="left" vertical="center" indent="1"/>
    </xf>
    <xf numFmtId="4" fontId="29" fillId="35" borderId="33" applyNumberFormat="0" applyProtection="0">
      <alignment horizontal="left" vertical="center" indent="1"/>
    </xf>
    <xf numFmtId="4" fontId="29" fillId="35" borderId="33" applyNumberFormat="0" applyProtection="0">
      <alignment horizontal="left" vertical="center" indent="1"/>
    </xf>
    <xf numFmtId="4" fontId="29" fillId="35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4" fontId="31" fillId="34" borderId="33" applyNumberFormat="0" applyProtection="0">
      <alignment horizontal="left" vertical="center" indent="1"/>
    </xf>
    <xf numFmtId="4" fontId="31" fillId="33" borderId="33" applyNumberFormat="0" applyProtection="0">
      <alignment horizontal="left" vertical="center" indent="1"/>
    </xf>
    <xf numFmtId="4" fontId="29" fillId="32" borderId="33" applyNumberFormat="0" applyProtection="0">
      <alignment horizontal="right" vertical="center"/>
    </xf>
    <xf numFmtId="4" fontId="29" fillId="31" borderId="33" applyNumberFormat="0" applyProtection="0">
      <alignment horizontal="right" vertical="center"/>
    </xf>
    <xf numFmtId="4" fontId="29" fillId="30" borderId="33" applyNumberFormat="0" applyProtection="0">
      <alignment horizontal="right" vertical="center"/>
    </xf>
    <xf numFmtId="4" fontId="29" fillId="29" borderId="33" applyNumberFormat="0" applyProtection="0">
      <alignment horizontal="right" vertical="center"/>
    </xf>
    <xf numFmtId="4" fontId="29" fillId="2" borderId="33" applyNumberFormat="0" applyProtection="0">
      <alignment horizontal="right" vertical="center"/>
    </xf>
    <xf numFmtId="4" fontId="29" fillId="28" borderId="33" applyNumberFormat="0" applyProtection="0">
      <alignment horizontal="right" vertical="center"/>
    </xf>
    <xf numFmtId="4" fontId="29" fillId="27" borderId="33" applyNumberFormat="0" applyProtection="0">
      <alignment horizontal="right" vertical="center"/>
    </xf>
    <xf numFmtId="4" fontId="29" fillId="26" borderId="33" applyNumberFormat="0" applyProtection="0">
      <alignment horizontal="right" vertical="center"/>
    </xf>
    <xf numFmtId="4" fontId="29" fillId="25" borderId="33" applyNumberFormat="0" applyProtection="0">
      <alignment horizontal="right" vertical="center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35" fillId="9" borderId="33" applyNumberFormat="0" applyAlignment="0" applyProtection="0"/>
    <xf numFmtId="165" fontId="17" fillId="8" borderId="34" applyNumberFormat="0" applyFont="0" applyAlignment="0" applyProtection="0"/>
    <xf numFmtId="165" fontId="36" fillId="14" borderId="34" applyNumberFormat="0" applyAlignment="0" applyProtection="0"/>
    <xf numFmtId="165" fontId="44" fillId="9" borderId="34" applyNumberFormat="0" applyAlignment="0" applyProtection="0"/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165" fontId="17" fillId="24" borderId="33" applyNumberFormat="0" applyProtection="0">
      <alignment horizontal="left" vertical="center" indent="1"/>
    </xf>
    <xf numFmtId="0" fontId="3" fillId="0" borderId="0"/>
    <xf numFmtId="165" fontId="17" fillId="24" borderId="36" applyNumberFormat="0" applyProtection="0">
      <alignment horizontal="left" vertical="center" indent="1"/>
    </xf>
    <xf numFmtId="165" fontId="37" fillId="0" borderId="38" applyNumberFormat="0" applyFill="0" applyAlignment="0" applyProtection="0"/>
    <xf numFmtId="4" fontId="25" fillId="35" borderId="36" applyNumberFormat="0" applyProtection="0">
      <alignment horizontal="right" vertical="center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4" fontId="30" fillId="35" borderId="36" applyNumberFormat="0" applyProtection="0">
      <alignment horizontal="right" vertical="center"/>
    </xf>
    <xf numFmtId="4" fontId="29" fillId="23" borderId="36" applyNumberFormat="0" applyProtection="0">
      <alignment horizontal="right" vertical="center"/>
    </xf>
    <xf numFmtId="4" fontId="29" fillId="35" borderId="36" applyNumberFormat="0" applyProtection="0">
      <alignment horizontal="right" vertical="center"/>
    </xf>
    <xf numFmtId="4" fontId="29" fillId="39" borderId="36" applyNumberFormat="0" applyProtection="0">
      <alignment horizontal="left" vertical="center" indent="1"/>
    </xf>
    <xf numFmtId="4" fontId="29" fillId="39" borderId="36" applyNumberFormat="0" applyProtection="0">
      <alignment horizontal="left" vertical="center" indent="1"/>
    </xf>
    <xf numFmtId="4" fontId="30" fillId="39" borderId="36" applyNumberFormat="0" applyProtection="0">
      <alignment vertical="center"/>
    </xf>
    <xf numFmtId="4" fontId="29" fillId="39" borderId="36" applyNumberFormat="0" applyProtection="0">
      <alignment vertical="center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4" borderId="36" applyNumberFormat="0" applyProtection="0">
      <alignment horizontal="left" vertical="center" indent="1"/>
    </xf>
    <xf numFmtId="165" fontId="17" fillId="4" borderId="36" applyNumberFormat="0" applyProtection="0">
      <alignment horizontal="left" vertical="center" indent="1"/>
    </xf>
    <xf numFmtId="165" fontId="17" fillId="4" borderId="36" applyNumberFormat="0" applyProtection="0">
      <alignment horizontal="left" vertical="center" indent="1"/>
    </xf>
    <xf numFmtId="165" fontId="17" fillId="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4" fontId="29" fillId="5" borderId="36" applyNumberFormat="0" applyProtection="0">
      <alignment horizontal="left" vertical="center" indent="1"/>
    </xf>
    <xf numFmtId="4" fontId="29" fillId="23" borderId="36" applyNumberFormat="0" applyProtection="0">
      <alignment horizontal="left" vertical="center" indent="1"/>
    </xf>
    <xf numFmtId="4" fontId="29" fillId="5" borderId="36" applyNumberFormat="0" applyProtection="0">
      <alignment horizontal="left" vertical="center" indent="1"/>
    </xf>
    <xf numFmtId="4" fontId="30" fillId="5" borderId="36" applyNumberFormat="0" applyProtection="0">
      <alignment vertical="center"/>
    </xf>
    <xf numFmtId="4" fontId="29" fillId="23" borderId="36" applyNumberFormat="0" applyProtection="0">
      <alignment vertical="center"/>
    </xf>
    <xf numFmtId="4" fontId="29" fillId="5" borderId="36" applyNumberFormat="0" applyProtection="0">
      <alignment vertical="center"/>
    </xf>
    <xf numFmtId="165" fontId="17" fillId="4" borderId="36" applyNumberFormat="0" applyProtection="0">
      <alignment horizontal="left" vertical="center" indent="1"/>
    </xf>
    <xf numFmtId="165" fontId="17" fillId="4" borderId="36" applyNumberFormat="0" applyProtection="0">
      <alignment horizontal="left" vertical="center" indent="1"/>
    </xf>
    <xf numFmtId="165" fontId="17" fillId="38" borderId="36" applyNumberFormat="0" applyProtection="0">
      <alignment horizontal="left" vertical="center" indent="1"/>
    </xf>
    <xf numFmtId="165" fontId="17" fillId="38" borderId="36" applyNumberFormat="0" applyProtection="0">
      <alignment horizontal="left" vertical="center" indent="1"/>
    </xf>
    <xf numFmtId="165" fontId="17" fillId="38" borderId="36" applyNumberFormat="0" applyProtection="0">
      <alignment horizontal="left" vertical="center" indent="1"/>
    </xf>
    <xf numFmtId="165" fontId="17" fillId="38" borderId="36" applyNumberFormat="0" applyProtection="0">
      <alignment horizontal="left" vertical="center" indent="1"/>
    </xf>
    <xf numFmtId="165" fontId="17" fillId="38" borderId="36" applyNumberFormat="0" applyProtection="0">
      <alignment horizontal="left" vertical="center" indent="1"/>
    </xf>
    <xf numFmtId="165" fontId="17" fillId="38" borderId="36" applyNumberFormat="0" applyProtection="0">
      <alignment horizontal="left" vertical="center" indent="1"/>
    </xf>
    <xf numFmtId="165" fontId="17" fillId="37" borderId="36" applyNumberFormat="0" applyProtection="0">
      <alignment horizontal="left" vertical="center" indent="1"/>
    </xf>
    <xf numFmtId="165" fontId="17" fillId="37" borderId="36" applyNumberFormat="0" applyProtection="0">
      <alignment horizontal="left" vertical="center" indent="1"/>
    </xf>
    <xf numFmtId="165" fontId="17" fillId="37" borderId="36" applyNumberFormat="0" applyProtection="0">
      <alignment horizontal="left" vertical="center" indent="1"/>
    </xf>
    <xf numFmtId="165" fontId="17" fillId="37" borderId="36" applyNumberFormat="0" applyProtection="0">
      <alignment horizontal="left" vertical="center" indent="1"/>
    </xf>
    <xf numFmtId="165" fontId="17" fillId="37" borderId="36" applyNumberFormat="0" applyProtection="0">
      <alignment horizontal="left" vertical="center" indent="1"/>
    </xf>
    <xf numFmtId="165" fontId="17" fillId="37" borderId="36" applyNumberFormat="0" applyProtection="0">
      <alignment horizontal="left" vertical="center" indent="1"/>
    </xf>
    <xf numFmtId="4" fontId="29" fillId="37" borderId="36" applyNumberFormat="0" applyProtection="0">
      <alignment horizontal="left" vertical="center" indent="1"/>
    </xf>
    <xf numFmtId="4" fontId="29" fillId="37" borderId="36" applyNumberFormat="0" applyProtection="0">
      <alignment horizontal="left" vertical="center" indent="1"/>
    </xf>
    <xf numFmtId="4" fontId="29" fillId="37" borderId="36" applyNumberFormat="0" applyProtection="0">
      <alignment horizontal="left" vertical="center" indent="1"/>
    </xf>
    <xf numFmtId="4" fontId="29" fillId="37" borderId="36" applyNumberFormat="0" applyProtection="0">
      <alignment horizontal="left" vertical="center" indent="1"/>
    </xf>
    <xf numFmtId="4" fontId="29" fillId="37" borderId="36" applyNumberFormat="0" applyProtection="0">
      <alignment horizontal="left" vertical="center" indent="1"/>
    </xf>
    <xf numFmtId="4" fontId="29" fillId="35" borderId="36" applyNumberFormat="0" applyProtection="0">
      <alignment horizontal="left" vertical="center" indent="1"/>
    </xf>
    <xf numFmtId="4" fontId="29" fillId="35" borderId="36" applyNumberFormat="0" applyProtection="0">
      <alignment horizontal="left" vertical="center" indent="1"/>
    </xf>
    <xf numFmtId="4" fontId="29" fillId="35" borderId="36" applyNumberFormat="0" applyProtection="0">
      <alignment horizontal="left" vertical="center" indent="1"/>
    </xf>
    <xf numFmtId="4" fontId="29" fillId="35" borderId="36" applyNumberFormat="0" applyProtection="0">
      <alignment horizontal="left" vertical="center" indent="1"/>
    </xf>
    <xf numFmtId="4" fontId="29" fillId="35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4" fontId="31" fillId="34" borderId="36" applyNumberFormat="0" applyProtection="0">
      <alignment horizontal="left" vertical="center" indent="1"/>
    </xf>
    <xf numFmtId="4" fontId="31" fillId="33" borderId="36" applyNumberFormat="0" applyProtection="0">
      <alignment horizontal="left" vertical="center" indent="1"/>
    </xf>
    <xf numFmtId="4" fontId="29" fillId="32" borderId="36" applyNumberFormat="0" applyProtection="0">
      <alignment horizontal="right" vertical="center"/>
    </xf>
    <xf numFmtId="4" fontId="29" fillId="31" borderId="36" applyNumberFormat="0" applyProtection="0">
      <alignment horizontal="right" vertical="center"/>
    </xf>
    <xf numFmtId="4" fontId="29" fillId="30" borderId="36" applyNumberFormat="0" applyProtection="0">
      <alignment horizontal="right" vertical="center"/>
    </xf>
    <xf numFmtId="4" fontId="29" fillId="29" borderId="36" applyNumberFormat="0" applyProtection="0">
      <alignment horizontal="right" vertical="center"/>
    </xf>
    <xf numFmtId="4" fontId="29" fillId="2" borderId="36" applyNumberFormat="0" applyProtection="0">
      <alignment horizontal="right" vertical="center"/>
    </xf>
    <xf numFmtId="4" fontId="29" fillId="28" borderId="36" applyNumberFormat="0" applyProtection="0">
      <alignment horizontal="right" vertical="center"/>
    </xf>
    <xf numFmtId="4" fontId="29" fillId="27" borderId="36" applyNumberFormat="0" applyProtection="0">
      <alignment horizontal="right" vertical="center"/>
    </xf>
    <xf numFmtId="4" fontId="29" fillId="26" borderId="36" applyNumberFormat="0" applyProtection="0">
      <alignment horizontal="right" vertical="center"/>
    </xf>
    <xf numFmtId="4" fontId="29" fillId="25" borderId="36" applyNumberFormat="0" applyProtection="0">
      <alignment horizontal="right" vertical="center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35" fillId="9" borderId="36" applyNumberFormat="0" applyAlignment="0" applyProtection="0"/>
    <xf numFmtId="165" fontId="17" fillId="8" borderId="37" applyNumberFormat="0" applyFont="0" applyAlignment="0" applyProtection="0"/>
    <xf numFmtId="165" fontId="36" fillId="14" borderId="37" applyNumberFormat="0" applyAlignment="0" applyProtection="0"/>
    <xf numFmtId="165" fontId="44" fillId="9" borderId="37" applyNumberFormat="0" applyAlignment="0" applyProtection="0"/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165" fontId="17" fillId="24" borderId="36" applyNumberFormat="0" applyProtection="0">
      <alignment horizontal="left" vertical="center" indent="1"/>
    </xf>
    <xf numFmtId="0" fontId="2" fillId="0" borderId="0"/>
    <xf numFmtId="165" fontId="11" fillId="0" borderId="0"/>
    <xf numFmtId="0" fontId="1" fillId="0" borderId="0"/>
    <xf numFmtId="171" fontId="79" fillId="74" borderId="40" applyNumberFormat="0" applyAlignment="0" applyProtection="0">
      <alignment horizontal="left" vertical="center" indent="1"/>
    </xf>
  </cellStyleXfs>
  <cellXfs count="260">
    <xf numFmtId="0" fontId="0" fillId="0" borderId="0" xfId="0"/>
    <xf numFmtId="0" fontId="15" fillId="0" borderId="0" xfId="0" applyFont="1" applyAlignment="1">
      <alignment vertical="top"/>
    </xf>
    <xf numFmtId="0" fontId="15" fillId="0" borderId="11" xfId="0" applyFont="1" applyBorder="1" applyAlignment="1">
      <alignment vertical="top"/>
    </xf>
    <xf numFmtId="0" fontId="14" fillId="0" borderId="11" xfId="0" applyFont="1" applyBorder="1" applyAlignment="1">
      <alignment horizontal="center" vertical="top"/>
    </xf>
    <xf numFmtId="0" fontId="22" fillId="0" borderId="0" xfId="0" applyFont="1"/>
    <xf numFmtId="0" fontId="15" fillId="0" borderId="0" xfId="0" applyFont="1"/>
    <xf numFmtId="0" fontId="72" fillId="0" borderId="0" xfId="268" applyFont="1"/>
    <xf numFmtId="4" fontId="14" fillId="0" borderId="0" xfId="0" applyNumberFormat="1" applyFont="1" applyAlignment="1">
      <alignment horizontal="center" vertical="top"/>
    </xf>
    <xf numFmtId="4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1" fontId="22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left"/>
    </xf>
    <xf numFmtId="0" fontId="15" fillId="0" borderId="0" xfId="0" applyFont="1" applyAlignment="1">
      <alignment vertical="center"/>
    </xf>
    <xf numFmtId="1" fontId="22" fillId="0" borderId="0" xfId="0" applyNumberFormat="1" applyFont="1" applyAlignment="1">
      <alignment horizontal="center" vertical="top"/>
    </xf>
    <xf numFmtId="0" fontId="15" fillId="40" borderId="0" xfId="0" applyFont="1" applyFill="1"/>
    <xf numFmtId="0" fontId="15" fillId="73" borderId="0" xfId="0" applyFont="1" applyFill="1"/>
    <xf numFmtId="0" fontId="15" fillId="73" borderId="0" xfId="0" applyFont="1" applyFill="1" applyAlignment="1">
      <alignment vertical="top"/>
    </xf>
    <xf numFmtId="0" fontId="15" fillId="3" borderId="0" xfId="0" applyFont="1" applyFill="1" applyAlignment="1">
      <alignment vertical="top"/>
    </xf>
    <xf numFmtId="0" fontId="15" fillId="40" borderId="0" xfId="0" applyFont="1" applyFill="1" applyAlignment="1">
      <alignment vertical="top"/>
    </xf>
    <xf numFmtId="166" fontId="22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72" fillId="0" borderId="0" xfId="268" applyFont="1" applyAlignment="1">
      <alignment horizontal="left"/>
    </xf>
    <xf numFmtId="0" fontId="74" fillId="0" borderId="0" xfId="0" applyFont="1"/>
    <xf numFmtId="3" fontId="22" fillId="0" borderId="0" xfId="0" applyNumberFormat="1" applyFont="1" applyAlignment="1">
      <alignment horizontal="left" vertical="top"/>
    </xf>
    <xf numFmtId="4" fontId="21" fillId="0" borderId="11" xfId="0" applyNumberFormat="1" applyFont="1" applyBorder="1" applyAlignment="1">
      <alignment horizontal="center" vertical="top"/>
    </xf>
    <xf numFmtId="4" fontId="21" fillId="0" borderId="0" xfId="0" applyNumberFormat="1" applyFont="1" applyAlignment="1">
      <alignment horizontal="center" vertical="top"/>
    </xf>
    <xf numFmtId="2" fontId="22" fillId="0" borderId="0" xfId="0" applyNumberFormat="1" applyFont="1" applyAlignment="1">
      <alignment vertical="top"/>
    </xf>
    <xf numFmtId="4" fontId="14" fillId="0" borderId="11" xfId="0" applyNumberFormat="1" applyFont="1" applyBorder="1" applyAlignment="1">
      <alignment horizontal="center" vertical="top"/>
    </xf>
    <xf numFmtId="1" fontId="22" fillId="0" borderId="0" xfId="0" applyNumberFormat="1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1" fontId="22" fillId="0" borderId="39" xfId="0" applyNumberFormat="1" applyFont="1" applyBorder="1" applyAlignment="1">
      <alignment horizontal="center" wrapText="1"/>
    </xf>
    <xf numFmtId="1" fontId="77" fillId="0" borderId="39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3" fontId="14" fillId="0" borderId="11" xfId="0" applyNumberFormat="1" applyFont="1" applyBorder="1" applyAlignment="1">
      <alignment horizontal="right" vertical="top"/>
    </xf>
    <xf numFmtId="4" fontId="21" fillId="0" borderId="11" xfId="0" applyNumberFormat="1" applyFont="1" applyBorder="1" applyAlignment="1">
      <alignment horizontal="center" wrapText="1"/>
    </xf>
    <xf numFmtId="3" fontId="14" fillId="0" borderId="11" xfId="0" applyNumberFormat="1" applyFont="1" applyBorder="1" applyAlignment="1">
      <alignment vertical="top"/>
    </xf>
    <xf numFmtId="3" fontId="14" fillId="0" borderId="11" xfId="0" applyNumberFormat="1" applyFont="1" applyBorder="1" applyAlignment="1">
      <alignment horizontal="left" vertical="top"/>
    </xf>
    <xf numFmtId="4" fontId="21" fillId="0" borderId="11" xfId="0" applyNumberFormat="1" applyFont="1" applyBorder="1" applyAlignment="1">
      <alignment horizontal="center"/>
    </xf>
    <xf numFmtId="4" fontId="14" fillId="3" borderId="43" xfId="0" applyNumberFormat="1" applyFont="1" applyFill="1" applyBorder="1" applyAlignment="1">
      <alignment horizontal="center" vertical="top" wrapText="1"/>
    </xf>
    <xf numFmtId="4" fontId="14" fillId="3" borderId="45" xfId="0" applyNumberFormat="1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left" vertical="top"/>
    </xf>
    <xf numFmtId="4" fontId="14" fillId="3" borderId="45" xfId="0" applyNumberFormat="1" applyFont="1" applyFill="1" applyBorder="1" applyAlignment="1">
      <alignment horizontal="center" vertical="top"/>
    </xf>
    <xf numFmtId="4" fontId="14" fillId="0" borderId="45" xfId="0" applyNumberFormat="1" applyFont="1" applyBorder="1" applyAlignment="1">
      <alignment horizontal="center" vertical="top"/>
    </xf>
    <xf numFmtId="0" fontId="14" fillId="0" borderId="46" xfId="0" applyFont="1" applyBorder="1" applyAlignment="1">
      <alignment horizontal="left" vertical="top"/>
    </xf>
    <xf numFmtId="3" fontId="14" fillId="0" borderId="47" xfId="0" applyNumberFormat="1" applyFont="1" applyBorder="1" applyAlignment="1">
      <alignment horizontal="right" vertical="top"/>
    </xf>
    <xf numFmtId="0" fontId="15" fillId="0" borderId="47" xfId="0" applyFont="1" applyBorder="1" applyAlignment="1">
      <alignment vertical="top"/>
    </xf>
    <xf numFmtId="4" fontId="21" fillId="0" borderId="47" xfId="0" applyNumberFormat="1" applyFont="1" applyBorder="1" applyAlignment="1">
      <alignment horizontal="center" wrapText="1"/>
    </xf>
    <xf numFmtId="4" fontId="14" fillId="3" borderId="48" xfId="0" applyNumberFormat="1" applyFont="1" applyFill="1" applyBorder="1" applyAlignment="1">
      <alignment horizontal="center" vertical="top"/>
    </xf>
    <xf numFmtId="4" fontId="14" fillId="75" borderId="43" xfId="0" applyNumberFormat="1" applyFont="1" applyFill="1" applyBorder="1" applyAlignment="1">
      <alignment horizontal="center" vertical="center" wrapText="1"/>
    </xf>
    <xf numFmtId="4" fontId="14" fillId="75" borderId="45" xfId="0" applyNumberFormat="1" applyFont="1" applyFill="1" applyBorder="1" applyAlignment="1">
      <alignment horizontal="center" vertical="top" wrapText="1"/>
    </xf>
    <xf numFmtId="4" fontId="14" fillId="75" borderId="45" xfId="0" applyNumberFormat="1" applyFont="1" applyFill="1" applyBorder="1" applyAlignment="1">
      <alignment horizontal="center" vertical="top"/>
    </xf>
    <xf numFmtId="3" fontId="14" fillId="0" borderId="47" xfId="0" applyNumberFormat="1" applyFont="1" applyBorder="1" applyAlignment="1">
      <alignment vertical="top"/>
    </xf>
    <xf numFmtId="4" fontId="14" fillId="75" borderId="48" xfId="0" applyNumberFormat="1" applyFont="1" applyFill="1" applyBorder="1" applyAlignment="1">
      <alignment horizontal="center" vertical="top"/>
    </xf>
    <xf numFmtId="0" fontId="22" fillId="0" borderId="39" xfId="0" applyFont="1" applyBorder="1" applyAlignment="1">
      <alignment horizontal="left"/>
    </xf>
    <xf numFmtId="2" fontId="15" fillId="0" borderId="0" xfId="0" applyNumberFormat="1" applyFont="1" applyAlignment="1">
      <alignment vertical="top"/>
    </xf>
    <xf numFmtId="2" fontId="15" fillId="0" borderId="0" xfId="0" applyNumberFormat="1" applyFont="1"/>
    <xf numFmtId="2" fontId="55" fillId="0" borderId="0" xfId="922" applyNumberFormat="1" applyFont="1" applyAlignment="1">
      <alignment horizontal="center" vertical="center" wrapText="1"/>
    </xf>
    <xf numFmtId="2" fontId="22" fillId="0" borderId="0" xfId="0" applyNumberFormat="1" applyFont="1" applyAlignment="1">
      <alignment horizontal="right"/>
    </xf>
    <xf numFmtId="2" fontId="0" fillId="0" borderId="0" xfId="0" applyNumberFormat="1"/>
    <xf numFmtId="1" fontId="74" fillId="0" borderId="0" xfId="0" applyNumberFormat="1" applyFont="1" applyAlignment="1">
      <alignment horizontal="center"/>
    </xf>
    <xf numFmtId="1" fontId="73" fillId="0" borderId="49" xfId="0" applyNumberFormat="1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  <xf numFmtId="170" fontId="73" fillId="0" borderId="49" xfId="2" applyNumberFormat="1" applyFont="1" applyFill="1" applyBorder="1" applyAlignment="1">
      <alignment horizontal="center" vertical="center" wrapText="1"/>
    </xf>
    <xf numFmtId="166" fontId="73" fillId="0" borderId="49" xfId="0" applyNumberFormat="1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1" fontId="73" fillId="0" borderId="49" xfId="0" applyNumberFormat="1" applyFont="1" applyBorder="1" applyAlignment="1">
      <alignment horizontal="center" vertical="center"/>
    </xf>
    <xf numFmtId="2" fontId="54" fillId="0" borderId="49" xfId="0" applyNumberFormat="1" applyFont="1" applyBorder="1" applyAlignment="1">
      <alignment horizontal="center" vertical="center" wrapText="1"/>
    </xf>
    <xf numFmtId="2" fontId="80" fillId="0" borderId="49" xfId="922" applyNumberFormat="1" applyFont="1" applyBorder="1" applyAlignment="1">
      <alignment horizontal="center" vertical="center" wrapText="1"/>
    </xf>
    <xf numFmtId="1" fontId="22" fillId="0" borderId="50" xfId="0" applyNumberFormat="1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170" fontId="73" fillId="0" borderId="50" xfId="2" applyNumberFormat="1" applyFont="1" applyFill="1" applyBorder="1" applyAlignment="1" applyProtection="1">
      <alignment horizontal="center" vertical="center" wrapText="1"/>
      <protection locked="0"/>
    </xf>
    <xf numFmtId="166" fontId="22" fillId="0" borderId="50" xfId="0" applyNumberFormat="1" applyFont="1" applyBorder="1" applyAlignment="1">
      <alignment horizontal="left" vertical="top" wrapText="1"/>
    </xf>
    <xf numFmtId="0" fontId="15" fillId="0" borderId="50" xfId="0" applyFont="1" applyBorder="1" applyAlignment="1">
      <alignment horizontal="left" vertical="top" wrapText="1"/>
    </xf>
    <xf numFmtId="0" fontId="15" fillId="0" borderId="50" xfId="0" applyFont="1" applyBorder="1" applyAlignment="1">
      <alignment horizontal="center" vertical="top" wrapText="1"/>
    </xf>
    <xf numFmtId="0" fontId="22" fillId="0" borderId="50" xfId="0" applyFont="1" applyBorder="1" applyAlignment="1">
      <alignment horizontal="left" vertical="top" wrapText="1"/>
    </xf>
    <xf numFmtId="1" fontId="22" fillId="0" borderId="50" xfId="0" applyNumberFormat="1" applyFont="1" applyBorder="1" applyAlignment="1">
      <alignment horizontal="center" vertical="top"/>
    </xf>
    <xf numFmtId="2" fontId="15" fillId="0" borderId="50" xfId="0" applyNumberFormat="1" applyFont="1" applyBorder="1" applyAlignment="1">
      <alignment vertical="top"/>
    </xf>
    <xf numFmtId="2" fontId="55" fillId="0" borderId="50" xfId="922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left"/>
    </xf>
    <xf numFmtId="165" fontId="74" fillId="0" borderId="0" xfId="269" applyFont="1"/>
    <xf numFmtId="1" fontId="22" fillId="0" borderId="0" xfId="0" applyNumberFormat="1" applyFont="1" applyAlignment="1">
      <alignment horizontal="left"/>
    </xf>
    <xf numFmtId="1" fontId="22" fillId="0" borderId="0" xfId="0" applyNumberFormat="1" applyFont="1" applyAlignment="1">
      <alignment horizontal="center" wrapText="1"/>
    </xf>
    <xf numFmtId="0" fontId="72" fillId="0" borderId="0" xfId="718" applyFont="1" applyAlignment="1">
      <alignment horizontal="left"/>
    </xf>
    <xf numFmtId="1" fontId="22" fillId="0" borderId="0" xfId="0" applyNumberFormat="1" applyFont="1" applyAlignment="1">
      <alignment horizontal="center" vertical="center"/>
    </xf>
    <xf numFmtId="1" fontId="77" fillId="0" borderId="0" xfId="0" applyNumberFormat="1" applyFont="1" applyAlignment="1">
      <alignment horizontal="center"/>
    </xf>
    <xf numFmtId="170" fontId="21" fillId="0" borderId="0" xfId="2" applyNumberFormat="1" applyFont="1" applyFill="1" applyBorder="1" applyAlignment="1" applyProtection="1">
      <alignment horizontal="right" vertical="center" wrapText="1"/>
      <protection locked="0"/>
    </xf>
    <xf numFmtId="170" fontId="21" fillId="0" borderId="0" xfId="0" applyNumberFormat="1" applyFont="1" applyAlignment="1">
      <alignment horizontal="right" wrapText="1"/>
    </xf>
    <xf numFmtId="170" fontId="22" fillId="0" borderId="0" xfId="0" applyNumberFormat="1" applyFont="1" applyAlignment="1">
      <alignment horizontal="right"/>
    </xf>
    <xf numFmtId="170" fontId="22" fillId="0" borderId="0" xfId="0" applyNumberFormat="1" applyFont="1" applyAlignment="1">
      <alignment horizontal="right" vertical="top"/>
    </xf>
    <xf numFmtId="1" fontId="22" fillId="72" borderId="53" xfId="0" applyNumberFormat="1" applyFont="1" applyFill="1" applyBorder="1" applyAlignment="1">
      <alignment horizontal="center" vertical="top" wrapText="1"/>
    </xf>
    <xf numFmtId="0" fontId="21" fillId="72" borderId="52" xfId="0" applyFont="1" applyFill="1" applyBorder="1" applyAlignment="1">
      <alignment horizontal="center" vertical="top" wrapText="1"/>
    </xf>
    <xf numFmtId="1" fontId="22" fillId="3" borderId="53" xfId="0" applyNumberFormat="1" applyFont="1" applyFill="1" applyBorder="1" applyAlignment="1">
      <alignment horizontal="center" vertical="top" wrapText="1"/>
    </xf>
    <xf numFmtId="0" fontId="21" fillId="3" borderId="52" xfId="0" applyFont="1" applyFill="1" applyBorder="1" applyAlignment="1">
      <alignment horizontal="center" vertical="top" wrapText="1"/>
    </xf>
    <xf numFmtId="0" fontId="73" fillId="0" borderId="52" xfId="0" applyFont="1" applyBorder="1" applyAlignment="1">
      <alignment horizontal="left" vertical="center" wrapText="1"/>
    </xf>
    <xf numFmtId="0" fontId="22" fillId="72" borderId="54" xfId="923" quotePrefix="1" applyNumberFormat="1" applyFont="1" applyFill="1" applyBorder="1" applyAlignment="1">
      <alignment horizontal="center"/>
    </xf>
    <xf numFmtId="0" fontId="22" fillId="3" borderId="54" xfId="923" quotePrefix="1" applyNumberFormat="1" applyFont="1" applyFill="1" applyBorder="1" applyAlignment="1">
      <alignment horizontal="center"/>
    </xf>
    <xf numFmtId="1" fontId="22" fillId="72" borderId="54" xfId="923" quotePrefix="1" applyNumberFormat="1" applyFont="1" applyFill="1" applyBorder="1" applyAlignment="1">
      <alignment horizontal="left"/>
    </xf>
    <xf numFmtId="170" fontId="21" fillId="0" borderId="54" xfId="0" applyNumberFormat="1" applyFont="1" applyBorder="1" applyAlignment="1">
      <alignment horizontal="right" wrapText="1"/>
    </xf>
    <xf numFmtId="0" fontId="22" fillId="72" borderId="55" xfId="923" quotePrefix="1" applyNumberFormat="1" applyFont="1" applyFill="1" applyBorder="1" applyAlignment="1">
      <alignment horizontal="center"/>
    </xf>
    <xf numFmtId="0" fontId="22" fillId="3" borderId="55" xfId="923" quotePrefix="1" applyNumberFormat="1" applyFont="1" applyFill="1" applyBorder="1" applyAlignment="1">
      <alignment horizontal="center"/>
    </xf>
    <xf numFmtId="1" fontId="22" fillId="72" borderId="55" xfId="923" quotePrefix="1" applyNumberFormat="1" applyFont="1" applyFill="1" applyBorder="1" applyAlignment="1">
      <alignment horizontal="left"/>
    </xf>
    <xf numFmtId="170" fontId="21" fillId="0" borderId="55" xfId="0" applyNumberFormat="1" applyFont="1" applyBorder="1" applyAlignment="1">
      <alignment horizontal="right" wrapText="1"/>
    </xf>
    <xf numFmtId="4" fontId="22" fillId="0" borderId="55" xfId="0" applyNumberFormat="1" applyFont="1" applyBorder="1" applyAlignment="1">
      <alignment horizontal="left"/>
    </xf>
    <xf numFmtId="0" fontId="15" fillId="0" borderId="55" xfId="0" applyFont="1" applyBorder="1" applyAlignment="1">
      <alignment horizontal="left" vertical="top" wrapText="1"/>
    </xf>
    <xf numFmtId="0" fontId="72" fillId="0" borderId="55" xfId="268" applyFont="1" applyBorder="1"/>
    <xf numFmtId="0" fontId="72" fillId="0" borderId="55" xfId="268" applyFont="1" applyBorder="1" applyAlignment="1">
      <alignment horizontal="left"/>
    </xf>
    <xf numFmtId="0" fontId="22" fillId="0" borderId="55" xfId="0" applyFont="1" applyBorder="1" applyAlignment="1">
      <alignment horizontal="center" vertical="top"/>
    </xf>
    <xf numFmtId="2" fontId="22" fillId="0" borderId="55" xfId="0" applyNumberFormat="1" applyFont="1" applyBorder="1" applyAlignment="1">
      <alignment horizontal="right" vertical="top"/>
    </xf>
    <xf numFmtId="2" fontId="22" fillId="0" borderId="55" xfId="0" applyNumberFormat="1" applyFont="1" applyBorder="1" applyAlignment="1">
      <alignment horizontal="right"/>
    </xf>
    <xf numFmtId="4" fontId="22" fillId="0" borderId="54" xfId="0" applyNumberFormat="1" applyFont="1" applyBorder="1" applyAlignment="1">
      <alignment horizontal="left"/>
    </xf>
    <xf numFmtId="0" fontId="15" fillId="0" borderId="54" xfId="0" applyFont="1" applyBorder="1" applyAlignment="1">
      <alignment horizontal="left" vertical="top" wrapText="1"/>
    </xf>
    <xf numFmtId="0" fontId="72" fillId="0" borderId="54" xfId="268" applyFont="1" applyBorder="1"/>
    <xf numFmtId="0" fontId="72" fillId="0" borderId="54" xfId="268" applyFont="1" applyBorder="1" applyAlignment="1">
      <alignment horizontal="left"/>
    </xf>
    <xf numFmtId="0" fontId="22" fillId="0" borderId="54" xfId="0" applyFont="1" applyBorder="1" applyAlignment="1">
      <alignment horizontal="center" vertical="top"/>
    </xf>
    <xf numFmtId="2" fontId="22" fillId="0" borderId="54" xfId="0" applyNumberFormat="1" applyFont="1" applyBorder="1" applyAlignment="1">
      <alignment horizontal="right" vertical="top"/>
    </xf>
    <xf numFmtId="2" fontId="22" fillId="0" borderId="54" xfId="0" applyNumberFormat="1" applyFont="1" applyBorder="1" applyAlignment="1">
      <alignment horizontal="right"/>
    </xf>
    <xf numFmtId="0" fontId="22" fillId="0" borderId="54" xfId="923" quotePrefix="1" applyNumberFormat="1" applyFont="1" applyFill="1" applyBorder="1" applyAlignment="1">
      <alignment horizontal="center" vertical="center"/>
    </xf>
    <xf numFmtId="2" fontId="22" fillId="0" borderId="54" xfId="0" applyNumberFormat="1" applyFont="1" applyBorder="1" applyAlignment="1">
      <alignment horizontal="right" vertical="center"/>
    </xf>
    <xf numFmtId="1" fontId="22" fillId="72" borderId="54" xfId="0" applyNumberFormat="1" applyFont="1" applyFill="1" applyBorder="1" applyAlignment="1">
      <alignment horizontal="left"/>
    </xf>
    <xf numFmtId="166" fontId="22" fillId="0" borderId="54" xfId="0" applyNumberFormat="1" applyFont="1" applyBorder="1" applyAlignment="1">
      <alignment horizontal="left" vertical="top" wrapText="1"/>
    </xf>
    <xf numFmtId="0" fontId="72" fillId="0" borderId="54" xfId="515" applyFont="1" applyBorder="1"/>
    <xf numFmtId="0" fontId="15" fillId="0" borderId="54" xfId="0" applyFont="1" applyBorder="1" applyAlignment="1">
      <alignment horizontal="center" vertical="top" wrapText="1"/>
    </xf>
    <xf numFmtId="0" fontId="22" fillId="0" borderId="54" xfId="0" applyFont="1" applyBorder="1" applyAlignment="1">
      <alignment horizontal="left" vertical="top" wrapText="1"/>
    </xf>
    <xf numFmtId="1" fontId="22" fillId="0" borderId="54" xfId="0" applyNumberFormat="1" applyFont="1" applyBorder="1" applyAlignment="1">
      <alignment horizontal="center" vertical="top"/>
    </xf>
    <xf numFmtId="2" fontId="22" fillId="0" borderId="54" xfId="0" applyNumberFormat="1" applyFont="1" applyBorder="1" applyAlignment="1">
      <alignment vertical="top"/>
    </xf>
    <xf numFmtId="2" fontId="55" fillId="0" borderId="54" xfId="922" applyNumberFormat="1" applyFont="1" applyBorder="1" applyAlignment="1">
      <alignment horizontal="center" vertical="center" wrapText="1"/>
    </xf>
    <xf numFmtId="1" fontId="22" fillId="72" borderId="54" xfId="0" applyNumberFormat="1" applyFont="1" applyFill="1" applyBorder="1" applyAlignment="1">
      <alignment horizontal="center"/>
    </xf>
    <xf numFmtId="1" fontId="22" fillId="3" borderId="54" xfId="0" applyNumberFormat="1" applyFont="1" applyFill="1" applyBorder="1" applyAlignment="1">
      <alignment horizontal="center"/>
    </xf>
    <xf numFmtId="0" fontId="22" fillId="72" borderId="54" xfId="0" applyFont="1" applyFill="1" applyBorder="1" applyAlignment="1">
      <alignment horizontal="center"/>
    </xf>
    <xf numFmtId="0" fontId="22" fillId="3" borderId="54" xfId="0" applyFont="1" applyFill="1" applyBorder="1" applyAlignment="1">
      <alignment horizontal="center"/>
    </xf>
    <xf numFmtId="2" fontId="55" fillId="0" borderId="54" xfId="922" applyNumberFormat="1" applyFont="1" applyBorder="1" applyAlignment="1">
      <alignment horizontal="right" vertical="center" wrapText="1"/>
    </xf>
    <xf numFmtId="170" fontId="21" fillId="0" borderId="54" xfId="2" applyNumberFormat="1" applyFont="1" applyFill="1" applyBorder="1" applyAlignment="1" applyProtection="1">
      <alignment horizontal="right" vertical="center" wrapText="1"/>
      <protection locked="0"/>
    </xf>
    <xf numFmtId="0" fontId="22" fillId="72" borderId="54" xfId="0" applyFont="1" applyFill="1" applyBorder="1" applyAlignment="1">
      <alignment horizontal="left"/>
    </xf>
    <xf numFmtId="3" fontId="22" fillId="0" borderId="54" xfId="0" applyNumberFormat="1" applyFont="1" applyBorder="1" applyAlignment="1">
      <alignment horizontal="left"/>
    </xf>
    <xf numFmtId="0" fontId="22" fillId="0" borderId="54" xfId="0" applyFont="1" applyBorder="1"/>
    <xf numFmtId="1" fontId="75" fillId="0" borderId="54" xfId="0" applyNumberFormat="1" applyFont="1" applyBorder="1" applyAlignment="1">
      <alignment horizontal="center"/>
    </xf>
    <xf numFmtId="1" fontId="75" fillId="72" borderId="54" xfId="0" applyNumberFormat="1" applyFont="1" applyFill="1" applyBorder="1" applyAlignment="1">
      <alignment horizontal="center"/>
    </xf>
    <xf numFmtId="1" fontId="75" fillId="3" borderId="54" xfId="0" applyNumberFormat="1" applyFont="1" applyFill="1" applyBorder="1" applyAlignment="1">
      <alignment horizontal="center"/>
    </xf>
    <xf numFmtId="1" fontId="75" fillId="72" borderId="54" xfId="0" applyNumberFormat="1" applyFont="1" applyFill="1" applyBorder="1" applyAlignment="1">
      <alignment horizontal="left"/>
    </xf>
    <xf numFmtId="2" fontId="22" fillId="0" borderId="54" xfId="0" applyNumberFormat="1" applyFont="1" applyBorder="1"/>
    <xf numFmtId="1" fontId="52" fillId="0" borderId="54" xfId="923" quotePrefix="1" applyNumberFormat="1" applyFont="1" applyFill="1" applyBorder="1" applyAlignment="1">
      <alignment horizontal="left"/>
    </xf>
    <xf numFmtId="2" fontId="15" fillId="0" borderId="54" xfId="0" applyNumberFormat="1" applyFont="1" applyBorder="1" applyAlignment="1">
      <alignment vertical="top"/>
    </xf>
    <xf numFmtId="1" fontId="22" fillId="3" borderId="54" xfId="0" applyNumberFormat="1" applyFont="1" applyFill="1" applyBorder="1" applyAlignment="1">
      <alignment horizontal="center" vertical="center"/>
    </xf>
    <xf numFmtId="0" fontId="22" fillId="3" borderId="54" xfId="0" applyFont="1" applyFill="1" applyBorder="1" applyAlignment="1">
      <alignment horizontal="left"/>
    </xf>
    <xf numFmtId="1" fontId="22" fillId="0" borderId="54" xfId="0" applyNumberFormat="1" applyFont="1" applyBorder="1" applyAlignment="1">
      <alignment horizontal="center"/>
    </xf>
    <xf numFmtId="2" fontId="15" fillId="0" borderId="54" xfId="0" applyNumberFormat="1" applyFont="1" applyBorder="1"/>
    <xf numFmtId="0" fontId="22" fillId="3" borderId="54" xfId="0" applyFont="1" applyFill="1" applyBorder="1"/>
    <xf numFmtId="0" fontId="72" fillId="0" borderId="54" xfId="920" applyFont="1" applyBorder="1"/>
    <xf numFmtId="0" fontId="72" fillId="0" borderId="54" xfId="718" applyFont="1" applyBorder="1"/>
    <xf numFmtId="49" fontId="15" fillId="0" borderId="54" xfId="0" applyNumberFormat="1" applyFont="1" applyBorder="1" applyAlignment="1">
      <alignment horizontal="left"/>
    </xf>
    <xf numFmtId="0" fontId="72" fillId="0" borderId="54" xfId="819" applyFont="1" applyBorder="1" applyAlignment="1">
      <alignment horizontal="left"/>
    </xf>
    <xf numFmtId="1" fontId="72" fillId="0" borderId="54" xfId="268" applyNumberFormat="1" applyFont="1" applyBorder="1" applyAlignment="1">
      <alignment horizontal="center"/>
    </xf>
    <xf numFmtId="170" fontId="21" fillId="0" borderId="54" xfId="0" applyNumberFormat="1" applyFont="1" applyBorder="1" applyAlignment="1">
      <alignment horizontal="right"/>
    </xf>
    <xf numFmtId="0" fontId="74" fillId="0" borderId="54" xfId="0" applyFont="1" applyBorder="1"/>
    <xf numFmtId="165" fontId="74" fillId="0" borderId="54" xfId="269" applyFont="1" applyBorder="1"/>
    <xf numFmtId="165" fontId="22" fillId="0" borderId="54" xfId="269" applyFont="1" applyBorder="1" applyAlignment="1">
      <alignment horizontal="left"/>
    </xf>
    <xf numFmtId="0" fontId="15" fillId="0" borderId="54" xfId="0" applyFont="1" applyBorder="1" applyAlignment="1">
      <alignment horizontal="left" wrapText="1"/>
    </xf>
    <xf numFmtId="0" fontId="15" fillId="0" borderId="54" xfId="0" applyFont="1" applyBorder="1" applyAlignment="1">
      <alignment horizontal="center" wrapText="1"/>
    </xf>
    <xf numFmtId="0" fontId="15" fillId="0" borderId="54" xfId="0" applyFont="1" applyBorder="1"/>
    <xf numFmtId="1" fontId="22" fillId="3" borderId="54" xfId="0" applyNumberFormat="1" applyFont="1" applyFill="1" applyBorder="1" applyAlignment="1">
      <alignment horizontal="left"/>
    </xf>
    <xf numFmtId="0" fontId="22" fillId="0" borderId="54" xfId="0" applyFont="1" applyBorder="1" applyAlignment="1">
      <alignment horizontal="left"/>
    </xf>
    <xf numFmtId="1" fontId="22" fillId="3" borderId="54" xfId="0" applyNumberFormat="1" applyFont="1" applyFill="1" applyBorder="1" applyAlignment="1">
      <alignment horizontal="center" wrapText="1"/>
    </xf>
    <xf numFmtId="1" fontId="22" fillId="3" borderId="54" xfId="0" applyNumberFormat="1" applyFont="1" applyFill="1" applyBorder="1" applyAlignment="1">
      <alignment horizontal="center" vertical="center" wrapText="1"/>
    </xf>
    <xf numFmtId="0" fontId="72" fillId="0" borderId="54" xfId="617" applyFont="1" applyBorder="1"/>
    <xf numFmtId="0" fontId="72" fillId="0" borderId="54" xfId="617" applyFont="1" applyBorder="1" applyAlignment="1">
      <alignment horizontal="left"/>
    </xf>
    <xf numFmtId="0" fontId="72" fillId="0" borderId="54" xfId="515" applyFont="1" applyBorder="1" applyAlignment="1">
      <alignment horizontal="left"/>
    </xf>
    <xf numFmtId="3" fontId="22" fillId="3" borderId="54" xfId="0" applyNumberFormat="1" applyFont="1" applyFill="1" applyBorder="1" applyAlignment="1">
      <alignment horizontal="left" wrapText="1"/>
    </xf>
    <xf numFmtId="1" fontId="22" fillId="3" borderId="54" xfId="0" applyNumberFormat="1" applyFont="1" applyFill="1" applyBorder="1" applyAlignment="1">
      <alignment horizontal="center" vertical="top" wrapText="1"/>
    </xf>
    <xf numFmtId="0" fontId="22" fillId="3" borderId="54" xfId="0" applyFont="1" applyFill="1" applyBorder="1" applyAlignment="1">
      <alignment horizontal="center" vertical="top" wrapText="1"/>
    </xf>
    <xf numFmtId="0" fontId="22" fillId="3" borderId="54" xfId="0" applyFont="1" applyFill="1" applyBorder="1" applyAlignment="1">
      <alignment horizontal="left" vertical="top" wrapText="1"/>
    </xf>
    <xf numFmtId="49" fontId="22" fillId="3" borderId="54" xfId="0" applyNumberFormat="1" applyFont="1" applyFill="1" applyBorder="1" applyAlignment="1">
      <alignment horizontal="center" vertical="center"/>
    </xf>
    <xf numFmtId="0" fontId="22" fillId="3" borderId="54" xfId="0" applyFont="1" applyFill="1" applyBorder="1" applyAlignment="1">
      <alignment vertical="center"/>
    </xf>
    <xf numFmtId="0" fontId="75" fillId="3" borderId="54" xfId="0" applyFont="1" applyFill="1" applyBorder="1"/>
    <xf numFmtId="1" fontId="75" fillId="3" borderId="54" xfId="0" applyNumberFormat="1" applyFont="1" applyFill="1" applyBorder="1" applyAlignment="1">
      <alignment horizontal="center" vertical="center"/>
    </xf>
    <xf numFmtId="0" fontId="75" fillId="3" borderId="54" xfId="0" applyFont="1" applyFill="1" applyBorder="1" applyAlignment="1">
      <alignment vertical="center"/>
    </xf>
    <xf numFmtId="165" fontId="22" fillId="0" borderId="54" xfId="269" applyFont="1" applyBorder="1"/>
    <xf numFmtId="0" fontId="72" fillId="0" borderId="54" xfId="718" applyFont="1" applyBorder="1" applyAlignment="1">
      <alignment horizontal="left"/>
    </xf>
    <xf numFmtId="0" fontId="22" fillId="3" borderId="54" xfId="0" applyFont="1" applyFill="1" applyBorder="1" applyAlignment="1">
      <alignment horizontal="center" vertical="center"/>
    </xf>
    <xf numFmtId="0" fontId="22" fillId="3" borderId="54" xfId="0" applyFont="1" applyFill="1" applyBorder="1" applyAlignment="1">
      <alignment horizontal="left" vertical="center"/>
    </xf>
    <xf numFmtId="0" fontId="72" fillId="0" borderId="54" xfId="920" applyFont="1" applyBorder="1" applyAlignment="1">
      <alignment horizontal="left"/>
    </xf>
    <xf numFmtId="0" fontId="22" fillId="0" borderId="54" xfId="0" applyFont="1" applyBorder="1" applyAlignment="1">
      <alignment horizontal="left" wrapText="1"/>
    </xf>
    <xf numFmtId="166" fontId="22" fillId="0" borderId="54" xfId="0" applyNumberFormat="1" applyFont="1" applyBorder="1" applyAlignment="1">
      <alignment horizontal="left" wrapText="1"/>
    </xf>
    <xf numFmtId="49" fontId="22" fillId="3" borderId="54" xfId="0" applyNumberFormat="1" applyFont="1" applyFill="1" applyBorder="1" applyAlignment="1">
      <alignment horizontal="left"/>
    </xf>
    <xf numFmtId="0" fontId="22" fillId="3" borderId="54" xfId="0" applyFont="1" applyFill="1" applyBorder="1" applyAlignment="1">
      <alignment horizontal="center" wrapText="1"/>
    </xf>
    <xf numFmtId="3" fontId="15" fillId="0" borderId="54" xfId="0" applyNumberFormat="1" applyFont="1" applyBorder="1" applyAlignment="1">
      <alignment horizontal="left"/>
    </xf>
    <xf numFmtId="10" fontId="22" fillId="3" borderId="54" xfId="0" applyNumberFormat="1" applyFont="1" applyFill="1" applyBorder="1" applyAlignment="1">
      <alignment horizontal="center"/>
    </xf>
    <xf numFmtId="0" fontId="72" fillId="0" borderId="54" xfId="819" applyFont="1" applyBorder="1"/>
    <xf numFmtId="0" fontId="72" fillId="0" borderId="54" xfId="414" applyFont="1" applyBorder="1"/>
    <xf numFmtId="0" fontId="72" fillId="0" borderId="54" xfId="414" applyFont="1" applyBorder="1" applyAlignment="1">
      <alignment horizontal="left"/>
    </xf>
    <xf numFmtId="49" fontId="22" fillId="3" borderId="54" xfId="0" applyNumberFormat="1" applyFont="1" applyFill="1" applyBorder="1" applyAlignment="1">
      <alignment horizontal="center"/>
    </xf>
    <xf numFmtId="0" fontId="22" fillId="0" borderId="54" xfId="268" applyFont="1" applyBorder="1"/>
    <xf numFmtId="1" fontId="22" fillId="0" borderId="54" xfId="0" applyNumberFormat="1" applyFont="1" applyBorder="1" applyAlignment="1">
      <alignment horizontal="center" vertical="center"/>
    </xf>
    <xf numFmtId="3" fontId="22" fillId="0" borderId="54" xfId="0" applyNumberFormat="1" applyFont="1" applyBorder="1" applyAlignment="1">
      <alignment horizontal="left" wrapText="1"/>
    </xf>
    <xf numFmtId="1" fontId="22" fillId="0" borderId="54" xfId="0" applyNumberFormat="1" applyFont="1" applyBorder="1" applyAlignment="1">
      <alignment horizontal="center" wrapText="1"/>
    </xf>
    <xf numFmtId="1" fontId="22" fillId="0" borderId="54" xfId="0" applyNumberFormat="1" applyFont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/>
    </xf>
    <xf numFmtId="0" fontId="22" fillId="0" borderId="54" xfId="0" applyFont="1" applyBorder="1" applyAlignment="1">
      <alignment vertical="center"/>
    </xf>
    <xf numFmtId="1" fontId="22" fillId="0" borderId="54" xfId="0" applyNumberFormat="1" applyFont="1" applyBorder="1" applyAlignment="1">
      <alignment horizontal="left"/>
    </xf>
    <xf numFmtId="49" fontId="22" fillId="0" borderId="54" xfId="0" applyNumberFormat="1" applyFont="1" applyBorder="1" applyAlignment="1">
      <alignment horizontal="left"/>
    </xf>
    <xf numFmtId="1" fontId="22" fillId="0" borderId="54" xfId="0" applyNumberFormat="1" applyFont="1" applyBorder="1" applyAlignment="1">
      <alignment horizontal="left" wrapText="1"/>
    </xf>
    <xf numFmtId="1" fontId="75" fillId="0" borderId="54" xfId="0" applyNumberFormat="1" applyFont="1" applyBorder="1" applyAlignment="1">
      <alignment horizontal="center" vertical="center"/>
    </xf>
    <xf numFmtId="0" fontId="75" fillId="0" borderId="54" xfId="0" applyFont="1" applyBorder="1" applyAlignment="1">
      <alignment vertical="center"/>
    </xf>
    <xf numFmtId="0" fontId="22" fillId="0" borderId="54" xfId="0" applyFont="1" applyBorder="1" applyAlignment="1">
      <alignment horizontal="center"/>
    </xf>
    <xf numFmtId="1" fontId="22" fillId="0" borderId="56" xfId="0" applyNumberFormat="1" applyFont="1" applyBorder="1" applyAlignment="1">
      <alignment horizontal="center"/>
    </xf>
    <xf numFmtId="0" fontId="22" fillId="0" borderId="56" xfId="0" applyFont="1" applyBorder="1"/>
    <xf numFmtId="170" fontId="21" fillId="0" borderId="56" xfId="0" applyNumberFormat="1" applyFont="1" applyBorder="1" applyAlignment="1">
      <alignment horizontal="right" wrapText="1"/>
    </xf>
    <xf numFmtId="4" fontId="22" fillId="0" borderId="56" xfId="0" applyNumberFormat="1" applyFont="1" applyBorder="1" applyAlignment="1">
      <alignment horizontal="left"/>
    </xf>
    <xf numFmtId="0" fontId="72" fillId="0" borderId="56" xfId="268" applyFont="1" applyBorder="1"/>
    <xf numFmtId="0" fontId="72" fillId="0" borderId="56" xfId="268" applyFont="1" applyBorder="1" applyAlignment="1">
      <alignment horizontal="left"/>
    </xf>
    <xf numFmtId="2" fontId="15" fillId="0" borderId="56" xfId="0" applyNumberFormat="1" applyFont="1" applyBorder="1"/>
    <xf numFmtId="2" fontId="15" fillId="0" borderId="56" xfId="0" applyNumberFormat="1" applyFont="1" applyBorder="1" applyAlignment="1">
      <alignment vertical="top"/>
    </xf>
    <xf numFmtId="2" fontId="22" fillId="0" borderId="56" xfId="0" applyNumberFormat="1" applyFont="1" applyBorder="1" applyAlignment="1">
      <alignment horizontal="right"/>
    </xf>
    <xf numFmtId="0" fontId="82" fillId="0" borderId="0" xfId="0" applyFont="1"/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 wrapText="1"/>
    </xf>
    <xf numFmtId="4" fontId="22" fillId="0" borderId="51" xfId="0" applyNumberFormat="1" applyFont="1" applyBorder="1" applyAlignment="1">
      <alignment horizontal="center" vertical="center"/>
    </xf>
    <xf numFmtId="0" fontId="22" fillId="0" borderId="51" xfId="92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2" fillId="0" borderId="51" xfId="414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1" xfId="617" applyFont="1" applyBorder="1" applyAlignment="1">
      <alignment horizontal="center" vertical="center"/>
    </xf>
    <xf numFmtId="3" fontId="22" fillId="0" borderId="51" xfId="0" applyNumberFormat="1" applyFont="1" applyBorder="1" applyAlignment="1">
      <alignment horizontal="center" vertical="center"/>
    </xf>
    <xf numFmtId="1" fontId="22" fillId="0" borderId="51" xfId="0" applyNumberFormat="1" applyFont="1" applyBorder="1" applyAlignment="1">
      <alignment horizontal="center"/>
    </xf>
    <xf numFmtId="1" fontId="22" fillId="0" borderId="51" xfId="0" applyNumberFormat="1" applyFont="1" applyBorder="1" applyAlignment="1">
      <alignment horizontal="center" vertical="center" wrapText="1"/>
    </xf>
    <xf numFmtId="0" fontId="22" fillId="0" borderId="51" xfId="718" applyFont="1" applyBorder="1" applyAlignment="1">
      <alignment horizontal="center" vertical="center"/>
    </xf>
    <xf numFmtId="0" fontId="22" fillId="0" borderId="51" xfId="515" applyFont="1" applyBorder="1" applyAlignment="1">
      <alignment horizontal="center" vertical="center"/>
    </xf>
    <xf numFmtId="0" fontId="72" fillId="0" borderId="51" xfId="515" applyFont="1" applyBorder="1" applyAlignment="1">
      <alignment horizontal="center" vertical="center"/>
    </xf>
    <xf numFmtId="0" fontId="22" fillId="0" borderId="51" xfId="819" applyFont="1" applyBorder="1" applyAlignment="1">
      <alignment horizontal="center" vertical="center"/>
    </xf>
    <xf numFmtId="1" fontId="22" fillId="0" borderId="51" xfId="0" applyNumberFormat="1" applyFont="1" applyBorder="1" applyAlignment="1">
      <alignment horizontal="center" vertical="center"/>
    </xf>
    <xf numFmtId="1" fontId="75" fillId="0" borderId="51" xfId="0" applyNumberFormat="1" applyFont="1" applyBorder="1" applyAlignment="1">
      <alignment horizontal="center"/>
    </xf>
    <xf numFmtId="49" fontId="81" fillId="0" borderId="0" xfId="0" applyNumberFormat="1" applyFont="1" applyAlignment="1">
      <alignment horizontal="left" vertical="center"/>
    </xf>
    <xf numFmtId="49" fontId="82" fillId="0" borderId="0" xfId="0" applyNumberFormat="1" applyFont="1" applyAlignment="1">
      <alignment horizontal="left" vertical="center"/>
    </xf>
    <xf numFmtId="0" fontId="22" fillId="0" borderId="51" xfId="0" applyFont="1" applyBorder="1" applyAlignment="1">
      <alignment horizontal="left"/>
    </xf>
    <xf numFmtId="1" fontId="22" fillId="0" borderId="51" xfId="0" applyNumberFormat="1" applyFont="1" applyBorder="1" applyAlignment="1">
      <alignment horizontal="center" wrapText="1"/>
    </xf>
    <xf numFmtId="3" fontId="22" fillId="0" borderId="51" xfId="0" applyNumberFormat="1" applyFont="1" applyBorder="1" applyAlignment="1">
      <alignment horizontal="left" wrapText="1"/>
    </xf>
    <xf numFmtId="1" fontId="22" fillId="0" borderId="51" xfId="0" applyNumberFormat="1" applyFont="1" applyBorder="1" applyAlignment="1">
      <alignment horizontal="left"/>
    </xf>
    <xf numFmtId="49" fontId="22" fillId="0" borderId="51" xfId="0" applyNumberFormat="1" applyFont="1" applyBorder="1" applyAlignment="1">
      <alignment horizontal="left"/>
    </xf>
    <xf numFmtId="1" fontId="72" fillId="0" borderId="51" xfId="0" applyNumberFormat="1" applyFont="1" applyBorder="1" applyAlignment="1">
      <alignment horizontal="center" vertical="center"/>
    </xf>
    <xf numFmtId="0" fontId="72" fillId="0" borderId="51" xfId="0" applyFont="1" applyBorder="1" applyAlignment="1">
      <alignment horizontal="left" vertical="center"/>
    </xf>
    <xf numFmtId="49" fontId="72" fillId="0" borderId="51" xfId="0" applyNumberFormat="1" applyFont="1" applyBorder="1" applyAlignment="1">
      <alignment horizontal="center" vertical="center"/>
    </xf>
    <xf numFmtId="1" fontId="22" fillId="0" borderId="51" xfId="0" applyNumberFormat="1" applyFont="1" applyBorder="1" applyAlignment="1">
      <alignment horizontal="left" wrapText="1"/>
    </xf>
    <xf numFmtId="0" fontId="22" fillId="0" borderId="51" xfId="0" applyFont="1" applyBorder="1" applyAlignment="1">
      <alignment horizont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4" fontId="21" fillId="0" borderId="42" xfId="0" applyNumberFormat="1" applyFont="1" applyBorder="1" applyAlignment="1">
      <alignment horizontal="center" vertical="center" wrapText="1"/>
    </xf>
    <xf numFmtId="4" fontId="14" fillId="0" borderId="42" xfId="0" applyNumberFormat="1" applyFont="1" applyBorder="1" applyAlignment="1">
      <alignment horizontal="center" vertical="center" wrapText="1"/>
    </xf>
    <xf numFmtId="0" fontId="51" fillId="0" borderId="44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/>
    </xf>
    <xf numFmtId="0" fontId="14" fillId="0" borderId="11" xfId="0" applyFont="1" applyBorder="1" applyAlignment="1">
      <alignment horizontal="center" vertical="top" wrapText="1"/>
    </xf>
    <xf numFmtId="4" fontId="21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4" fontId="14" fillId="0" borderId="11" xfId="0" applyNumberFormat="1" applyFont="1" applyBorder="1" applyAlignment="1">
      <alignment horizontal="center" vertical="top" wrapText="1"/>
    </xf>
    <xf numFmtId="3" fontId="51" fillId="0" borderId="11" xfId="0" applyNumberFormat="1" applyFont="1" applyBorder="1" applyAlignment="1">
      <alignment horizontal="left" vertical="top"/>
    </xf>
    <xf numFmtId="0" fontId="81" fillId="0" borderId="57" xfId="0" applyFont="1" applyBorder="1" applyAlignment="1">
      <alignment horizontal="left" vertical="center"/>
    </xf>
    <xf numFmtId="0" fontId="82" fillId="0" borderId="57" xfId="0" applyFont="1" applyBorder="1" applyAlignment="1">
      <alignment horizontal="left" vertical="center"/>
    </xf>
  </cellXfs>
  <cellStyles count="924">
    <cellStyle name="20 % – Zvýraznění 1 2" xfId="389" xr:uid="{00000000-0005-0000-0000-000000000000}"/>
    <cellStyle name="20 % – Zvýraznění 2 2" xfId="393" xr:uid="{00000000-0005-0000-0000-000001000000}"/>
    <cellStyle name="20 % – Zvýraznění 3 2" xfId="397" xr:uid="{00000000-0005-0000-0000-000002000000}"/>
    <cellStyle name="20 % – Zvýraznění 4 2" xfId="401" xr:uid="{00000000-0005-0000-0000-000003000000}"/>
    <cellStyle name="20 % – Zvýraznění 5 2" xfId="405" xr:uid="{00000000-0005-0000-0000-000004000000}"/>
    <cellStyle name="20 % – Zvýraznění 6 2" xfId="409" xr:uid="{00000000-0005-0000-0000-000005000000}"/>
    <cellStyle name="20% - Accent1" xfId="27" xr:uid="{00000000-0005-0000-0000-000006000000}"/>
    <cellStyle name="20% - Accent1 2" xfId="28" xr:uid="{00000000-0005-0000-0000-000007000000}"/>
    <cellStyle name="20% - Accent2" xfId="29" xr:uid="{00000000-0005-0000-0000-000008000000}"/>
    <cellStyle name="20% - Accent2 2" xfId="30" xr:uid="{00000000-0005-0000-0000-000009000000}"/>
    <cellStyle name="20% - Accent3" xfId="31" xr:uid="{00000000-0005-0000-0000-00000A000000}"/>
    <cellStyle name="20% - Accent3 2" xfId="32" xr:uid="{00000000-0005-0000-0000-00000B000000}"/>
    <cellStyle name="20% - Accent4" xfId="33" xr:uid="{00000000-0005-0000-0000-00000C000000}"/>
    <cellStyle name="20% - Accent4 2" xfId="34" xr:uid="{00000000-0005-0000-0000-00000D000000}"/>
    <cellStyle name="20% - Accent5" xfId="35" xr:uid="{00000000-0005-0000-0000-00000E000000}"/>
    <cellStyle name="20% - Accent5 2" xfId="36" xr:uid="{00000000-0005-0000-0000-00000F000000}"/>
    <cellStyle name="20% - Accent6" xfId="37" xr:uid="{00000000-0005-0000-0000-000010000000}"/>
    <cellStyle name="20% - Accent6 2" xfId="38" xr:uid="{00000000-0005-0000-0000-000011000000}"/>
    <cellStyle name="40 % – Zvýraznění 1 2" xfId="390" xr:uid="{00000000-0005-0000-0000-000012000000}"/>
    <cellStyle name="40 % – Zvýraznění 2 2" xfId="394" xr:uid="{00000000-0005-0000-0000-000013000000}"/>
    <cellStyle name="40 % – Zvýraznění 3 2" xfId="398" xr:uid="{00000000-0005-0000-0000-000014000000}"/>
    <cellStyle name="40 % – Zvýraznění 4 2" xfId="402" xr:uid="{00000000-0005-0000-0000-000015000000}"/>
    <cellStyle name="40 % – Zvýraznění 5 2" xfId="406" xr:uid="{00000000-0005-0000-0000-000016000000}"/>
    <cellStyle name="40 % – Zvýraznění 6 2" xfId="410" xr:uid="{00000000-0005-0000-0000-000017000000}"/>
    <cellStyle name="40% - Accent1" xfId="39" xr:uid="{00000000-0005-0000-0000-000018000000}"/>
    <cellStyle name="40% - Accent1 2" xfId="40" xr:uid="{00000000-0005-0000-0000-000019000000}"/>
    <cellStyle name="40% - Accent2" xfId="41" xr:uid="{00000000-0005-0000-0000-00001A000000}"/>
    <cellStyle name="40% - Accent2 2" xfId="42" xr:uid="{00000000-0005-0000-0000-00001B000000}"/>
    <cellStyle name="40% - Accent3" xfId="43" xr:uid="{00000000-0005-0000-0000-00001C000000}"/>
    <cellStyle name="40% - Accent3 2" xfId="44" xr:uid="{00000000-0005-0000-0000-00001D000000}"/>
    <cellStyle name="40% - Accent4" xfId="45" xr:uid="{00000000-0005-0000-0000-00001E000000}"/>
    <cellStyle name="40% - Accent4 2" xfId="46" xr:uid="{00000000-0005-0000-0000-00001F000000}"/>
    <cellStyle name="40% - Accent5" xfId="47" xr:uid="{00000000-0005-0000-0000-000020000000}"/>
    <cellStyle name="40% - Accent5 2" xfId="48" xr:uid="{00000000-0005-0000-0000-000021000000}"/>
    <cellStyle name="40% - Accent6" xfId="49" xr:uid="{00000000-0005-0000-0000-000022000000}"/>
    <cellStyle name="40% - Accent6 2" xfId="50" xr:uid="{00000000-0005-0000-0000-000023000000}"/>
    <cellStyle name="60 % – Zvýraznění 1 2" xfId="391" xr:uid="{00000000-0005-0000-0000-000024000000}"/>
    <cellStyle name="60 % – Zvýraznění 2 2" xfId="395" xr:uid="{00000000-0005-0000-0000-000025000000}"/>
    <cellStyle name="60 % – Zvýraznění 3 2" xfId="399" xr:uid="{00000000-0005-0000-0000-000026000000}"/>
    <cellStyle name="60 % – Zvýraznění 4 2" xfId="403" xr:uid="{00000000-0005-0000-0000-000027000000}"/>
    <cellStyle name="60 % – Zvýraznění 5 2" xfId="407" xr:uid="{00000000-0005-0000-0000-000028000000}"/>
    <cellStyle name="60 % – Zvýraznění 6 2" xfId="411" xr:uid="{00000000-0005-0000-0000-000029000000}"/>
    <cellStyle name="60% - Accent1" xfId="51" xr:uid="{00000000-0005-0000-0000-00002A000000}"/>
    <cellStyle name="60% - Accent2" xfId="52" xr:uid="{00000000-0005-0000-0000-00002B000000}"/>
    <cellStyle name="60% - Accent3" xfId="53" xr:uid="{00000000-0005-0000-0000-00002C000000}"/>
    <cellStyle name="60% - Accent4" xfId="54" xr:uid="{00000000-0005-0000-0000-00002D000000}"/>
    <cellStyle name="60% - Accent5" xfId="55" xr:uid="{00000000-0005-0000-0000-00002E000000}"/>
    <cellStyle name="60% - Accent6" xfId="56" xr:uid="{00000000-0005-0000-0000-00002F000000}"/>
    <cellStyle name="Accent1" xfId="57" xr:uid="{00000000-0005-0000-0000-000030000000}"/>
    <cellStyle name="Accent2" xfId="58" xr:uid="{00000000-0005-0000-0000-000031000000}"/>
    <cellStyle name="Accent3" xfId="59" xr:uid="{00000000-0005-0000-0000-000032000000}"/>
    <cellStyle name="Accent4" xfId="60" xr:uid="{00000000-0005-0000-0000-000033000000}"/>
    <cellStyle name="Accent5" xfId="61" xr:uid="{00000000-0005-0000-0000-000034000000}"/>
    <cellStyle name="Accent6" xfId="62" xr:uid="{00000000-0005-0000-0000-000035000000}"/>
    <cellStyle name="Ausgabe 2" xfId="254" xr:uid="{00000000-0005-0000-0000-000036000000}"/>
    <cellStyle name="Bad" xfId="63" xr:uid="{00000000-0005-0000-0000-000037000000}"/>
    <cellStyle name="Calculation" xfId="64" xr:uid="{00000000-0005-0000-0000-000038000000}"/>
    <cellStyle name="Calculation 2" xfId="364" xr:uid="{00000000-0005-0000-0000-000039000000}"/>
    <cellStyle name="Calculation 3" xfId="502" xr:uid="{00000000-0005-0000-0000-00003A000000}"/>
    <cellStyle name="Calculation 4" xfId="604" xr:uid="{00000000-0005-0000-0000-00003B000000}"/>
    <cellStyle name="Calculation 5" xfId="705" xr:uid="{00000000-0005-0000-0000-00003C000000}"/>
    <cellStyle name="Calculation 6" xfId="806" xr:uid="{00000000-0005-0000-0000-00003D000000}"/>
    <cellStyle name="Calculation 7" xfId="907" xr:uid="{00000000-0005-0000-0000-00003E000000}"/>
    <cellStyle name="Celkem 2" xfId="387" xr:uid="{00000000-0005-0000-0000-00003F000000}"/>
    <cellStyle name="Euro" xfId="1" xr:uid="{00000000-0005-0000-0000-000040000000}"/>
    <cellStyle name="Euro 2" xfId="67" xr:uid="{00000000-0005-0000-0000-000041000000}"/>
    <cellStyle name="Euro 2 2" xfId="68" xr:uid="{00000000-0005-0000-0000-000042000000}"/>
    <cellStyle name="Euro 2 2 2" xfId="69" xr:uid="{00000000-0005-0000-0000-000043000000}"/>
    <cellStyle name="Euro 2 3" xfId="70" xr:uid="{00000000-0005-0000-0000-000044000000}"/>
    <cellStyle name="Euro 2 3 2" xfId="71" xr:uid="{00000000-0005-0000-0000-000045000000}"/>
    <cellStyle name="Euro 2 4" xfId="72" xr:uid="{00000000-0005-0000-0000-000046000000}"/>
    <cellStyle name="Euro 2 5" xfId="265" xr:uid="{00000000-0005-0000-0000-000047000000}"/>
    <cellStyle name="Euro 3" xfId="73" xr:uid="{00000000-0005-0000-0000-000048000000}"/>
    <cellStyle name="Euro 3 2" xfId="74" xr:uid="{00000000-0005-0000-0000-000049000000}"/>
    <cellStyle name="Euro 4" xfId="75" xr:uid="{00000000-0005-0000-0000-00004A000000}"/>
    <cellStyle name="Euro 4 2" xfId="76" xr:uid="{00000000-0005-0000-0000-00004B000000}"/>
    <cellStyle name="Euro 5" xfId="77" xr:uid="{00000000-0005-0000-0000-00004C000000}"/>
    <cellStyle name="Euro 5 2" xfId="78" xr:uid="{00000000-0005-0000-0000-00004D000000}"/>
    <cellStyle name="Euro 6" xfId="260" xr:uid="{00000000-0005-0000-0000-00004E000000}"/>
    <cellStyle name="Euro 7" xfId="66" xr:uid="{00000000-0005-0000-0000-00004F000000}"/>
    <cellStyle name="Euro 8" xfId="266" xr:uid="{00000000-0005-0000-0000-000050000000}"/>
    <cellStyle name="Explanatory Text" xfId="79" xr:uid="{00000000-0005-0000-0000-000051000000}"/>
    <cellStyle name="Good" xfId="80" xr:uid="{00000000-0005-0000-0000-000052000000}"/>
    <cellStyle name="Heading 1" xfId="81" xr:uid="{00000000-0005-0000-0000-000053000000}"/>
    <cellStyle name="Heading 2" xfId="82" xr:uid="{00000000-0005-0000-0000-000054000000}"/>
    <cellStyle name="Heading 3" xfId="83" xr:uid="{00000000-0005-0000-0000-000055000000}"/>
    <cellStyle name="Heading 4" xfId="84" xr:uid="{00000000-0005-0000-0000-000056000000}"/>
    <cellStyle name="Check Cell" xfId="65" xr:uid="{00000000-0005-0000-0000-000057000000}"/>
    <cellStyle name="Input" xfId="85" xr:uid="{00000000-0005-0000-0000-000058000000}"/>
    <cellStyle name="Input 2" xfId="363" xr:uid="{00000000-0005-0000-0000-000059000000}"/>
    <cellStyle name="Input 3" xfId="501" xr:uid="{00000000-0005-0000-0000-00005A000000}"/>
    <cellStyle name="Input 4" xfId="603" xr:uid="{00000000-0005-0000-0000-00005B000000}"/>
    <cellStyle name="Input 5" xfId="704" xr:uid="{00000000-0005-0000-0000-00005C000000}"/>
    <cellStyle name="Input 6" xfId="805" xr:uid="{00000000-0005-0000-0000-00005D000000}"/>
    <cellStyle name="Input 7" xfId="906" xr:uid="{00000000-0005-0000-0000-00005E000000}"/>
    <cellStyle name="Komma 2" xfId="86" xr:uid="{00000000-0005-0000-0000-00005F000000}"/>
    <cellStyle name="Komma 2 2" xfId="87" xr:uid="{00000000-0005-0000-0000-000060000000}"/>
    <cellStyle name="Komma 3" xfId="88" xr:uid="{00000000-0005-0000-0000-000061000000}"/>
    <cellStyle name="Komma 3 2" xfId="89" xr:uid="{00000000-0005-0000-0000-000062000000}"/>
    <cellStyle name="Komma 4" xfId="90" xr:uid="{00000000-0005-0000-0000-000063000000}"/>
    <cellStyle name="Komma 4 2" xfId="91" xr:uid="{00000000-0005-0000-0000-000064000000}"/>
    <cellStyle name="Komma 5" xfId="92" xr:uid="{00000000-0005-0000-0000-000065000000}"/>
    <cellStyle name="Komma 5 2" xfId="93" xr:uid="{00000000-0005-0000-0000-000066000000}"/>
    <cellStyle name="Komma 6" xfId="257" xr:uid="{00000000-0005-0000-0000-000067000000}"/>
    <cellStyle name="Komma 7" xfId="262" xr:uid="{00000000-0005-0000-0000-000068000000}"/>
    <cellStyle name="Komma 8" xfId="263" xr:uid="{00000000-0005-0000-0000-000069000000}"/>
    <cellStyle name="Komma 9" xfId="264" xr:uid="{00000000-0005-0000-0000-00006A000000}"/>
    <cellStyle name="Kontrolní buňka 2" xfId="384" xr:uid="{00000000-0005-0000-0000-00006B000000}"/>
    <cellStyle name="Linked Cell" xfId="94" xr:uid="{00000000-0005-0000-0000-00006C000000}"/>
    <cellStyle name="Měna 2" xfId="2" xr:uid="{00000000-0005-0000-0000-00006D000000}"/>
    <cellStyle name="Měna 3" xfId="19" xr:uid="{00000000-0005-0000-0000-00006E000000}"/>
    <cellStyle name="Nadpis 1 2" xfId="373" xr:uid="{00000000-0005-0000-0000-00006F000000}"/>
    <cellStyle name="Nadpis 2 2" xfId="374" xr:uid="{00000000-0005-0000-0000-000070000000}"/>
    <cellStyle name="Nadpis 3 2" xfId="375" xr:uid="{00000000-0005-0000-0000-000071000000}"/>
    <cellStyle name="Nadpis 4 2" xfId="376" xr:uid="{00000000-0005-0000-0000-000072000000}"/>
    <cellStyle name="Název 2" xfId="372" xr:uid="{00000000-0005-0000-0000-000073000000}"/>
    <cellStyle name="Neutral 2" xfId="95" xr:uid="{00000000-0005-0000-0000-000074000000}"/>
    <cellStyle name="Neutrální 2" xfId="379" xr:uid="{00000000-0005-0000-0000-000075000000}"/>
    <cellStyle name="Normálne 2" xfId="268" xr:uid="{00000000-0005-0000-0000-000076000000}"/>
    <cellStyle name="Normálne 2 2" xfId="414" xr:uid="{00000000-0005-0000-0000-000077000000}"/>
    <cellStyle name="Normálne 2 3" xfId="515" xr:uid="{00000000-0005-0000-0000-000078000000}"/>
    <cellStyle name="Normálne 2 4" xfId="516" xr:uid="{00000000-0005-0000-0000-000079000000}"/>
    <cellStyle name="Normálne 2 5" xfId="617" xr:uid="{00000000-0005-0000-0000-00007A000000}"/>
    <cellStyle name="Normálne 2 6" xfId="718" xr:uid="{00000000-0005-0000-0000-00007B000000}"/>
    <cellStyle name="Normálne 2 7" xfId="819" xr:uid="{00000000-0005-0000-0000-00007C000000}"/>
    <cellStyle name="Normálne 2 8" xfId="920" xr:uid="{00000000-0005-0000-0000-00007D000000}"/>
    <cellStyle name="Normálne 2 9" xfId="922" xr:uid="{00000000-0005-0000-0000-00007E000000}"/>
    <cellStyle name="Normální" xfId="0" builtinId="0"/>
    <cellStyle name="Normální 10" xfId="269" xr:uid="{00000000-0005-0000-0000-000080000000}"/>
    <cellStyle name="Normální 11" xfId="921" xr:uid="{00000000-0005-0000-0000-000081000000}"/>
    <cellStyle name="Normální 2" xfId="3" xr:uid="{00000000-0005-0000-0000-000082000000}"/>
    <cellStyle name="Normální 2 2" xfId="4" xr:uid="{00000000-0005-0000-0000-000083000000}"/>
    <cellStyle name="Normální 3" xfId="5" xr:uid="{00000000-0005-0000-0000-000084000000}"/>
    <cellStyle name="Normální 3 2" xfId="13" xr:uid="{00000000-0005-0000-0000-000085000000}"/>
    <cellStyle name="Normální 4" xfId="6" xr:uid="{00000000-0005-0000-0000-000086000000}"/>
    <cellStyle name="Normální 4 2" xfId="14" xr:uid="{00000000-0005-0000-0000-000087000000}"/>
    <cellStyle name="Normální 5" xfId="7" xr:uid="{00000000-0005-0000-0000-000088000000}"/>
    <cellStyle name="Normální 5 2" xfId="15" xr:uid="{00000000-0005-0000-0000-000089000000}"/>
    <cellStyle name="Normální 6" xfId="8" xr:uid="{00000000-0005-0000-0000-00008A000000}"/>
    <cellStyle name="Normální 6 2" xfId="16" xr:uid="{00000000-0005-0000-0000-00008B000000}"/>
    <cellStyle name="Normální 7" xfId="12" xr:uid="{00000000-0005-0000-0000-00008C000000}"/>
    <cellStyle name="Normální 7 2" xfId="18" xr:uid="{00000000-0005-0000-0000-00008D000000}"/>
    <cellStyle name="Normální 8" xfId="17" xr:uid="{00000000-0005-0000-0000-00008E000000}"/>
    <cellStyle name="Normální 9" xfId="20" xr:uid="{00000000-0005-0000-0000-00008F000000}"/>
    <cellStyle name="Note" xfId="96" xr:uid="{00000000-0005-0000-0000-000090000000}"/>
    <cellStyle name="Note 2" xfId="362" xr:uid="{00000000-0005-0000-0000-000091000000}"/>
    <cellStyle name="Note 3" xfId="500" xr:uid="{00000000-0005-0000-0000-000092000000}"/>
    <cellStyle name="Note 4" xfId="602" xr:uid="{00000000-0005-0000-0000-000093000000}"/>
    <cellStyle name="Note 5" xfId="703" xr:uid="{00000000-0005-0000-0000-000094000000}"/>
    <cellStyle name="Note 6" xfId="804" xr:uid="{00000000-0005-0000-0000-000095000000}"/>
    <cellStyle name="Note 7" xfId="905" xr:uid="{00000000-0005-0000-0000-000096000000}"/>
    <cellStyle name="Notiz 2" xfId="413" xr:uid="{00000000-0005-0000-0000-000097000000}"/>
    <cellStyle name="Output" xfId="97" xr:uid="{00000000-0005-0000-0000-000098000000}"/>
    <cellStyle name="Output 2" xfId="361" xr:uid="{00000000-0005-0000-0000-000099000000}"/>
    <cellStyle name="Output 3" xfId="499" xr:uid="{00000000-0005-0000-0000-00009A000000}"/>
    <cellStyle name="Output 4" xfId="601" xr:uid="{00000000-0005-0000-0000-00009B000000}"/>
    <cellStyle name="Output 5" xfId="702" xr:uid="{00000000-0005-0000-0000-00009C000000}"/>
    <cellStyle name="Output 6" xfId="803" xr:uid="{00000000-0005-0000-0000-00009D000000}"/>
    <cellStyle name="Output 7" xfId="904" xr:uid="{00000000-0005-0000-0000-00009E000000}"/>
    <cellStyle name="Propojená buňka 2" xfId="383" xr:uid="{00000000-0005-0000-0000-00009F000000}"/>
    <cellStyle name="Prozent 2" xfId="99" xr:uid="{00000000-0005-0000-0000-0000A0000000}"/>
    <cellStyle name="Prozent 2 2" xfId="100" xr:uid="{00000000-0005-0000-0000-0000A1000000}"/>
    <cellStyle name="Prozent 2 2 2" xfId="101" xr:uid="{00000000-0005-0000-0000-0000A2000000}"/>
    <cellStyle name="Prozent 2 3" xfId="102" xr:uid="{00000000-0005-0000-0000-0000A3000000}"/>
    <cellStyle name="Prozent 2 3 2" xfId="103" xr:uid="{00000000-0005-0000-0000-0000A4000000}"/>
    <cellStyle name="Prozent 2 4" xfId="104" xr:uid="{00000000-0005-0000-0000-0000A5000000}"/>
    <cellStyle name="Prozent 2 4 2" xfId="105" xr:uid="{00000000-0005-0000-0000-0000A6000000}"/>
    <cellStyle name="Prozent 2 5" xfId="106" xr:uid="{00000000-0005-0000-0000-0000A7000000}"/>
    <cellStyle name="Prozent 3" xfId="107" xr:uid="{00000000-0005-0000-0000-0000A8000000}"/>
    <cellStyle name="Prozent 3 2" xfId="108" xr:uid="{00000000-0005-0000-0000-0000A9000000}"/>
    <cellStyle name="Prozent 4" xfId="109" xr:uid="{00000000-0005-0000-0000-0000AA000000}"/>
    <cellStyle name="Prozent 4 2" xfId="110" xr:uid="{00000000-0005-0000-0000-0000AB000000}"/>
    <cellStyle name="Prozent 5" xfId="111" xr:uid="{00000000-0005-0000-0000-0000AC000000}"/>
    <cellStyle name="Prozent 5 2" xfId="112" xr:uid="{00000000-0005-0000-0000-0000AD000000}"/>
    <cellStyle name="Prozent 6" xfId="98" xr:uid="{00000000-0005-0000-0000-0000AE000000}"/>
    <cellStyle name="SAPBEXaggData" xfId="113" xr:uid="{00000000-0005-0000-0000-0000AF000000}"/>
    <cellStyle name="SAPBEXaggData 2" xfId="114" xr:uid="{00000000-0005-0000-0000-0000B0000000}"/>
    <cellStyle name="SAPBEXaggData 2 2" xfId="359" xr:uid="{00000000-0005-0000-0000-0000B1000000}"/>
    <cellStyle name="SAPBEXaggData 2 3" xfId="452" xr:uid="{00000000-0005-0000-0000-0000B2000000}"/>
    <cellStyle name="SAPBEXaggData 2 4" xfId="554" xr:uid="{00000000-0005-0000-0000-0000B3000000}"/>
    <cellStyle name="SAPBEXaggData 2 5" xfId="655" xr:uid="{00000000-0005-0000-0000-0000B4000000}"/>
    <cellStyle name="SAPBEXaggData 2 6" xfId="756" xr:uid="{00000000-0005-0000-0000-0000B5000000}"/>
    <cellStyle name="SAPBEXaggData 2 7" xfId="857" xr:uid="{00000000-0005-0000-0000-0000B6000000}"/>
    <cellStyle name="SAPBEXaggData 3" xfId="360" xr:uid="{00000000-0005-0000-0000-0000B7000000}"/>
    <cellStyle name="SAPBEXaggData 4" xfId="453" xr:uid="{00000000-0005-0000-0000-0000B8000000}"/>
    <cellStyle name="SAPBEXaggData 5" xfId="555" xr:uid="{00000000-0005-0000-0000-0000B9000000}"/>
    <cellStyle name="SAPBEXaggData 6" xfId="656" xr:uid="{00000000-0005-0000-0000-0000BA000000}"/>
    <cellStyle name="SAPBEXaggData 7" xfId="757" xr:uid="{00000000-0005-0000-0000-0000BB000000}"/>
    <cellStyle name="SAPBEXaggData 8" xfId="858" xr:uid="{00000000-0005-0000-0000-0000BC000000}"/>
    <cellStyle name="SAPBEXaggDataEmph" xfId="115" xr:uid="{00000000-0005-0000-0000-0000BD000000}"/>
    <cellStyle name="SAPBEXaggDataEmph 2" xfId="358" xr:uid="{00000000-0005-0000-0000-0000BE000000}"/>
    <cellStyle name="SAPBEXaggDataEmph 3" xfId="451" xr:uid="{00000000-0005-0000-0000-0000BF000000}"/>
    <cellStyle name="SAPBEXaggDataEmph 4" xfId="553" xr:uid="{00000000-0005-0000-0000-0000C0000000}"/>
    <cellStyle name="SAPBEXaggDataEmph 5" xfId="654" xr:uid="{00000000-0005-0000-0000-0000C1000000}"/>
    <cellStyle name="SAPBEXaggDataEmph 6" xfId="755" xr:uid="{00000000-0005-0000-0000-0000C2000000}"/>
    <cellStyle name="SAPBEXaggDataEmph 7" xfId="856" xr:uid="{00000000-0005-0000-0000-0000C3000000}"/>
    <cellStyle name="SAPBEXaggItem" xfId="116" xr:uid="{00000000-0005-0000-0000-0000C4000000}"/>
    <cellStyle name="SAPBEXaggItem 2" xfId="117" xr:uid="{00000000-0005-0000-0000-0000C5000000}"/>
    <cellStyle name="SAPBEXaggItem 2 2" xfId="356" xr:uid="{00000000-0005-0000-0000-0000C6000000}"/>
    <cellStyle name="SAPBEXaggItem 2 3" xfId="449" xr:uid="{00000000-0005-0000-0000-0000C7000000}"/>
    <cellStyle name="SAPBEXaggItem 2 4" xfId="551" xr:uid="{00000000-0005-0000-0000-0000C8000000}"/>
    <cellStyle name="SAPBEXaggItem 2 5" xfId="652" xr:uid="{00000000-0005-0000-0000-0000C9000000}"/>
    <cellStyle name="SAPBEXaggItem 2 6" xfId="753" xr:uid="{00000000-0005-0000-0000-0000CA000000}"/>
    <cellStyle name="SAPBEXaggItem 2 7" xfId="854" xr:uid="{00000000-0005-0000-0000-0000CB000000}"/>
    <cellStyle name="SAPBEXaggItem 3" xfId="357" xr:uid="{00000000-0005-0000-0000-0000CC000000}"/>
    <cellStyle name="SAPBEXaggItem 4" xfId="450" xr:uid="{00000000-0005-0000-0000-0000CD000000}"/>
    <cellStyle name="SAPBEXaggItem 5" xfId="552" xr:uid="{00000000-0005-0000-0000-0000CE000000}"/>
    <cellStyle name="SAPBEXaggItem 6" xfId="653" xr:uid="{00000000-0005-0000-0000-0000CF000000}"/>
    <cellStyle name="SAPBEXaggItem 7" xfId="754" xr:uid="{00000000-0005-0000-0000-0000D0000000}"/>
    <cellStyle name="SAPBEXaggItem 8" xfId="855" xr:uid="{00000000-0005-0000-0000-0000D1000000}"/>
    <cellStyle name="SAPBEXaggItemX" xfId="118" xr:uid="{00000000-0005-0000-0000-0000D2000000}"/>
    <cellStyle name="SAPBEXaggItemX 2" xfId="355" xr:uid="{00000000-0005-0000-0000-0000D3000000}"/>
    <cellStyle name="SAPBEXaggItemX 3" xfId="448" xr:uid="{00000000-0005-0000-0000-0000D4000000}"/>
    <cellStyle name="SAPBEXaggItemX 4" xfId="550" xr:uid="{00000000-0005-0000-0000-0000D5000000}"/>
    <cellStyle name="SAPBEXaggItemX 5" xfId="651" xr:uid="{00000000-0005-0000-0000-0000D6000000}"/>
    <cellStyle name="SAPBEXaggItemX 6" xfId="752" xr:uid="{00000000-0005-0000-0000-0000D7000000}"/>
    <cellStyle name="SAPBEXaggItemX 7" xfId="853" xr:uid="{00000000-0005-0000-0000-0000D8000000}"/>
    <cellStyle name="SAPBEXexcBad7" xfId="131" xr:uid="{00000000-0005-0000-0000-0000D9000000}"/>
    <cellStyle name="SAPBEXexcBad7 2" xfId="343" xr:uid="{00000000-0005-0000-0000-0000DA000000}"/>
    <cellStyle name="SAPBEXexcBad7 3" xfId="491" xr:uid="{00000000-0005-0000-0000-0000DB000000}"/>
    <cellStyle name="SAPBEXexcBad7 4" xfId="593" xr:uid="{00000000-0005-0000-0000-0000DC000000}"/>
    <cellStyle name="SAPBEXexcBad7 5" xfId="694" xr:uid="{00000000-0005-0000-0000-0000DD000000}"/>
    <cellStyle name="SAPBEXexcBad7 6" xfId="795" xr:uid="{00000000-0005-0000-0000-0000DE000000}"/>
    <cellStyle name="SAPBEXexcBad7 7" xfId="896" xr:uid="{00000000-0005-0000-0000-0000DF000000}"/>
    <cellStyle name="SAPBEXexcBad8" xfId="132" xr:uid="{00000000-0005-0000-0000-0000E0000000}"/>
    <cellStyle name="SAPBEXexcBad8 2" xfId="342" xr:uid="{00000000-0005-0000-0000-0000E1000000}"/>
    <cellStyle name="SAPBEXexcBad8 3" xfId="490" xr:uid="{00000000-0005-0000-0000-0000E2000000}"/>
    <cellStyle name="SAPBEXexcBad8 4" xfId="592" xr:uid="{00000000-0005-0000-0000-0000E3000000}"/>
    <cellStyle name="SAPBEXexcBad8 5" xfId="693" xr:uid="{00000000-0005-0000-0000-0000E4000000}"/>
    <cellStyle name="SAPBEXexcBad8 6" xfId="794" xr:uid="{00000000-0005-0000-0000-0000E5000000}"/>
    <cellStyle name="SAPBEXexcBad8 7" xfId="895" xr:uid="{00000000-0005-0000-0000-0000E6000000}"/>
    <cellStyle name="SAPBEXexcBad9" xfId="133" xr:uid="{00000000-0005-0000-0000-0000E7000000}"/>
    <cellStyle name="SAPBEXexcBad9 2" xfId="341" xr:uid="{00000000-0005-0000-0000-0000E8000000}"/>
    <cellStyle name="SAPBEXexcBad9 3" xfId="489" xr:uid="{00000000-0005-0000-0000-0000E9000000}"/>
    <cellStyle name="SAPBEXexcBad9 4" xfId="591" xr:uid="{00000000-0005-0000-0000-0000EA000000}"/>
    <cellStyle name="SAPBEXexcBad9 5" xfId="692" xr:uid="{00000000-0005-0000-0000-0000EB000000}"/>
    <cellStyle name="SAPBEXexcBad9 6" xfId="793" xr:uid="{00000000-0005-0000-0000-0000EC000000}"/>
    <cellStyle name="SAPBEXexcBad9 7" xfId="894" xr:uid="{00000000-0005-0000-0000-0000ED000000}"/>
    <cellStyle name="SAPBEXexcCritical4" xfId="134" xr:uid="{00000000-0005-0000-0000-0000EE000000}"/>
    <cellStyle name="SAPBEXexcCritical4 2" xfId="340" xr:uid="{00000000-0005-0000-0000-0000EF000000}"/>
    <cellStyle name="SAPBEXexcCritical4 3" xfId="488" xr:uid="{00000000-0005-0000-0000-0000F0000000}"/>
    <cellStyle name="SAPBEXexcCritical4 4" xfId="590" xr:uid="{00000000-0005-0000-0000-0000F1000000}"/>
    <cellStyle name="SAPBEXexcCritical4 5" xfId="691" xr:uid="{00000000-0005-0000-0000-0000F2000000}"/>
    <cellStyle name="SAPBEXexcCritical4 6" xfId="792" xr:uid="{00000000-0005-0000-0000-0000F3000000}"/>
    <cellStyle name="SAPBEXexcCritical4 7" xfId="893" xr:uid="{00000000-0005-0000-0000-0000F4000000}"/>
    <cellStyle name="SAPBEXexcCritical5" xfId="135" xr:uid="{00000000-0005-0000-0000-0000F5000000}"/>
    <cellStyle name="SAPBEXexcCritical5 2" xfId="339" xr:uid="{00000000-0005-0000-0000-0000F6000000}"/>
    <cellStyle name="SAPBEXexcCritical5 3" xfId="487" xr:uid="{00000000-0005-0000-0000-0000F7000000}"/>
    <cellStyle name="SAPBEXexcCritical5 4" xfId="589" xr:uid="{00000000-0005-0000-0000-0000F8000000}"/>
    <cellStyle name="SAPBEXexcCritical5 5" xfId="690" xr:uid="{00000000-0005-0000-0000-0000F9000000}"/>
    <cellStyle name="SAPBEXexcCritical5 6" xfId="791" xr:uid="{00000000-0005-0000-0000-0000FA000000}"/>
    <cellStyle name="SAPBEXexcCritical5 7" xfId="892" xr:uid="{00000000-0005-0000-0000-0000FB000000}"/>
    <cellStyle name="SAPBEXexcCritical6" xfId="136" xr:uid="{00000000-0005-0000-0000-0000FC000000}"/>
    <cellStyle name="SAPBEXexcCritical6 2" xfId="338" xr:uid="{00000000-0005-0000-0000-0000FD000000}"/>
    <cellStyle name="SAPBEXexcCritical6 3" xfId="486" xr:uid="{00000000-0005-0000-0000-0000FE000000}"/>
    <cellStyle name="SAPBEXexcCritical6 4" xfId="588" xr:uid="{00000000-0005-0000-0000-0000FF000000}"/>
    <cellStyle name="SAPBEXexcCritical6 5" xfId="689" xr:uid="{00000000-0005-0000-0000-000000010000}"/>
    <cellStyle name="SAPBEXexcCritical6 6" xfId="790" xr:uid="{00000000-0005-0000-0000-000001010000}"/>
    <cellStyle name="SAPBEXexcCritical6 7" xfId="891" xr:uid="{00000000-0005-0000-0000-000002010000}"/>
    <cellStyle name="SAPBEXexcGood1" xfId="137" xr:uid="{00000000-0005-0000-0000-000003010000}"/>
    <cellStyle name="SAPBEXexcGood1 2" xfId="337" xr:uid="{00000000-0005-0000-0000-000004010000}"/>
    <cellStyle name="SAPBEXexcGood1 3" xfId="485" xr:uid="{00000000-0005-0000-0000-000005010000}"/>
    <cellStyle name="SAPBEXexcGood1 4" xfId="587" xr:uid="{00000000-0005-0000-0000-000006010000}"/>
    <cellStyle name="SAPBEXexcGood1 5" xfId="688" xr:uid="{00000000-0005-0000-0000-000007010000}"/>
    <cellStyle name="SAPBEXexcGood1 6" xfId="789" xr:uid="{00000000-0005-0000-0000-000008010000}"/>
    <cellStyle name="SAPBEXexcGood1 7" xfId="890" xr:uid="{00000000-0005-0000-0000-000009010000}"/>
    <cellStyle name="SAPBEXexcGood2" xfId="138" xr:uid="{00000000-0005-0000-0000-00000A010000}"/>
    <cellStyle name="SAPBEXexcGood2 2" xfId="336" xr:uid="{00000000-0005-0000-0000-00000B010000}"/>
    <cellStyle name="SAPBEXexcGood2 3" xfId="484" xr:uid="{00000000-0005-0000-0000-00000C010000}"/>
    <cellStyle name="SAPBEXexcGood2 4" xfId="586" xr:uid="{00000000-0005-0000-0000-00000D010000}"/>
    <cellStyle name="SAPBEXexcGood2 5" xfId="687" xr:uid="{00000000-0005-0000-0000-00000E010000}"/>
    <cellStyle name="SAPBEXexcGood2 6" xfId="788" xr:uid="{00000000-0005-0000-0000-00000F010000}"/>
    <cellStyle name="SAPBEXexcGood2 7" xfId="889" xr:uid="{00000000-0005-0000-0000-000010010000}"/>
    <cellStyle name="SAPBEXexcGood3" xfId="139" xr:uid="{00000000-0005-0000-0000-000011010000}"/>
    <cellStyle name="SAPBEXexcGood3 2" xfId="335" xr:uid="{00000000-0005-0000-0000-000012010000}"/>
    <cellStyle name="SAPBEXexcGood3 3" xfId="483" xr:uid="{00000000-0005-0000-0000-000013010000}"/>
    <cellStyle name="SAPBEXexcGood3 4" xfId="585" xr:uid="{00000000-0005-0000-0000-000014010000}"/>
    <cellStyle name="SAPBEXexcGood3 5" xfId="686" xr:uid="{00000000-0005-0000-0000-000015010000}"/>
    <cellStyle name="SAPBEXexcGood3 6" xfId="787" xr:uid="{00000000-0005-0000-0000-000016010000}"/>
    <cellStyle name="SAPBEXexcGood3 7" xfId="888" xr:uid="{00000000-0005-0000-0000-000017010000}"/>
    <cellStyle name="SAPBEXfilterDrill" xfId="140" xr:uid="{00000000-0005-0000-0000-000018010000}"/>
    <cellStyle name="SAPBEXfilterDrill 2" xfId="141" xr:uid="{00000000-0005-0000-0000-000019010000}"/>
    <cellStyle name="SAPBEXfilterDrill 2 2" xfId="333" xr:uid="{00000000-0005-0000-0000-00001A010000}"/>
    <cellStyle name="SAPBEXfilterDrill 2 3" xfId="481" xr:uid="{00000000-0005-0000-0000-00001B010000}"/>
    <cellStyle name="SAPBEXfilterDrill 2 4" xfId="583" xr:uid="{00000000-0005-0000-0000-00001C010000}"/>
    <cellStyle name="SAPBEXfilterDrill 2 5" xfId="684" xr:uid="{00000000-0005-0000-0000-00001D010000}"/>
    <cellStyle name="SAPBEXfilterDrill 2 6" xfId="785" xr:uid="{00000000-0005-0000-0000-00001E010000}"/>
    <cellStyle name="SAPBEXfilterDrill 2 7" xfId="886" xr:uid="{00000000-0005-0000-0000-00001F010000}"/>
    <cellStyle name="SAPBEXfilterDrill 3" xfId="334" xr:uid="{00000000-0005-0000-0000-000020010000}"/>
    <cellStyle name="SAPBEXfilterDrill 4" xfId="482" xr:uid="{00000000-0005-0000-0000-000021010000}"/>
    <cellStyle name="SAPBEXfilterDrill 5" xfId="584" xr:uid="{00000000-0005-0000-0000-000022010000}"/>
    <cellStyle name="SAPBEXfilterDrill 6" xfId="685" xr:uid="{00000000-0005-0000-0000-000023010000}"/>
    <cellStyle name="SAPBEXfilterDrill 7" xfId="786" xr:uid="{00000000-0005-0000-0000-000024010000}"/>
    <cellStyle name="SAPBEXfilterDrill 8" xfId="887" xr:uid="{00000000-0005-0000-0000-000025010000}"/>
    <cellStyle name="SAPBEXfilterItem" xfId="142" xr:uid="{00000000-0005-0000-0000-000026010000}"/>
    <cellStyle name="SAPBEXfilterItem 2" xfId="143" xr:uid="{00000000-0005-0000-0000-000027010000}"/>
    <cellStyle name="SAPBEXfilterItem 2 2" xfId="325" xr:uid="{00000000-0005-0000-0000-000028010000}"/>
    <cellStyle name="SAPBEXfilterItem 3" xfId="324" xr:uid="{00000000-0005-0000-0000-000029010000}"/>
    <cellStyle name="SAPBEXfilterText" xfId="144" xr:uid="{00000000-0005-0000-0000-00002A010000}"/>
    <cellStyle name="SAPBEXfilterText 2" xfId="145" xr:uid="{00000000-0005-0000-0000-00002B010000}"/>
    <cellStyle name="SAPBEXformats" xfId="146" xr:uid="{00000000-0005-0000-0000-00002C010000}"/>
    <cellStyle name="SAPBEXformats 2" xfId="147" xr:uid="{00000000-0005-0000-0000-00002D010000}"/>
    <cellStyle name="SAPBEXformats 2 2" xfId="148" xr:uid="{00000000-0005-0000-0000-00002E010000}"/>
    <cellStyle name="SAPBEXformats 2 2 2" xfId="330" xr:uid="{00000000-0005-0000-0000-00002F010000}"/>
    <cellStyle name="SAPBEXformats 2 2 3" xfId="478" xr:uid="{00000000-0005-0000-0000-000030010000}"/>
    <cellStyle name="SAPBEXformats 2 2 4" xfId="580" xr:uid="{00000000-0005-0000-0000-000031010000}"/>
    <cellStyle name="SAPBEXformats 2 2 5" xfId="681" xr:uid="{00000000-0005-0000-0000-000032010000}"/>
    <cellStyle name="SAPBEXformats 2 2 6" xfId="782" xr:uid="{00000000-0005-0000-0000-000033010000}"/>
    <cellStyle name="SAPBEXformats 2 2 7" xfId="883" xr:uid="{00000000-0005-0000-0000-000034010000}"/>
    <cellStyle name="SAPBEXformats 2 3" xfId="331" xr:uid="{00000000-0005-0000-0000-000035010000}"/>
    <cellStyle name="SAPBEXformats 2 4" xfId="479" xr:uid="{00000000-0005-0000-0000-000036010000}"/>
    <cellStyle name="SAPBEXformats 2 5" xfId="581" xr:uid="{00000000-0005-0000-0000-000037010000}"/>
    <cellStyle name="SAPBEXformats 2 6" xfId="682" xr:uid="{00000000-0005-0000-0000-000038010000}"/>
    <cellStyle name="SAPBEXformats 2 7" xfId="783" xr:uid="{00000000-0005-0000-0000-000039010000}"/>
    <cellStyle name="SAPBEXformats 2 8" xfId="884" xr:uid="{00000000-0005-0000-0000-00003A010000}"/>
    <cellStyle name="SAPBEXformats 3" xfId="332" xr:uid="{00000000-0005-0000-0000-00003B010000}"/>
    <cellStyle name="SAPBEXformats 4" xfId="480" xr:uid="{00000000-0005-0000-0000-00003C010000}"/>
    <cellStyle name="SAPBEXformats 5" xfId="582" xr:uid="{00000000-0005-0000-0000-00003D010000}"/>
    <cellStyle name="SAPBEXformats 6" xfId="683" xr:uid="{00000000-0005-0000-0000-00003E010000}"/>
    <cellStyle name="SAPBEXformats 7" xfId="784" xr:uid="{00000000-0005-0000-0000-00003F010000}"/>
    <cellStyle name="SAPBEXformats 8" xfId="885" xr:uid="{00000000-0005-0000-0000-000040010000}"/>
    <cellStyle name="SAPBEXheaderItem" xfId="149" xr:uid="{00000000-0005-0000-0000-000041010000}"/>
    <cellStyle name="SAPBEXheaderItem 10" xfId="781" xr:uid="{00000000-0005-0000-0000-000042010000}"/>
    <cellStyle name="SAPBEXheaderItem 11" xfId="882" xr:uid="{00000000-0005-0000-0000-000043010000}"/>
    <cellStyle name="SAPBEXheaderItem 2" xfId="150" xr:uid="{00000000-0005-0000-0000-000044010000}"/>
    <cellStyle name="SAPBEXheaderItem 2 2" xfId="328" xr:uid="{00000000-0005-0000-0000-000045010000}"/>
    <cellStyle name="SAPBEXheaderItem 2 3" xfId="476" xr:uid="{00000000-0005-0000-0000-000046010000}"/>
    <cellStyle name="SAPBEXheaderItem 2 4" xfId="578" xr:uid="{00000000-0005-0000-0000-000047010000}"/>
    <cellStyle name="SAPBEXheaderItem 2 5" xfId="679" xr:uid="{00000000-0005-0000-0000-000048010000}"/>
    <cellStyle name="SAPBEXheaderItem 2 6" xfId="780" xr:uid="{00000000-0005-0000-0000-000049010000}"/>
    <cellStyle name="SAPBEXheaderItem 2 7" xfId="881" xr:uid="{00000000-0005-0000-0000-00004A010000}"/>
    <cellStyle name="SAPBEXheaderItem 3" xfId="151" xr:uid="{00000000-0005-0000-0000-00004B010000}"/>
    <cellStyle name="SAPBEXheaderItem 3 2" xfId="327" xr:uid="{00000000-0005-0000-0000-00004C010000}"/>
    <cellStyle name="SAPBEXheaderItem 3 3" xfId="475" xr:uid="{00000000-0005-0000-0000-00004D010000}"/>
    <cellStyle name="SAPBEXheaderItem 3 4" xfId="577" xr:uid="{00000000-0005-0000-0000-00004E010000}"/>
    <cellStyle name="SAPBEXheaderItem 3 5" xfId="678" xr:uid="{00000000-0005-0000-0000-00004F010000}"/>
    <cellStyle name="SAPBEXheaderItem 3 6" xfId="779" xr:uid="{00000000-0005-0000-0000-000050010000}"/>
    <cellStyle name="SAPBEXheaderItem 3 7" xfId="880" xr:uid="{00000000-0005-0000-0000-000051010000}"/>
    <cellStyle name="SAPBEXheaderItem 4" xfId="152" xr:uid="{00000000-0005-0000-0000-000052010000}"/>
    <cellStyle name="SAPBEXheaderItem 4 2" xfId="326" xr:uid="{00000000-0005-0000-0000-000053010000}"/>
    <cellStyle name="SAPBEXheaderItem 4 3" xfId="474" xr:uid="{00000000-0005-0000-0000-000054010000}"/>
    <cellStyle name="SAPBEXheaderItem 4 4" xfId="576" xr:uid="{00000000-0005-0000-0000-000055010000}"/>
    <cellStyle name="SAPBEXheaderItem 4 5" xfId="677" xr:uid="{00000000-0005-0000-0000-000056010000}"/>
    <cellStyle name="SAPBEXheaderItem 4 6" xfId="778" xr:uid="{00000000-0005-0000-0000-000057010000}"/>
    <cellStyle name="SAPBEXheaderItem 4 7" xfId="879" xr:uid="{00000000-0005-0000-0000-000058010000}"/>
    <cellStyle name="SAPBEXheaderItem 5" xfId="153" xr:uid="{00000000-0005-0000-0000-000059010000}"/>
    <cellStyle name="SAPBEXheaderItem 5 2" xfId="323" xr:uid="{00000000-0005-0000-0000-00005A010000}"/>
    <cellStyle name="SAPBEXheaderItem 5 3" xfId="473" xr:uid="{00000000-0005-0000-0000-00005B010000}"/>
    <cellStyle name="SAPBEXheaderItem 5 4" xfId="575" xr:uid="{00000000-0005-0000-0000-00005C010000}"/>
    <cellStyle name="SAPBEXheaderItem 5 5" xfId="676" xr:uid="{00000000-0005-0000-0000-00005D010000}"/>
    <cellStyle name="SAPBEXheaderItem 5 6" xfId="777" xr:uid="{00000000-0005-0000-0000-00005E010000}"/>
    <cellStyle name="SAPBEXheaderItem 5 7" xfId="878" xr:uid="{00000000-0005-0000-0000-00005F010000}"/>
    <cellStyle name="SAPBEXheaderItem 6" xfId="329" xr:uid="{00000000-0005-0000-0000-000060010000}"/>
    <cellStyle name="SAPBEXheaderItem 7" xfId="477" xr:uid="{00000000-0005-0000-0000-000061010000}"/>
    <cellStyle name="SAPBEXheaderItem 8" xfId="579" xr:uid="{00000000-0005-0000-0000-000062010000}"/>
    <cellStyle name="SAPBEXheaderItem 9" xfId="680" xr:uid="{00000000-0005-0000-0000-000063010000}"/>
    <cellStyle name="SAPBEXheaderItem_Exclusiv-Sortiment 2012_numerisch" xfId="154" xr:uid="{00000000-0005-0000-0000-000064010000}"/>
    <cellStyle name="SAPBEXheaderText" xfId="155" xr:uid="{00000000-0005-0000-0000-000065010000}"/>
    <cellStyle name="SAPBEXheaderText 10" xfId="776" xr:uid="{00000000-0005-0000-0000-000066010000}"/>
    <cellStyle name="SAPBEXheaderText 11" xfId="877" xr:uid="{00000000-0005-0000-0000-000067010000}"/>
    <cellStyle name="SAPBEXheaderText 2" xfId="156" xr:uid="{00000000-0005-0000-0000-000068010000}"/>
    <cellStyle name="SAPBEXheaderText 2 2" xfId="321" xr:uid="{00000000-0005-0000-0000-000069010000}"/>
    <cellStyle name="SAPBEXheaderText 2 3" xfId="471" xr:uid="{00000000-0005-0000-0000-00006A010000}"/>
    <cellStyle name="SAPBEXheaderText 2 4" xfId="573" xr:uid="{00000000-0005-0000-0000-00006B010000}"/>
    <cellStyle name="SAPBEXheaderText 2 5" xfId="674" xr:uid="{00000000-0005-0000-0000-00006C010000}"/>
    <cellStyle name="SAPBEXheaderText 2 6" xfId="775" xr:uid="{00000000-0005-0000-0000-00006D010000}"/>
    <cellStyle name="SAPBEXheaderText 2 7" xfId="876" xr:uid="{00000000-0005-0000-0000-00006E010000}"/>
    <cellStyle name="SAPBEXheaderText 3" xfId="157" xr:uid="{00000000-0005-0000-0000-00006F010000}"/>
    <cellStyle name="SAPBEXheaderText 3 2" xfId="320" xr:uid="{00000000-0005-0000-0000-000070010000}"/>
    <cellStyle name="SAPBEXheaderText 3 3" xfId="470" xr:uid="{00000000-0005-0000-0000-000071010000}"/>
    <cellStyle name="SAPBEXheaderText 3 4" xfId="572" xr:uid="{00000000-0005-0000-0000-000072010000}"/>
    <cellStyle name="SAPBEXheaderText 3 5" xfId="673" xr:uid="{00000000-0005-0000-0000-000073010000}"/>
    <cellStyle name="SAPBEXheaderText 3 6" xfId="774" xr:uid="{00000000-0005-0000-0000-000074010000}"/>
    <cellStyle name="SAPBEXheaderText 3 7" xfId="875" xr:uid="{00000000-0005-0000-0000-000075010000}"/>
    <cellStyle name="SAPBEXheaderText 4" xfId="158" xr:uid="{00000000-0005-0000-0000-000076010000}"/>
    <cellStyle name="SAPBEXheaderText 4 2" xfId="319" xr:uid="{00000000-0005-0000-0000-000077010000}"/>
    <cellStyle name="SAPBEXheaderText 4 3" xfId="469" xr:uid="{00000000-0005-0000-0000-000078010000}"/>
    <cellStyle name="SAPBEXheaderText 4 4" xfId="571" xr:uid="{00000000-0005-0000-0000-000079010000}"/>
    <cellStyle name="SAPBEXheaderText 4 5" xfId="672" xr:uid="{00000000-0005-0000-0000-00007A010000}"/>
    <cellStyle name="SAPBEXheaderText 4 6" xfId="773" xr:uid="{00000000-0005-0000-0000-00007B010000}"/>
    <cellStyle name="SAPBEXheaderText 4 7" xfId="874" xr:uid="{00000000-0005-0000-0000-00007C010000}"/>
    <cellStyle name="SAPBEXheaderText 5" xfId="159" xr:uid="{00000000-0005-0000-0000-00007D010000}"/>
    <cellStyle name="SAPBEXheaderText 5 2" xfId="318" xr:uid="{00000000-0005-0000-0000-00007E010000}"/>
    <cellStyle name="SAPBEXheaderText 5 3" xfId="468" xr:uid="{00000000-0005-0000-0000-00007F010000}"/>
    <cellStyle name="SAPBEXheaderText 5 4" xfId="570" xr:uid="{00000000-0005-0000-0000-000080010000}"/>
    <cellStyle name="SAPBEXheaderText 5 5" xfId="671" xr:uid="{00000000-0005-0000-0000-000081010000}"/>
    <cellStyle name="SAPBEXheaderText 5 6" xfId="772" xr:uid="{00000000-0005-0000-0000-000082010000}"/>
    <cellStyle name="SAPBEXheaderText 5 7" xfId="873" xr:uid="{00000000-0005-0000-0000-000083010000}"/>
    <cellStyle name="SAPBEXheaderText 6" xfId="322" xr:uid="{00000000-0005-0000-0000-000084010000}"/>
    <cellStyle name="SAPBEXheaderText 7" xfId="472" xr:uid="{00000000-0005-0000-0000-000085010000}"/>
    <cellStyle name="SAPBEXheaderText 8" xfId="574" xr:uid="{00000000-0005-0000-0000-000086010000}"/>
    <cellStyle name="SAPBEXheaderText 9" xfId="675" xr:uid="{00000000-0005-0000-0000-000087010000}"/>
    <cellStyle name="SAPBEXheaderText_Exclusiv-Sortiment 2012_numerisch" xfId="160" xr:uid="{00000000-0005-0000-0000-000088010000}"/>
    <cellStyle name="SAPBEXHLevel0" xfId="161" xr:uid="{00000000-0005-0000-0000-000089010000}"/>
    <cellStyle name="SAPBEXHLevel0 2" xfId="162" xr:uid="{00000000-0005-0000-0000-00008A010000}"/>
    <cellStyle name="SAPBEXHLevel0 2 2" xfId="163" xr:uid="{00000000-0005-0000-0000-00008B010000}"/>
    <cellStyle name="SAPBEXHLevel0 2 2 2" xfId="315" xr:uid="{00000000-0005-0000-0000-00008C010000}"/>
    <cellStyle name="SAPBEXHLevel0 2 2 3" xfId="465" xr:uid="{00000000-0005-0000-0000-00008D010000}"/>
    <cellStyle name="SAPBEXHLevel0 2 2 4" xfId="567" xr:uid="{00000000-0005-0000-0000-00008E010000}"/>
    <cellStyle name="SAPBEXHLevel0 2 2 5" xfId="668" xr:uid="{00000000-0005-0000-0000-00008F010000}"/>
    <cellStyle name="SAPBEXHLevel0 2 2 6" xfId="769" xr:uid="{00000000-0005-0000-0000-000090010000}"/>
    <cellStyle name="SAPBEXHLevel0 2 2 7" xfId="870" xr:uid="{00000000-0005-0000-0000-000091010000}"/>
    <cellStyle name="SAPBEXHLevel0 2 3" xfId="316" xr:uid="{00000000-0005-0000-0000-000092010000}"/>
    <cellStyle name="SAPBEXHLevel0 2 4" xfId="466" xr:uid="{00000000-0005-0000-0000-000093010000}"/>
    <cellStyle name="SAPBEXHLevel0 2 5" xfId="568" xr:uid="{00000000-0005-0000-0000-000094010000}"/>
    <cellStyle name="SAPBEXHLevel0 2 6" xfId="669" xr:uid="{00000000-0005-0000-0000-000095010000}"/>
    <cellStyle name="SAPBEXHLevel0 2 7" xfId="770" xr:uid="{00000000-0005-0000-0000-000096010000}"/>
    <cellStyle name="SAPBEXHLevel0 2 8" xfId="871" xr:uid="{00000000-0005-0000-0000-000097010000}"/>
    <cellStyle name="SAPBEXHLevel0 3" xfId="317" xr:uid="{00000000-0005-0000-0000-000098010000}"/>
    <cellStyle name="SAPBEXHLevel0 4" xfId="467" xr:uid="{00000000-0005-0000-0000-000099010000}"/>
    <cellStyle name="SAPBEXHLevel0 5" xfId="569" xr:uid="{00000000-0005-0000-0000-00009A010000}"/>
    <cellStyle name="SAPBEXHLevel0 6" xfId="670" xr:uid="{00000000-0005-0000-0000-00009B010000}"/>
    <cellStyle name="SAPBEXHLevel0 7" xfId="771" xr:uid="{00000000-0005-0000-0000-00009C010000}"/>
    <cellStyle name="SAPBEXHLevel0 8" xfId="872" xr:uid="{00000000-0005-0000-0000-00009D010000}"/>
    <cellStyle name="SAPBEXHLevel0X" xfId="164" xr:uid="{00000000-0005-0000-0000-00009E010000}"/>
    <cellStyle name="SAPBEXHLevel0X 2" xfId="165" xr:uid="{00000000-0005-0000-0000-00009F010000}"/>
    <cellStyle name="SAPBEXHLevel0X 2 2" xfId="166" xr:uid="{00000000-0005-0000-0000-0000A0010000}"/>
    <cellStyle name="SAPBEXHLevel0X 2 2 2" xfId="312" xr:uid="{00000000-0005-0000-0000-0000A1010000}"/>
    <cellStyle name="SAPBEXHLevel0X 2 2 3" xfId="462" xr:uid="{00000000-0005-0000-0000-0000A2010000}"/>
    <cellStyle name="SAPBEXHLevel0X 2 2 4" xfId="564" xr:uid="{00000000-0005-0000-0000-0000A3010000}"/>
    <cellStyle name="SAPBEXHLevel0X 2 2 5" xfId="665" xr:uid="{00000000-0005-0000-0000-0000A4010000}"/>
    <cellStyle name="SAPBEXHLevel0X 2 2 6" xfId="766" xr:uid="{00000000-0005-0000-0000-0000A5010000}"/>
    <cellStyle name="SAPBEXHLevel0X 2 2 7" xfId="867" xr:uid="{00000000-0005-0000-0000-0000A6010000}"/>
    <cellStyle name="SAPBEXHLevel0X 2 3" xfId="313" xr:uid="{00000000-0005-0000-0000-0000A7010000}"/>
    <cellStyle name="SAPBEXHLevel0X 2 4" xfId="463" xr:uid="{00000000-0005-0000-0000-0000A8010000}"/>
    <cellStyle name="SAPBEXHLevel0X 2 5" xfId="565" xr:uid="{00000000-0005-0000-0000-0000A9010000}"/>
    <cellStyle name="SAPBEXHLevel0X 2 6" xfId="666" xr:uid="{00000000-0005-0000-0000-0000AA010000}"/>
    <cellStyle name="SAPBEXHLevel0X 2 7" xfId="767" xr:uid="{00000000-0005-0000-0000-0000AB010000}"/>
    <cellStyle name="SAPBEXHLevel0X 2 8" xfId="868" xr:uid="{00000000-0005-0000-0000-0000AC010000}"/>
    <cellStyle name="SAPBEXHLevel0X 3" xfId="314" xr:uid="{00000000-0005-0000-0000-0000AD010000}"/>
    <cellStyle name="SAPBEXHLevel0X 4" xfId="464" xr:uid="{00000000-0005-0000-0000-0000AE010000}"/>
    <cellStyle name="SAPBEXHLevel0X 5" xfId="566" xr:uid="{00000000-0005-0000-0000-0000AF010000}"/>
    <cellStyle name="SAPBEXHLevel0X 6" xfId="667" xr:uid="{00000000-0005-0000-0000-0000B0010000}"/>
    <cellStyle name="SAPBEXHLevel0X 7" xfId="768" xr:uid="{00000000-0005-0000-0000-0000B1010000}"/>
    <cellStyle name="SAPBEXHLevel0X 8" xfId="869" xr:uid="{00000000-0005-0000-0000-0000B2010000}"/>
    <cellStyle name="SAPBEXHLevel1" xfId="167" xr:uid="{00000000-0005-0000-0000-0000B3010000}"/>
    <cellStyle name="SAPBEXHLevel1 2" xfId="168" xr:uid="{00000000-0005-0000-0000-0000B4010000}"/>
    <cellStyle name="SAPBEXHLevel1 2 2" xfId="169" xr:uid="{00000000-0005-0000-0000-0000B5010000}"/>
    <cellStyle name="SAPBEXHLevel1 2 2 2" xfId="309" xr:uid="{00000000-0005-0000-0000-0000B6010000}"/>
    <cellStyle name="SAPBEXHLevel1 2 2 3" xfId="459" xr:uid="{00000000-0005-0000-0000-0000B7010000}"/>
    <cellStyle name="SAPBEXHLevel1 2 2 4" xfId="561" xr:uid="{00000000-0005-0000-0000-0000B8010000}"/>
    <cellStyle name="SAPBEXHLevel1 2 2 5" xfId="662" xr:uid="{00000000-0005-0000-0000-0000B9010000}"/>
    <cellStyle name="SAPBEXHLevel1 2 2 6" xfId="763" xr:uid="{00000000-0005-0000-0000-0000BA010000}"/>
    <cellStyle name="SAPBEXHLevel1 2 2 7" xfId="864" xr:uid="{00000000-0005-0000-0000-0000BB010000}"/>
    <cellStyle name="SAPBEXHLevel1 2 3" xfId="310" xr:uid="{00000000-0005-0000-0000-0000BC010000}"/>
    <cellStyle name="SAPBEXHLevel1 2 4" xfId="460" xr:uid="{00000000-0005-0000-0000-0000BD010000}"/>
    <cellStyle name="SAPBEXHLevel1 2 5" xfId="562" xr:uid="{00000000-0005-0000-0000-0000BE010000}"/>
    <cellStyle name="SAPBEXHLevel1 2 6" xfId="663" xr:uid="{00000000-0005-0000-0000-0000BF010000}"/>
    <cellStyle name="SAPBEXHLevel1 2 7" xfId="764" xr:uid="{00000000-0005-0000-0000-0000C0010000}"/>
    <cellStyle name="SAPBEXHLevel1 2 8" xfId="865" xr:uid="{00000000-0005-0000-0000-0000C1010000}"/>
    <cellStyle name="SAPBEXHLevel1 3" xfId="311" xr:uid="{00000000-0005-0000-0000-0000C2010000}"/>
    <cellStyle name="SAPBEXHLevel1 4" xfId="461" xr:uid="{00000000-0005-0000-0000-0000C3010000}"/>
    <cellStyle name="SAPBEXHLevel1 5" xfId="563" xr:uid="{00000000-0005-0000-0000-0000C4010000}"/>
    <cellStyle name="SAPBEXHLevel1 6" xfId="664" xr:uid="{00000000-0005-0000-0000-0000C5010000}"/>
    <cellStyle name="SAPBEXHLevel1 7" xfId="765" xr:uid="{00000000-0005-0000-0000-0000C6010000}"/>
    <cellStyle name="SAPBEXHLevel1 8" xfId="866" xr:uid="{00000000-0005-0000-0000-0000C7010000}"/>
    <cellStyle name="SAPBEXHLevel1X" xfId="170" xr:uid="{00000000-0005-0000-0000-0000C8010000}"/>
    <cellStyle name="SAPBEXHLevel1X 2" xfId="171" xr:uid="{00000000-0005-0000-0000-0000C9010000}"/>
    <cellStyle name="SAPBEXHLevel1X 2 2" xfId="172" xr:uid="{00000000-0005-0000-0000-0000CA010000}"/>
    <cellStyle name="SAPBEXHLevel1X 2 2 2" xfId="307" xr:uid="{00000000-0005-0000-0000-0000CB010000}"/>
    <cellStyle name="SAPBEXHLevel1X 2 2 3" xfId="456" xr:uid="{00000000-0005-0000-0000-0000CC010000}"/>
    <cellStyle name="SAPBEXHLevel1X 2 2 4" xfId="558" xr:uid="{00000000-0005-0000-0000-0000CD010000}"/>
    <cellStyle name="SAPBEXHLevel1X 2 2 5" xfId="659" xr:uid="{00000000-0005-0000-0000-0000CE010000}"/>
    <cellStyle name="SAPBEXHLevel1X 2 2 6" xfId="760" xr:uid="{00000000-0005-0000-0000-0000CF010000}"/>
    <cellStyle name="SAPBEXHLevel1X 2 2 7" xfId="861" xr:uid="{00000000-0005-0000-0000-0000D0010000}"/>
    <cellStyle name="SAPBEXHLevel1X 2 3" xfId="308" xr:uid="{00000000-0005-0000-0000-0000D1010000}"/>
    <cellStyle name="SAPBEXHLevel1X 2 4" xfId="457" xr:uid="{00000000-0005-0000-0000-0000D2010000}"/>
    <cellStyle name="SAPBEXHLevel1X 2 5" xfId="559" xr:uid="{00000000-0005-0000-0000-0000D3010000}"/>
    <cellStyle name="SAPBEXHLevel1X 2 6" xfId="660" xr:uid="{00000000-0005-0000-0000-0000D4010000}"/>
    <cellStyle name="SAPBEXHLevel1X 2 7" xfId="761" xr:uid="{00000000-0005-0000-0000-0000D5010000}"/>
    <cellStyle name="SAPBEXHLevel1X 2 8" xfId="862" xr:uid="{00000000-0005-0000-0000-0000D6010000}"/>
    <cellStyle name="SAPBEXHLevel1X 3" xfId="294" xr:uid="{00000000-0005-0000-0000-0000D7010000}"/>
    <cellStyle name="SAPBEXHLevel1X 4" xfId="458" xr:uid="{00000000-0005-0000-0000-0000D8010000}"/>
    <cellStyle name="SAPBEXHLevel1X 5" xfId="560" xr:uid="{00000000-0005-0000-0000-0000D9010000}"/>
    <cellStyle name="SAPBEXHLevel1X 6" xfId="661" xr:uid="{00000000-0005-0000-0000-0000DA010000}"/>
    <cellStyle name="SAPBEXHLevel1X 7" xfId="762" xr:uid="{00000000-0005-0000-0000-0000DB010000}"/>
    <cellStyle name="SAPBEXHLevel1X 8" xfId="863" xr:uid="{00000000-0005-0000-0000-0000DC010000}"/>
    <cellStyle name="SAPBEXHLevel2" xfId="173" xr:uid="{00000000-0005-0000-0000-0000DD010000}"/>
    <cellStyle name="SAPBEXHLevel2 2" xfId="174" xr:uid="{00000000-0005-0000-0000-0000DE010000}"/>
    <cellStyle name="SAPBEXHLevel2 2 2" xfId="175" xr:uid="{00000000-0005-0000-0000-0000DF010000}"/>
    <cellStyle name="SAPBEXHLevel2 2 2 2" xfId="304" xr:uid="{00000000-0005-0000-0000-0000E0010000}"/>
    <cellStyle name="SAPBEXHLevel2 2 2 3" xfId="443" xr:uid="{00000000-0005-0000-0000-0000E1010000}"/>
    <cellStyle name="SAPBEXHLevel2 2 2 4" xfId="545" xr:uid="{00000000-0005-0000-0000-0000E2010000}"/>
    <cellStyle name="SAPBEXHLevel2 2 2 5" xfId="646" xr:uid="{00000000-0005-0000-0000-0000E3010000}"/>
    <cellStyle name="SAPBEXHLevel2 2 2 6" xfId="747" xr:uid="{00000000-0005-0000-0000-0000E4010000}"/>
    <cellStyle name="SAPBEXHLevel2 2 2 7" xfId="848" xr:uid="{00000000-0005-0000-0000-0000E5010000}"/>
    <cellStyle name="SAPBEXHLevel2 2 3" xfId="305" xr:uid="{00000000-0005-0000-0000-0000E6010000}"/>
    <cellStyle name="SAPBEXHLevel2 2 4" xfId="454" xr:uid="{00000000-0005-0000-0000-0000E7010000}"/>
    <cellStyle name="SAPBEXHLevel2 2 5" xfId="556" xr:uid="{00000000-0005-0000-0000-0000E8010000}"/>
    <cellStyle name="SAPBEXHLevel2 2 6" xfId="657" xr:uid="{00000000-0005-0000-0000-0000E9010000}"/>
    <cellStyle name="SAPBEXHLevel2 2 7" xfId="758" xr:uid="{00000000-0005-0000-0000-0000EA010000}"/>
    <cellStyle name="SAPBEXHLevel2 2 8" xfId="859" xr:uid="{00000000-0005-0000-0000-0000EB010000}"/>
    <cellStyle name="SAPBEXHLevel2 3" xfId="306" xr:uid="{00000000-0005-0000-0000-0000EC010000}"/>
    <cellStyle name="SAPBEXHLevel2 4" xfId="455" xr:uid="{00000000-0005-0000-0000-0000ED010000}"/>
    <cellStyle name="SAPBEXHLevel2 5" xfId="557" xr:uid="{00000000-0005-0000-0000-0000EE010000}"/>
    <cellStyle name="SAPBEXHLevel2 6" xfId="658" xr:uid="{00000000-0005-0000-0000-0000EF010000}"/>
    <cellStyle name="SAPBEXHLevel2 7" xfId="759" xr:uid="{00000000-0005-0000-0000-0000F0010000}"/>
    <cellStyle name="SAPBEXHLevel2 8" xfId="860" xr:uid="{00000000-0005-0000-0000-0000F1010000}"/>
    <cellStyle name="SAPBEXHLevel2X" xfId="176" xr:uid="{00000000-0005-0000-0000-0000F2010000}"/>
    <cellStyle name="SAPBEXHLevel2X 2" xfId="177" xr:uid="{00000000-0005-0000-0000-0000F3010000}"/>
    <cellStyle name="SAPBEXHLevel2X 2 2" xfId="178" xr:uid="{00000000-0005-0000-0000-0000F4010000}"/>
    <cellStyle name="SAPBEXHLevel2X 2 2 2" xfId="301" xr:uid="{00000000-0005-0000-0000-0000F5010000}"/>
    <cellStyle name="SAPBEXHLevel2X 2 2 3" xfId="440" xr:uid="{00000000-0005-0000-0000-0000F6010000}"/>
    <cellStyle name="SAPBEXHLevel2X 2 2 4" xfId="542" xr:uid="{00000000-0005-0000-0000-0000F7010000}"/>
    <cellStyle name="SAPBEXHLevel2X 2 2 5" xfId="643" xr:uid="{00000000-0005-0000-0000-0000F8010000}"/>
    <cellStyle name="SAPBEXHLevel2X 2 2 6" xfId="744" xr:uid="{00000000-0005-0000-0000-0000F9010000}"/>
    <cellStyle name="SAPBEXHLevel2X 2 2 7" xfId="845" xr:uid="{00000000-0005-0000-0000-0000FA010000}"/>
    <cellStyle name="SAPBEXHLevel2X 2 3" xfId="302" xr:uid="{00000000-0005-0000-0000-0000FB010000}"/>
    <cellStyle name="SAPBEXHLevel2X 2 4" xfId="441" xr:uid="{00000000-0005-0000-0000-0000FC010000}"/>
    <cellStyle name="SAPBEXHLevel2X 2 5" xfId="543" xr:uid="{00000000-0005-0000-0000-0000FD010000}"/>
    <cellStyle name="SAPBEXHLevel2X 2 6" xfId="644" xr:uid="{00000000-0005-0000-0000-0000FE010000}"/>
    <cellStyle name="SAPBEXHLevel2X 2 7" xfId="745" xr:uid="{00000000-0005-0000-0000-0000FF010000}"/>
    <cellStyle name="SAPBEXHLevel2X 2 8" xfId="846" xr:uid="{00000000-0005-0000-0000-000000020000}"/>
    <cellStyle name="SAPBEXHLevel2X 3" xfId="303" xr:uid="{00000000-0005-0000-0000-000001020000}"/>
    <cellStyle name="SAPBEXHLevel2X 4" xfId="442" xr:uid="{00000000-0005-0000-0000-000002020000}"/>
    <cellStyle name="SAPBEXHLevel2X 5" xfId="544" xr:uid="{00000000-0005-0000-0000-000003020000}"/>
    <cellStyle name="SAPBEXHLevel2X 6" xfId="645" xr:uid="{00000000-0005-0000-0000-000004020000}"/>
    <cellStyle name="SAPBEXHLevel2X 7" xfId="746" xr:uid="{00000000-0005-0000-0000-000005020000}"/>
    <cellStyle name="SAPBEXHLevel2X 8" xfId="847" xr:uid="{00000000-0005-0000-0000-000006020000}"/>
    <cellStyle name="SAPBEXHLevel3" xfId="179" xr:uid="{00000000-0005-0000-0000-000007020000}"/>
    <cellStyle name="SAPBEXHLevel3 2" xfId="180" xr:uid="{00000000-0005-0000-0000-000008020000}"/>
    <cellStyle name="SAPBEXHLevel3 2 2" xfId="181" xr:uid="{00000000-0005-0000-0000-000009020000}"/>
    <cellStyle name="SAPBEXHLevel3 2 2 2" xfId="298" xr:uid="{00000000-0005-0000-0000-00000A020000}"/>
    <cellStyle name="SAPBEXHLevel3 2 2 3" xfId="423" xr:uid="{00000000-0005-0000-0000-00000B020000}"/>
    <cellStyle name="SAPBEXHLevel3 2 2 4" xfId="525" xr:uid="{00000000-0005-0000-0000-00000C020000}"/>
    <cellStyle name="SAPBEXHLevel3 2 2 5" xfId="626" xr:uid="{00000000-0005-0000-0000-00000D020000}"/>
    <cellStyle name="SAPBEXHLevel3 2 2 6" xfId="727" xr:uid="{00000000-0005-0000-0000-00000E020000}"/>
    <cellStyle name="SAPBEXHLevel3 2 2 7" xfId="828" xr:uid="{00000000-0005-0000-0000-00000F020000}"/>
    <cellStyle name="SAPBEXHLevel3 2 3" xfId="299" xr:uid="{00000000-0005-0000-0000-000010020000}"/>
    <cellStyle name="SAPBEXHLevel3 2 4" xfId="438" xr:uid="{00000000-0005-0000-0000-000011020000}"/>
    <cellStyle name="SAPBEXHLevel3 2 5" xfId="540" xr:uid="{00000000-0005-0000-0000-000012020000}"/>
    <cellStyle name="SAPBEXHLevel3 2 6" xfId="641" xr:uid="{00000000-0005-0000-0000-000013020000}"/>
    <cellStyle name="SAPBEXHLevel3 2 7" xfId="742" xr:uid="{00000000-0005-0000-0000-000014020000}"/>
    <cellStyle name="SAPBEXHLevel3 2 8" xfId="843" xr:uid="{00000000-0005-0000-0000-000015020000}"/>
    <cellStyle name="SAPBEXHLevel3 3" xfId="300" xr:uid="{00000000-0005-0000-0000-000016020000}"/>
    <cellStyle name="SAPBEXHLevel3 4" xfId="439" xr:uid="{00000000-0005-0000-0000-000017020000}"/>
    <cellStyle name="SAPBEXHLevel3 5" xfId="541" xr:uid="{00000000-0005-0000-0000-000018020000}"/>
    <cellStyle name="SAPBEXHLevel3 6" xfId="642" xr:uid="{00000000-0005-0000-0000-000019020000}"/>
    <cellStyle name="SAPBEXHLevel3 7" xfId="743" xr:uid="{00000000-0005-0000-0000-00001A020000}"/>
    <cellStyle name="SAPBEXHLevel3 8" xfId="844" xr:uid="{00000000-0005-0000-0000-00001B020000}"/>
    <cellStyle name="SAPBEXHLevel3X" xfId="182" xr:uid="{00000000-0005-0000-0000-00001C020000}"/>
    <cellStyle name="SAPBEXHLevel3X 2" xfId="183" xr:uid="{00000000-0005-0000-0000-00001D020000}"/>
    <cellStyle name="SAPBEXHLevel3X 2 2" xfId="184" xr:uid="{00000000-0005-0000-0000-00001E020000}"/>
    <cellStyle name="SAPBEXHLevel3X 2 2 2" xfId="295" xr:uid="{00000000-0005-0000-0000-00001F020000}"/>
    <cellStyle name="SAPBEXHLevel3X 2 2 3" xfId="435" xr:uid="{00000000-0005-0000-0000-000020020000}"/>
    <cellStyle name="SAPBEXHLevel3X 2 2 4" xfId="537" xr:uid="{00000000-0005-0000-0000-000021020000}"/>
    <cellStyle name="SAPBEXHLevel3X 2 2 5" xfId="638" xr:uid="{00000000-0005-0000-0000-000022020000}"/>
    <cellStyle name="SAPBEXHLevel3X 2 2 6" xfId="739" xr:uid="{00000000-0005-0000-0000-000023020000}"/>
    <cellStyle name="SAPBEXHLevel3X 2 2 7" xfId="840" xr:uid="{00000000-0005-0000-0000-000024020000}"/>
    <cellStyle name="SAPBEXHLevel3X 2 3" xfId="296" xr:uid="{00000000-0005-0000-0000-000025020000}"/>
    <cellStyle name="SAPBEXHLevel3X 2 4" xfId="436" xr:uid="{00000000-0005-0000-0000-000026020000}"/>
    <cellStyle name="SAPBEXHLevel3X 2 5" xfId="538" xr:uid="{00000000-0005-0000-0000-000027020000}"/>
    <cellStyle name="SAPBEXHLevel3X 2 6" xfId="639" xr:uid="{00000000-0005-0000-0000-000028020000}"/>
    <cellStyle name="SAPBEXHLevel3X 2 7" xfId="740" xr:uid="{00000000-0005-0000-0000-000029020000}"/>
    <cellStyle name="SAPBEXHLevel3X 2 8" xfId="841" xr:uid="{00000000-0005-0000-0000-00002A020000}"/>
    <cellStyle name="SAPBEXHLevel3X 3" xfId="297" xr:uid="{00000000-0005-0000-0000-00002B020000}"/>
    <cellStyle name="SAPBEXHLevel3X 4" xfId="437" xr:uid="{00000000-0005-0000-0000-00002C020000}"/>
    <cellStyle name="SAPBEXHLevel3X 5" xfId="539" xr:uid="{00000000-0005-0000-0000-00002D020000}"/>
    <cellStyle name="SAPBEXHLevel3X 6" xfId="640" xr:uid="{00000000-0005-0000-0000-00002E020000}"/>
    <cellStyle name="SAPBEXHLevel3X 7" xfId="741" xr:uid="{00000000-0005-0000-0000-00002F020000}"/>
    <cellStyle name="SAPBEXHLevel3X 8" xfId="842" xr:uid="{00000000-0005-0000-0000-000030020000}"/>
    <cellStyle name="SAPBEXchaText" xfId="119" xr:uid="{00000000-0005-0000-0000-000031020000}"/>
    <cellStyle name="SAPBEXchaText 10" xfId="650" xr:uid="{00000000-0005-0000-0000-000032020000}"/>
    <cellStyle name="SAPBEXchaText 11" xfId="751" xr:uid="{00000000-0005-0000-0000-000033020000}"/>
    <cellStyle name="SAPBEXchaText 12" xfId="852" xr:uid="{00000000-0005-0000-0000-000034020000}"/>
    <cellStyle name="SAPBEXchaText 2" xfId="120" xr:uid="{00000000-0005-0000-0000-000035020000}"/>
    <cellStyle name="SAPBEXchaText 2 2" xfId="121" xr:uid="{00000000-0005-0000-0000-000036020000}"/>
    <cellStyle name="SAPBEXchaText 2 2 2" xfId="352" xr:uid="{00000000-0005-0000-0000-000037020000}"/>
    <cellStyle name="SAPBEXchaText 2 2 3" xfId="445" xr:uid="{00000000-0005-0000-0000-000038020000}"/>
    <cellStyle name="SAPBEXchaText 2 2 4" xfId="547" xr:uid="{00000000-0005-0000-0000-000039020000}"/>
    <cellStyle name="SAPBEXchaText 2 2 5" xfId="648" xr:uid="{00000000-0005-0000-0000-00003A020000}"/>
    <cellStyle name="SAPBEXchaText 2 2 6" xfId="749" xr:uid="{00000000-0005-0000-0000-00003B020000}"/>
    <cellStyle name="SAPBEXchaText 2 2 7" xfId="850" xr:uid="{00000000-0005-0000-0000-00003C020000}"/>
    <cellStyle name="SAPBEXchaText 2 3" xfId="353" xr:uid="{00000000-0005-0000-0000-00003D020000}"/>
    <cellStyle name="SAPBEXchaText 2 4" xfId="446" xr:uid="{00000000-0005-0000-0000-00003E020000}"/>
    <cellStyle name="SAPBEXchaText 2 5" xfId="548" xr:uid="{00000000-0005-0000-0000-00003F020000}"/>
    <cellStyle name="SAPBEXchaText 2 6" xfId="649" xr:uid="{00000000-0005-0000-0000-000040020000}"/>
    <cellStyle name="SAPBEXchaText 2 7" xfId="750" xr:uid="{00000000-0005-0000-0000-000041020000}"/>
    <cellStyle name="SAPBEXchaText 2 8" xfId="851" xr:uid="{00000000-0005-0000-0000-000042020000}"/>
    <cellStyle name="SAPBEXchaText 3" xfId="122" xr:uid="{00000000-0005-0000-0000-000043020000}"/>
    <cellStyle name="SAPBEXchaText 3 2" xfId="123" xr:uid="{00000000-0005-0000-0000-000044020000}"/>
    <cellStyle name="SAPBEXchaText 3 2 2" xfId="350" xr:uid="{00000000-0005-0000-0000-000045020000}"/>
    <cellStyle name="SAPBEXchaText 3 2 3" xfId="498" xr:uid="{00000000-0005-0000-0000-000046020000}"/>
    <cellStyle name="SAPBEXchaText 3 2 4" xfId="600" xr:uid="{00000000-0005-0000-0000-000047020000}"/>
    <cellStyle name="SAPBEXchaText 3 2 5" xfId="701" xr:uid="{00000000-0005-0000-0000-000048020000}"/>
    <cellStyle name="SAPBEXchaText 3 2 6" xfId="802" xr:uid="{00000000-0005-0000-0000-000049020000}"/>
    <cellStyle name="SAPBEXchaText 3 2 7" xfId="903" xr:uid="{00000000-0005-0000-0000-00004A020000}"/>
    <cellStyle name="SAPBEXchaText 3 3" xfId="351" xr:uid="{00000000-0005-0000-0000-00004B020000}"/>
    <cellStyle name="SAPBEXchaText 3 4" xfId="444" xr:uid="{00000000-0005-0000-0000-00004C020000}"/>
    <cellStyle name="SAPBEXchaText 3 5" xfId="546" xr:uid="{00000000-0005-0000-0000-00004D020000}"/>
    <cellStyle name="SAPBEXchaText 3 6" xfId="647" xr:uid="{00000000-0005-0000-0000-00004E020000}"/>
    <cellStyle name="SAPBEXchaText 3 7" xfId="748" xr:uid="{00000000-0005-0000-0000-00004F020000}"/>
    <cellStyle name="SAPBEXchaText 3 8" xfId="849" xr:uid="{00000000-0005-0000-0000-000050020000}"/>
    <cellStyle name="SAPBEXchaText 4" xfId="124" xr:uid="{00000000-0005-0000-0000-000051020000}"/>
    <cellStyle name="SAPBEXchaText 4 2" xfId="125" xr:uid="{00000000-0005-0000-0000-000052020000}"/>
    <cellStyle name="SAPBEXchaText 4 2 2" xfId="348" xr:uid="{00000000-0005-0000-0000-000053020000}"/>
    <cellStyle name="SAPBEXchaText 4 2 3" xfId="496" xr:uid="{00000000-0005-0000-0000-000054020000}"/>
    <cellStyle name="SAPBEXchaText 4 2 4" xfId="598" xr:uid="{00000000-0005-0000-0000-000055020000}"/>
    <cellStyle name="SAPBEXchaText 4 2 5" xfId="699" xr:uid="{00000000-0005-0000-0000-000056020000}"/>
    <cellStyle name="SAPBEXchaText 4 2 6" xfId="800" xr:uid="{00000000-0005-0000-0000-000057020000}"/>
    <cellStyle name="SAPBEXchaText 4 2 7" xfId="901" xr:uid="{00000000-0005-0000-0000-000058020000}"/>
    <cellStyle name="SAPBEXchaText 4 3" xfId="349" xr:uid="{00000000-0005-0000-0000-000059020000}"/>
    <cellStyle name="SAPBEXchaText 4 4" xfId="497" xr:uid="{00000000-0005-0000-0000-00005A020000}"/>
    <cellStyle name="SAPBEXchaText 4 5" xfId="599" xr:uid="{00000000-0005-0000-0000-00005B020000}"/>
    <cellStyle name="SAPBEXchaText 4 6" xfId="700" xr:uid="{00000000-0005-0000-0000-00005C020000}"/>
    <cellStyle name="SAPBEXchaText 4 7" xfId="801" xr:uid="{00000000-0005-0000-0000-00005D020000}"/>
    <cellStyle name="SAPBEXchaText 4 8" xfId="902" xr:uid="{00000000-0005-0000-0000-00005E020000}"/>
    <cellStyle name="SAPBEXchaText 5" xfId="126" xr:uid="{00000000-0005-0000-0000-00005F020000}"/>
    <cellStyle name="SAPBEXchaText 5 2" xfId="127" xr:uid="{00000000-0005-0000-0000-000060020000}"/>
    <cellStyle name="SAPBEXchaText 5 2 2" xfId="346" xr:uid="{00000000-0005-0000-0000-000061020000}"/>
    <cellStyle name="SAPBEXchaText 5 2 3" xfId="494" xr:uid="{00000000-0005-0000-0000-000062020000}"/>
    <cellStyle name="SAPBEXchaText 5 2 4" xfId="596" xr:uid="{00000000-0005-0000-0000-000063020000}"/>
    <cellStyle name="SAPBEXchaText 5 2 5" xfId="697" xr:uid="{00000000-0005-0000-0000-000064020000}"/>
    <cellStyle name="SAPBEXchaText 5 2 6" xfId="798" xr:uid="{00000000-0005-0000-0000-000065020000}"/>
    <cellStyle name="SAPBEXchaText 5 2 7" xfId="899" xr:uid="{00000000-0005-0000-0000-000066020000}"/>
    <cellStyle name="SAPBEXchaText 5 3" xfId="347" xr:uid="{00000000-0005-0000-0000-000067020000}"/>
    <cellStyle name="SAPBEXchaText 5 4" xfId="495" xr:uid="{00000000-0005-0000-0000-000068020000}"/>
    <cellStyle name="SAPBEXchaText 5 5" xfId="597" xr:uid="{00000000-0005-0000-0000-000069020000}"/>
    <cellStyle name="SAPBEXchaText 5 6" xfId="698" xr:uid="{00000000-0005-0000-0000-00006A020000}"/>
    <cellStyle name="SAPBEXchaText 5 7" xfId="799" xr:uid="{00000000-0005-0000-0000-00006B020000}"/>
    <cellStyle name="SAPBEXchaText 5 8" xfId="900" xr:uid="{00000000-0005-0000-0000-00006C020000}"/>
    <cellStyle name="SAPBEXchaText 6" xfId="128" xr:uid="{00000000-0005-0000-0000-00006D020000}"/>
    <cellStyle name="SAPBEXchaText 6 2" xfId="129" xr:uid="{00000000-0005-0000-0000-00006E020000}"/>
    <cellStyle name="SAPBEXchaText 6 2 2" xfId="344" xr:uid="{00000000-0005-0000-0000-00006F020000}"/>
    <cellStyle name="SAPBEXchaText 6 2 3" xfId="492" xr:uid="{00000000-0005-0000-0000-000070020000}"/>
    <cellStyle name="SAPBEXchaText 6 2 4" xfId="594" xr:uid="{00000000-0005-0000-0000-000071020000}"/>
    <cellStyle name="SAPBEXchaText 6 2 5" xfId="695" xr:uid="{00000000-0005-0000-0000-000072020000}"/>
    <cellStyle name="SAPBEXchaText 6 2 6" xfId="796" xr:uid="{00000000-0005-0000-0000-000073020000}"/>
    <cellStyle name="SAPBEXchaText 6 2 7" xfId="897" xr:uid="{00000000-0005-0000-0000-000074020000}"/>
    <cellStyle name="SAPBEXchaText 6 3" xfId="345" xr:uid="{00000000-0005-0000-0000-000075020000}"/>
    <cellStyle name="SAPBEXchaText 6 4" xfId="493" xr:uid="{00000000-0005-0000-0000-000076020000}"/>
    <cellStyle name="SAPBEXchaText 6 5" xfId="595" xr:uid="{00000000-0005-0000-0000-000077020000}"/>
    <cellStyle name="SAPBEXchaText 6 6" xfId="696" xr:uid="{00000000-0005-0000-0000-000078020000}"/>
    <cellStyle name="SAPBEXchaText 6 7" xfId="797" xr:uid="{00000000-0005-0000-0000-000079020000}"/>
    <cellStyle name="SAPBEXchaText 6 8" xfId="898" xr:uid="{00000000-0005-0000-0000-00007A020000}"/>
    <cellStyle name="SAPBEXchaText 7" xfId="354" xr:uid="{00000000-0005-0000-0000-00007B020000}"/>
    <cellStyle name="SAPBEXchaText 8" xfId="447" xr:uid="{00000000-0005-0000-0000-00007C020000}"/>
    <cellStyle name="SAPBEXchaText 9" xfId="549" xr:uid="{00000000-0005-0000-0000-00007D020000}"/>
    <cellStyle name="SAPBEXchaText_Streichartikel für 2012 (2)" xfId="130" xr:uid="{00000000-0005-0000-0000-00007E020000}"/>
    <cellStyle name="SAPBEXresData" xfId="185" xr:uid="{00000000-0005-0000-0000-00007F020000}"/>
    <cellStyle name="SAPBEXresData 2" xfId="293" xr:uid="{00000000-0005-0000-0000-000080020000}"/>
    <cellStyle name="SAPBEXresData 3" xfId="434" xr:uid="{00000000-0005-0000-0000-000081020000}"/>
    <cellStyle name="SAPBEXresData 4" xfId="536" xr:uid="{00000000-0005-0000-0000-000082020000}"/>
    <cellStyle name="SAPBEXresData 5" xfId="637" xr:uid="{00000000-0005-0000-0000-000083020000}"/>
    <cellStyle name="SAPBEXresData 6" xfId="738" xr:uid="{00000000-0005-0000-0000-000084020000}"/>
    <cellStyle name="SAPBEXresData 7" xfId="839" xr:uid="{00000000-0005-0000-0000-000085020000}"/>
    <cellStyle name="SAPBEXresDataEmph" xfId="186" xr:uid="{00000000-0005-0000-0000-000086020000}"/>
    <cellStyle name="SAPBEXresDataEmph 2" xfId="292" xr:uid="{00000000-0005-0000-0000-000087020000}"/>
    <cellStyle name="SAPBEXresDataEmph 3" xfId="433" xr:uid="{00000000-0005-0000-0000-000088020000}"/>
    <cellStyle name="SAPBEXresDataEmph 4" xfId="535" xr:uid="{00000000-0005-0000-0000-000089020000}"/>
    <cellStyle name="SAPBEXresDataEmph 5" xfId="636" xr:uid="{00000000-0005-0000-0000-00008A020000}"/>
    <cellStyle name="SAPBEXresDataEmph 6" xfId="737" xr:uid="{00000000-0005-0000-0000-00008B020000}"/>
    <cellStyle name="SAPBEXresDataEmph 7" xfId="838" xr:uid="{00000000-0005-0000-0000-00008C020000}"/>
    <cellStyle name="SAPBEXresItem" xfId="187" xr:uid="{00000000-0005-0000-0000-00008D020000}"/>
    <cellStyle name="SAPBEXresItem 2" xfId="291" xr:uid="{00000000-0005-0000-0000-00008E020000}"/>
    <cellStyle name="SAPBEXresItem 3" xfId="432" xr:uid="{00000000-0005-0000-0000-00008F020000}"/>
    <cellStyle name="SAPBEXresItem 4" xfId="534" xr:uid="{00000000-0005-0000-0000-000090020000}"/>
    <cellStyle name="SAPBEXresItem 5" xfId="635" xr:uid="{00000000-0005-0000-0000-000091020000}"/>
    <cellStyle name="SAPBEXresItem 6" xfId="736" xr:uid="{00000000-0005-0000-0000-000092020000}"/>
    <cellStyle name="SAPBEXresItem 7" xfId="837" xr:uid="{00000000-0005-0000-0000-000093020000}"/>
    <cellStyle name="SAPBEXresItemX" xfId="188" xr:uid="{00000000-0005-0000-0000-000094020000}"/>
    <cellStyle name="SAPBEXresItemX 2" xfId="290" xr:uid="{00000000-0005-0000-0000-000095020000}"/>
    <cellStyle name="SAPBEXresItemX 3" xfId="431" xr:uid="{00000000-0005-0000-0000-000096020000}"/>
    <cellStyle name="SAPBEXresItemX 4" xfId="533" xr:uid="{00000000-0005-0000-0000-000097020000}"/>
    <cellStyle name="SAPBEXresItemX 5" xfId="634" xr:uid="{00000000-0005-0000-0000-000098020000}"/>
    <cellStyle name="SAPBEXresItemX 6" xfId="735" xr:uid="{00000000-0005-0000-0000-000099020000}"/>
    <cellStyle name="SAPBEXresItemX 7" xfId="836" xr:uid="{00000000-0005-0000-0000-00009A020000}"/>
    <cellStyle name="SAPBEXstdData" xfId="189" xr:uid="{00000000-0005-0000-0000-00009B020000}"/>
    <cellStyle name="SAPBEXstdData 2" xfId="190" xr:uid="{00000000-0005-0000-0000-00009C020000}"/>
    <cellStyle name="SAPBEXstdData 2 2" xfId="369" xr:uid="{00000000-0005-0000-0000-00009D020000}"/>
    <cellStyle name="SAPBEXstdData 2 3" xfId="429" xr:uid="{00000000-0005-0000-0000-00009E020000}"/>
    <cellStyle name="SAPBEXstdData 2 4" xfId="531" xr:uid="{00000000-0005-0000-0000-00009F020000}"/>
    <cellStyle name="SAPBEXstdData 2 5" xfId="632" xr:uid="{00000000-0005-0000-0000-0000A0020000}"/>
    <cellStyle name="SAPBEXstdData 2 6" xfId="733" xr:uid="{00000000-0005-0000-0000-0000A1020000}"/>
    <cellStyle name="SAPBEXstdData 2 7" xfId="834" xr:uid="{00000000-0005-0000-0000-0000A2020000}"/>
    <cellStyle name="SAPBEXstdData 3" xfId="370" xr:uid="{00000000-0005-0000-0000-0000A3020000}"/>
    <cellStyle name="SAPBEXstdData 4" xfId="430" xr:uid="{00000000-0005-0000-0000-0000A4020000}"/>
    <cellStyle name="SAPBEXstdData 5" xfId="532" xr:uid="{00000000-0005-0000-0000-0000A5020000}"/>
    <cellStyle name="SAPBEXstdData 6" xfId="633" xr:uid="{00000000-0005-0000-0000-0000A6020000}"/>
    <cellStyle name="SAPBEXstdData 7" xfId="734" xr:uid="{00000000-0005-0000-0000-0000A7020000}"/>
    <cellStyle name="SAPBEXstdData 8" xfId="835" xr:uid="{00000000-0005-0000-0000-0000A8020000}"/>
    <cellStyle name="SAPBEXstdDataEmph" xfId="191" xr:uid="{00000000-0005-0000-0000-0000A9020000}"/>
    <cellStyle name="SAPBEXstdDataEmph 2" xfId="368" xr:uid="{00000000-0005-0000-0000-0000AA020000}"/>
    <cellStyle name="SAPBEXstdDataEmph 3" xfId="428" xr:uid="{00000000-0005-0000-0000-0000AB020000}"/>
    <cellStyle name="SAPBEXstdDataEmph 4" xfId="530" xr:uid="{00000000-0005-0000-0000-0000AC020000}"/>
    <cellStyle name="SAPBEXstdDataEmph 5" xfId="631" xr:uid="{00000000-0005-0000-0000-0000AD020000}"/>
    <cellStyle name="SAPBEXstdDataEmph 6" xfId="732" xr:uid="{00000000-0005-0000-0000-0000AE020000}"/>
    <cellStyle name="SAPBEXstdDataEmph 7" xfId="833" xr:uid="{00000000-0005-0000-0000-0000AF020000}"/>
    <cellStyle name="SAPBEXstdItem" xfId="192" xr:uid="{00000000-0005-0000-0000-0000B0020000}"/>
    <cellStyle name="SAPBEXstdItem 10" xfId="630" xr:uid="{00000000-0005-0000-0000-0000B1020000}"/>
    <cellStyle name="SAPBEXstdItem 11" xfId="731" xr:uid="{00000000-0005-0000-0000-0000B2020000}"/>
    <cellStyle name="SAPBEXstdItem 12" xfId="832" xr:uid="{00000000-0005-0000-0000-0000B3020000}"/>
    <cellStyle name="SAPBEXstdItem 2" xfId="193" xr:uid="{00000000-0005-0000-0000-0000B4020000}"/>
    <cellStyle name="SAPBEXstdItem 2 2" xfId="194" xr:uid="{00000000-0005-0000-0000-0000B5020000}"/>
    <cellStyle name="SAPBEXstdItem 2 2 2" xfId="288" xr:uid="{00000000-0005-0000-0000-0000B6020000}"/>
    <cellStyle name="SAPBEXstdItem 2 2 3" xfId="425" xr:uid="{00000000-0005-0000-0000-0000B7020000}"/>
    <cellStyle name="SAPBEXstdItem 2 2 4" xfId="527" xr:uid="{00000000-0005-0000-0000-0000B8020000}"/>
    <cellStyle name="SAPBEXstdItem 2 2 5" xfId="628" xr:uid="{00000000-0005-0000-0000-0000B9020000}"/>
    <cellStyle name="SAPBEXstdItem 2 2 6" xfId="729" xr:uid="{00000000-0005-0000-0000-0000BA020000}"/>
    <cellStyle name="SAPBEXstdItem 2 2 7" xfId="830" xr:uid="{00000000-0005-0000-0000-0000BB020000}"/>
    <cellStyle name="SAPBEXstdItem 2 3" xfId="289" xr:uid="{00000000-0005-0000-0000-0000BC020000}"/>
    <cellStyle name="SAPBEXstdItem 2 4" xfId="426" xr:uid="{00000000-0005-0000-0000-0000BD020000}"/>
    <cellStyle name="SAPBEXstdItem 2 5" xfId="528" xr:uid="{00000000-0005-0000-0000-0000BE020000}"/>
    <cellStyle name="SAPBEXstdItem 2 6" xfId="629" xr:uid="{00000000-0005-0000-0000-0000BF020000}"/>
    <cellStyle name="SAPBEXstdItem 2 7" xfId="730" xr:uid="{00000000-0005-0000-0000-0000C0020000}"/>
    <cellStyle name="SAPBEXstdItem 2 8" xfId="831" xr:uid="{00000000-0005-0000-0000-0000C1020000}"/>
    <cellStyle name="SAPBEXstdItem 3" xfId="195" xr:uid="{00000000-0005-0000-0000-0000C2020000}"/>
    <cellStyle name="SAPBEXstdItem 3 2" xfId="196" xr:uid="{00000000-0005-0000-0000-0000C3020000}"/>
    <cellStyle name="SAPBEXstdItem 3 2 2" xfId="286" xr:uid="{00000000-0005-0000-0000-0000C4020000}"/>
    <cellStyle name="SAPBEXstdItem 3 2 3" xfId="512" xr:uid="{00000000-0005-0000-0000-0000C5020000}"/>
    <cellStyle name="SAPBEXstdItem 3 2 4" xfId="614" xr:uid="{00000000-0005-0000-0000-0000C6020000}"/>
    <cellStyle name="SAPBEXstdItem 3 2 5" xfId="715" xr:uid="{00000000-0005-0000-0000-0000C7020000}"/>
    <cellStyle name="SAPBEXstdItem 3 2 6" xfId="816" xr:uid="{00000000-0005-0000-0000-0000C8020000}"/>
    <cellStyle name="SAPBEXstdItem 3 2 7" xfId="917" xr:uid="{00000000-0005-0000-0000-0000C9020000}"/>
    <cellStyle name="SAPBEXstdItem 3 3" xfId="287" xr:uid="{00000000-0005-0000-0000-0000CA020000}"/>
    <cellStyle name="SAPBEXstdItem 3 4" xfId="424" xr:uid="{00000000-0005-0000-0000-0000CB020000}"/>
    <cellStyle name="SAPBEXstdItem 3 5" xfId="526" xr:uid="{00000000-0005-0000-0000-0000CC020000}"/>
    <cellStyle name="SAPBEXstdItem 3 6" xfId="627" xr:uid="{00000000-0005-0000-0000-0000CD020000}"/>
    <cellStyle name="SAPBEXstdItem 3 7" xfId="728" xr:uid="{00000000-0005-0000-0000-0000CE020000}"/>
    <cellStyle name="SAPBEXstdItem 3 8" xfId="829" xr:uid="{00000000-0005-0000-0000-0000CF020000}"/>
    <cellStyle name="SAPBEXstdItem 4" xfId="197" xr:uid="{00000000-0005-0000-0000-0000D0020000}"/>
    <cellStyle name="SAPBEXstdItem 4 2" xfId="198" xr:uid="{00000000-0005-0000-0000-0000D1020000}"/>
    <cellStyle name="SAPBEXstdItem 4 2 2" xfId="284" xr:uid="{00000000-0005-0000-0000-0000D2020000}"/>
    <cellStyle name="SAPBEXstdItem 4 2 3" xfId="514" xr:uid="{00000000-0005-0000-0000-0000D3020000}"/>
    <cellStyle name="SAPBEXstdItem 4 2 4" xfId="616" xr:uid="{00000000-0005-0000-0000-0000D4020000}"/>
    <cellStyle name="SAPBEXstdItem 4 2 5" xfId="717" xr:uid="{00000000-0005-0000-0000-0000D5020000}"/>
    <cellStyle name="SAPBEXstdItem 4 2 6" xfId="818" xr:uid="{00000000-0005-0000-0000-0000D6020000}"/>
    <cellStyle name="SAPBEXstdItem 4 2 7" xfId="919" xr:uid="{00000000-0005-0000-0000-0000D7020000}"/>
    <cellStyle name="SAPBEXstdItem 4 3" xfId="285" xr:uid="{00000000-0005-0000-0000-0000D8020000}"/>
    <cellStyle name="SAPBEXstdItem 4 4" xfId="422" xr:uid="{00000000-0005-0000-0000-0000D9020000}"/>
    <cellStyle name="SAPBEXstdItem 4 5" xfId="524" xr:uid="{00000000-0005-0000-0000-0000DA020000}"/>
    <cellStyle name="SAPBEXstdItem 4 6" xfId="625" xr:uid="{00000000-0005-0000-0000-0000DB020000}"/>
    <cellStyle name="SAPBEXstdItem 4 7" xfId="726" xr:uid="{00000000-0005-0000-0000-0000DC020000}"/>
    <cellStyle name="SAPBEXstdItem 4 8" xfId="827" xr:uid="{00000000-0005-0000-0000-0000DD020000}"/>
    <cellStyle name="SAPBEXstdItem 5" xfId="199" xr:uid="{00000000-0005-0000-0000-0000DE020000}"/>
    <cellStyle name="SAPBEXstdItem 5 2" xfId="200" xr:uid="{00000000-0005-0000-0000-0000DF020000}"/>
    <cellStyle name="SAPBEXstdItem 5 2 2" xfId="282" xr:uid="{00000000-0005-0000-0000-0000E0020000}"/>
    <cellStyle name="SAPBEXstdItem 5 2 3" xfId="415" xr:uid="{00000000-0005-0000-0000-0000E1020000}"/>
    <cellStyle name="SAPBEXstdItem 5 2 4" xfId="517" xr:uid="{00000000-0005-0000-0000-0000E2020000}"/>
    <cellStyle name="SAPBEXstdItem 5 2 5" xfId="618" xr:uid="{00000000-0005-0000-0000-0000E3020000}"/>
    <cellStyle name="SAPBEXstdItem 5 2 6" xfId="719" xr:uid="{00000000-0005-0000-0000-0000E4020000}"/>
    <cellStyle name="SAPBEXstdItem 5 2 7" xfId="820" xr:uid="{00000000-0005-0000-0000-0000E5020000}"/>
    <cellStyle name="SAPBEXstdItem 5 3" xfId="283" xr:uid="{00000000-0005-0000-0000-0000E6020000}"/>
    <cellStyle name="SAPBEXstdItem 5 4" xfId="421" xr:uid="{00000000-0005-0000-0000-0000E7020000}"/>
    <cellStyle name="SAPBEXstdItem 5 5" xfId="523" xr:uid="{00000000-0005-0000-0000-0000E8020000}"/>
    <cellStyle name="SAPBEXstdItem 5 6" xfId="624" xr:uid="{00000000-0005-0000-0000-0000E9020000}"/>
    <cellStyle name="SAPBEXstdItem 5 7" xfId="725" xr:uid="{00000000-0005-0000-0000-0000EA020000}"/>
    <cellStyle name="SAPBEXstdItem 5 8" xfId="826" xr:uid="{00000000-0005-0000-0000-0000EB020000}"/>
    <cellStyle name="SAPBEXstdItem 6" xfId="201" xr:uid="{00000000-0005-0000-0000-0000EC020000}"/>
    <cellStyle name="SAPBEXstdItem 6 2" xfId="202" xr:uid="{00000000-0005-0000-0000-0000ED020000}"/>
    <cellStyle name="SAPBEXstdItem 6 2 2" xfId="270" xr:uid="{00000000-0005-0000-0000-0000EE020000}"/>
    <cellStyle name="SAPBEXstdItem 6 2 3" xfId="420" xr:uid="{00000000-0005-0000-0000-0000EF020000}"/>
    <cellStyle name="SAPBEXstdItem 6 2 4" xfId="522" xr:uid="{00000000-0005-0000-0000-0000F0020000}"/>
    <cellStyle name="SAPBEXstdItem 6 2 5" xfId="623" xr:uid="{00000000-0005-0000-0000-0000F1020000}"/>
    <cellStyle name="SAPBEXstdItem 6 2 6" xfId="724" xr:uid="{00000000-0005-0000-0000-0000F2020000}"/>
    <cellStyle name="SAPBEXstdItem 6 2 7" xfId="825" xr:uid="{00000000-0005-0000-0000-0000F3020000}"/>
    <cellStyle name="SAPBEXstdItem 6 3" xfId="281" xr:uid="{00000000-0005-0000-0000-0000F4020000}"/>
    <cellStyle name="SAPBEXstdItem 6 4" xfId="511" xr:uid="{00000000-0005-0000-0000-0000F5020000}"/>
    <cellStyle name="SAPBEXstdItem 6 5" xfId="613" xr:uid="{00000000-0005-0000-0000-0000F6020000}"/>
    <cellStyle name="SAPBEXstdItem 6 6" xfId="714" xr:uid="{00000000-0005-0000-0000-0000F7020000}"/>
    <cellStyle name="SAPBEXstdItem 6 7" xfId="815" xr:uid="{00000000-0005-0000-0000-0000F8020000}"/>
    <cellStyle name="SAPBEXstdItem 6 8" xfId="916" xr:uid="{00000000-0005-0000-0000-0000F9020000}"/>
    <cellStyle name="SAPBEXstdItem 7" xfId="366" xr:uid="{00000000-0005-0000-0000-0000FA020000}"/>
    <cellStyle name="SAPBEXstdItem 8" xfId="427" xr:uid="{00000000-0005-0000-0000-0000FB020000}"/>
    <cellStyle name="SAPBEXstdItem 9" xfId="529" xr:uid="{00000000-0005-0000-0000-0000FC020000}"/>
    <cellStyle name="SAPBEXstdItem_Streichartikel für 2012 (2)" xfId="203" xr:uid="{00000000-0005-0000-0000-0000FD020000}"/>
    <cellStyle name="SAPBEXstdItemX" xfId="204" xr:uid="{00000000-0005-0000-0000-0000FE020000}"/>
    <cellStyle name="SAPBEXstdItemX 10" xfId="713" xr:uid="{00000000-0005-0000-0000-0000FF020000}"/>
    <cellStyle name="SAPBEXstdItemX 11" xfId="814" xr:uid="{00000000-0005-0000-0000-000000030000}"/>
    <cellStyle name="SAPBEXstdItemX 12" xfId="915" xr:uid="{00000000-0005-0000-0000-000001030000}"/>
    <cellStyle name="SAPBEXstdItemX 2" xfId="205" xr:uid="{00000000-0005-0000-0000-000002030000}"/>
    <cellStyle name="SAPBEXstdItemX 2 2" xfId="206" xr:uid="{00000000-0005-0000-0000-000003030000}"/>
    <cellStyle name="SAPBEXstdItemX 2 2 2" xfId="278" xr:uid="{00000000-0005-0000-0000-000004030000}"/>
    <cellStyle name="SAPBEXstdItemX 2 2 3" xfId="508" xr:uid="{00000000-0005-0000-0000-000005030000}"/>
    <cellStyle name="SAPBEXstdItemX 2 2 4" xfId="610" xr:uid="{00000000-0005-0000-0000-000006030000}"/>
    <cellStyle name="SAPBEXstdItemX 2 2 5" xfId="711" xr:uid="{00000000-0005-0000-0000-000007030000}"/>
    <cellStyle name="SAPBEXstdItemX 2 2 6" xfId="812" xr:uid="{00000000-0005-0000-0000-000008030000}"/>
    <cellStyle name="SAPBEXstdItemX 2 2 7" xfId="913" xr:uid="{00000000-0005-0000-0000-000009030000}"/>
    <cellStyle name="SAPBEXstdItemX 2 3" xfId="279" xr:uid="{00000000-0005-0000-0000-00000A030000}"/>
    <cellStyle name="SAPBEXstdItemX 2 4" xfId="509" xr:uid="{00000000-0005-0000-0000-00000B030000}"/>
    <cellStyle name="SAPBEXstdItemX 2 5" xfId="611" xr:uid="{00000000-0005-0000-0000-00000C030000}"/>
    <cellStyle name="SAPBEXstdItemX 2 6" xfId="712" xr:uid="{00000000-0005-0000-0000-00000D030000}"/>
    <cellStyle name="SAPBEXstdItemX 2 7" xfId="813" xr:uid="{00000000-0005-0000-0000-00000E030000}"/>
    <cellStyle name="SAPBEXstdItemX 2 8" xfId="914" xr:uid="{00000000-0005-0000-0000-00000F030000}"/>
    <cellStyle name="SAPBEXstdItemX 3" xfId="207" xr:uid="{00000000-0005-0000-0000-000010030000}"/>
    <cellStyle name="SAPBEXstdItemX 3 2" xfId="208" xr:uid="{00000000-0005-0000-0000-000011030000}"/>
    <cellStyle name="SAPBEXstdItemX 3 2 2" xfId="276" xr:uid="{00000000-0005-0000-0000-000012030000}"/>
    <cellStyle name="SAPBEXstdItemX 3 2 3" xfId="419" xr:uid="{00000000-0005-0000-0000-000013030000}"/>
    <cellStyle name="SAPBEXstdItemX 3 2 4" xfId="521" xr:uid="{00000000-0005-0000-0000-000014030000}"/>
    <cellStyle name="SAPBEXstdItemX 3 2 5" xfId="622" xr:uid="{00000000-0005-0000-0000-000015030000}"/>
    <cellStyle name="SAPBEXstdItemX 3 2 6" xfId="723" xr:uid="{00000000-0005-0000-0000-000016030000}"/>
    <cellStyle name="SAPBEXstdItemX 3 2 7" xfId="824" xr:uid="{00000000-0005-0000-0000-000017030000}"/>
    <cellStyle name="SAPBEXstdItemX 3 3" xfId="277" xr:uid="{00000000-0005-0000-0000-000018030000}"/>
    <cellStyle name="SAPBEXstdItemX 3 4" xfId="507" xr:uid="{00000000-0005-0000-0000-000019030000}"/>
    <cellStyle name="SAPBEXstdItemX 3 5" xfId="609" xr:uid="{00000000-0005-0000-0000-00001A030000}"/>
    <cellStyle name="SAPBEXstdItemX 3 6" xfId="710" xr:uid="{00000000-0005-0000-0000-00001B030000}"/>
    <cellStyle name="SAPBEXstdItemX 3 7" xfId="811" xr:uid="{00000000-0005-0000-0000-00001C030000}"/>
    <cellStyle name="SAPBEXstdItemX 3 8" xfId="912" xr:uid="{00000000-0005-0000-0000-00001D030000}"/>
    <cellStyle name="SAPBEXstdItemX 4" xfId="209" xr:uid="{00000000-0005-0000-0000-00001E030000}"/>
    <cellStyle name="SAPBEXstdItemX 4 2" xfId="210" xr:uid="{00000000-0005-0000-0000-00001F030000}"/>
    <cellStyle name="SAPBEXstdItemX 4 2 2" xfId="271" xr:uid="{00000000-0005-0000-0000-000020030000}"/>
    <cellStyle name="SAPBEXstdItemX 4 2 3" xfId="506" xr:uid="{00000000-0005-0000-0000-000021030000}"/>
    <cellStyle name="SAPBEXstdItemX 4 2 4" xfId="608" xr:uid="{00000000-0005-0000-0000-000022030000}"/>
    <cellStyle name="SAPBEXstdItemX 4 2 5" xfId="709" xr:uid="{00000000-0005-0000-0000-000023030000}"/>
    <cellStyle name="SAPBEXstdItemX 4 2 6" xfId="810" xr:uid="{00000000-0005-0000-0000-000024030000}"/>
    <cellStyle name="SAPBEXstdItemX 4 2 7" xfId="911" xr:uid="{00000000-0005-0000-0000-000025030000}"/>
    <cellStyle name="SAPBEXstdItemX 4 3" xfId="371" xr:uid="{00000000-0005-0000-0000-000026030000}"/>
    <cellStyle name="SAPBEXstdItemX 4 4" xfId="513" xr:uid="{00000000-0005-0000-0000-000027030000}"/>
    <cellStyle name="SAPBEXstdItemX 4 5" xfId="615" xr:uid="{00000000-0005-0000-0000-000028030000}"/>
    <cellStyle name="SAPBEXstdItemX 4 6" xfId="716" xr:uid="{00000000-0005-0000-0000-000029030000}"/>
    <cellStyle name="SAPBEXstdItemX 4 7" xfId="817" xr:uid="{00000000-0005-0000-0000-00002A030000}"/>
    <cellStyle name="SAPBEXstdItemX 4 8" xfId="918" xr:uid="{00000000-0005-0000-0000-00002B030000}"/>
    <cellStyle name="SAPBEXstdItemX 5" xfId="211" xr:uid="{00000000-0005-0000-0000-00002C030000}"/>
    <cellStyle name="SAPBEXstdItemX 5 2" xfId="212" xr:uid="{00000000-0005-0000-0000-00002D030000}"/>
    <cellStyle name="SAPBEXstdItemX 5 2 2" xfId="275" xr:uid="{00000000-0005-0000-0000-00002E030000}"/>
    <cellStyle name="SAPBEXstdItemX 5 2 3" xfId="504" xr:uid="{00000000-0005-0000-0000-00002F030000}"/>
    <cellStyle name="SAPBEXstdItemX 5 2 4" xfId="606" xr:uid="{00000000-0005-0000-0000-000030030000}"/>
    <cellStyle name="SAPBEXstdItemX 5 2 5" xfId="707" xr:uid="{00000000-0005-0000-0000-000031030000}"/>
    <cellStyle name="SAPBEXstdItemX 5 2 6" xfId="808" xr:uid="{00000000-0005-0000-0000-000032030000}"/>
    <cellStyle name="SAPBEXstdItemX 5 2 7" xfId="909" xr:uid="{00000000-0005-0000-0000-000033030000}"/>
    <cellStyle name="SAPBEXstdItemX 5 3" xfId="367" xr:uid="{00000000-0005-0000-0000-000034030000}"/>
    <cellStyle name="SAPBEXstdItemX 5 4" xfId="505" xr:uid="{00000000-0005-0000-0000-000035030000}"/>
    <cellStyle name="SAPBEXstdItemX 5 5" xfId="607" xr:uid="{00000000-0005-0000-0000-000036030000}"/>
    <cellStyle name="SAPBEXstdItemX 5 6" xfId="708" xr:uid="{00000000-0005-0000-0000-000037030000}"/>
    <cellStyle name="SAPBEXstdItemX 5 7" xfId="809" xr:uid="{00000000-0005-0000-0000-000038030000}"/>
    <cellStyle name="SAPBEXstdItemX 5 8" xfId="910" xr:uid="{00000000-0005-0000-0000-000039030000}"/>
    <cellStyle name="SAPBEXstdItemX 6" xfId="213" xr:uid="{00000000-0005-0000-0000-00003A030000}"/>
    <cellStyle name="SAPBEXstdItemX 6 2" xfId="214" xr:uid="{00000000-0005-0000-0000-00003B030000}"/>
    <cellStyle name="SAPBEXstdItemX 6 2 2" xfId="273" xr:uid="{00000000-0005-0000-0000-00003C030000}"/>
    <cellStyle name="SAPBEXstdItemX 6 2 3" xfId="418" xr:uid="{00000000-0005-0000-0000-00003D030000}"/>
    <cellStyle name="SAPBEXstdItemX 6 2 4" xfId="520" xr:uid="{00000000-0005-0000-0000-00003E030000}"/>
    <cellStyle name="SAPBEXstdItemX 6 2 5" xfId="621" xr:uid="{00000000-0005-0000-0000-00003F030000}"/>
    <cellStyle name="SAPBEXstdItemX 6 2 6" xfId="722" xr:uid="{00000000-0005-0000-0000-000040030000}"/>
    <cellStyle name="SAPBEXstdItemX 6 2 7" xfId="823" xr:uid="{00000000-0005-0000-0000-000041030000}"/>
    <cellStyle name="SAPBEXstdItemX 6 3" xfId="274" xr:uid="{00000000-0005-0000-0000-000042030000}"/>
    <cellStyle name="SAPBEXstdItemX 6 4" xfId="503" xr:uid="{00000000-0005-0000-0000-000043030000}"/>
    <cellStyle name="SAPBEXstdItemX 6 5" xfId="605" xr:uid="{00000000-0005-0000-0000-000044030000}"/>
    <cellStyle name="SAPBEXstdItemX 6 6" xfId="706" xr:uid="{00000000-0005-0000-0000-000045030000}"/>
    <cellStyle name="SAPBEXstdItemX 6 7" xfId="807" xr:uid="{00000000-0005-0000-0000-000046030000}"/>
    <cellStyle name="SAPBEXstdItemX 6 8" xfId="908" xr:uid="{00000000-0005-0000-0000-000047030000}"/>
    <cellStyle name="SAPBEXstdItemX 7" xfId="280" xr:uid="{00000000-0005-0000-0000-000048030000}"/>
    <cellStyle name="SAPBEXstdItemX 8" xfId="510" xr:uid="{00000000-0005-0000-0000-000049030000}"/>
    <cellStyle name="SAPBEXstdItemX 9" xfId="612" xr:uid="{00000000-0005-0000-0000-00004A030000}"/>
    <cellStyle name="SAPBEXstdItemX_Streichartikel für 2012 (2)" xfId="215" xr:uid="{00000000-0005-0000-0000-00004B030000}"/>
    <cellStyle name="SAPBEXtitle" xfId="216" xr:uid="{00000000-0005-0000-0000-00004C030000}"/>
    <cellStyle name="SAPBEXtitle 2" xfId="217" xr:uid="{00000000-0005-0000-0000-00004D030000}"/>
    <cellStyle name="SAPBEXtitle 3" xfId="218" xr:uid="{00000000-0005-0000-0000-00004E030000}"/>
    <cellStyle name="SAPBEXtitle 4" xfId="219" xr:uid="{00000000-0005-0000-0000-00004F030000}"/>
    <cellStyle name="SAPBEXtitle 5" xfId="220" xr:uid="{00000000-0005-0000-0000-000050030000}"/>
    <cellStyle name="SAPBEXundefined" xfId="221" xr:uid="{00000000-0005-0000-0000-000051030000}"/>
    <cellStyle name="SAPBEXundefined 2" xfId="272" xr:uid="{00000000-0005-0000-0000-000052030000}"/>
    <cellStyle name="SAPBEXundefined 3" xfId="417" xr:uid="{00000000-0005-0000-0000-000053030000}"/>
    <cellStyle name="SAPBEXundefined 4" xfId="519" xr:uid="{00000000-0005-0000-0000-000054030000}"/>
    <cellStyle name="SAPBEXundefined 5" xfId="620" xr:uid="{00000000-0005-0000-0000-000055030000}"/>
    <cellStyle name="SAPBEXundefined 6" xfId="721" xr:uid="{00000000-0005-0000-0000-000056030000}"/>
    <cellStyle name="SAPBEXundefined 7" xfId="822" xr:uid="{00000000-0005-0000-0000-000057030000}"/>
    <cellStyle name="SAPMemberCell" xfId="923" xr:uid="{3D40339B-3061-4722-9FFE-469F18C3FB43}"/>
    <cellStyle name="Schlecht 2" xfId="222" xr:uid="{00000000-0005-0000-0000-000058030000}"/>
    <cellStyle name="Správně 2" xfId="377" xr:uid="{00000000-0005-0000-0000-000059030000}"/>
    <cellStyle name="Standard 10" xfId="256" xr:uid="{00000000-0005-0000-0000-00005A030000}"/>
    <cellStyle name="Standard 11" xfId="259" xr:uid="{00000000-0005-0000-0000-00005B030000}"/>
    <cellStyle name="Standard 12" xfId="261" xr:uid="{00000000-0005-0000-0000-00005C030000}"/>
    <cellStyle name="Standard 13" xfId="24" xr:uid="{00000000-0005-0000-0000-00005D030000}"/>
    <cellStyle name="Standard 14" xfId="267" xr:uid="{00000000-0005-0000-0000-00005E030000}"/>
    <cellStyle name="Standard 15" xfId="412" xr:uid="{00000000-0005-0000-0000-00005F030000}"/>
    <cellStyle name="Standard 2" xfId="9" xr:uid="{00000000-0005-0000-0000-000060030000}"/>
    <cellStyle name="Standard 2 2" xfId="258" xr:uid="{00000000-0005-0000-0000-000061030000}"/>
    <cellStyle name="Standard 2 3" xfId="223" xr:uid="{00000000-0005-0000-0000-000062030000}"/>
    <cellStyle name="Standard 2 4" xfId="23" xr:uid="{00000000-0005-0000-0000-000063030000}"/>
    <cellStyle name="Standard 3" xfId="10" xr:uid="{00000000-0005-0000-0000-000064030000}"/>
    <cellStyle name="Standard 3 2" xfId="225" xr:uid="{00000000-0005-0000-0000-000065030000}"/>
    <cellStyle name="Standard 3 3" xfId="224" xr:uid="{00000000-0005-0000-0000-000066030000}"/>
    <cellStyle name="Standard 3 4" xfId="22" xr:uid="{00000000-0005-0000-0000-000067030000}"/>
    <cellStyle name="Standard 4" xfId="226" xr:uid="{00000000-0005-0000-0000-000068030000}"/>
    <cellStyle name="Standard 4 2" xfId="253" xr:uid="{00000000-0005-0000-0000-000069030000}"/>
    <cellStyle name="Standard 5" xfId="11" xr:uid="{00000000-0005-0000-0000-00006A030000}"/>
    <cellStyle name="Standard 5 2" xfId="252" xr:uid="{00000000-0005-0000-0000-00006B030000}"/>
    <cellStyle name="Standard 5 3" xfId="26" xr:uid="{00000000-0005-0000-0000-00006C030000}"/>
    <cellStyle name="Standard 5 4" xfId="21" xr:uid="{00000000-0005-0000-0000-00006D030000}"/>
    <cellStyle name="Standard 6" xfId="251" xr:uid="{00000000-0005-0000-0000-00006E030000}"/>
    <cellStyle name="Standard 7" xfId="250" xr:uid="{00000000-0005-0000-0000-00006F030000}"/>
    <cellStyle name="Standard 7 2" xfId="247" xr:uid="{00000000-0005-0000-0000-000070030000}"/>
    <cellStyle name="Standard 7 3" xfId="246" xr:uid="{00000000-0005-0000-0000-000071030000}"/>
    <cellStyle name="Standard 8" xfId="248" xr:uid="{00000000-0005-0000-0000-000072030000}"/>
    <cellStyle name="Standard 9" xfId="255" xr:uid="{00000000-0005-0000-0000-000073030000}"/>
    <cellStyle name="Špatně 2" xfId="378" xr:uid="{00000000-0005-0000-0000-000074030000}"/>
    <cellStyle name="Text upozornění 2" xfId="385" xr:uid="{00000000-0005-0000-0000-000075030000}"/>
    <cellStyle name="Title" xfId="227" xr:uid="{00000000-0005-0000-0000-000076030000}"/>
    <cellStyle name="Total" xfId="228" xr:uid="{00000000-0005-0000-0000-000077030000}"/>
    <cellStyle name="Total 2" xfId="365" xr:uid="{00000000-0005-0000-0000-000078030000}"/>
    <cellStyle name="Total 3" xfId="416" xr:uid="{00000000-0005-0000-0000-000079030000}"/>
    <cellStyle name="Total 4" xfId="518" xr:uid="{00000000-0005-0000-0000-00007A030000}"/>
    <cellStyle name="Total 5" xfId="619" xr:uid="{00000000-0005-0000-0000-00007B030000}"/>
    <cellStyle name="Total 6" xfId="720" xr:uid="{00000000-0005-0000-0000-00007C030000}"/>
    <cellStyle name="Total 7" xfId="821" xr:uid="{00000000-0005-0000-0000-00007D030000}"/>
    <cellStyle name="Vstup 2" xfId="380" xr:uid="{00000000-0005-0000-0000-00007E030000}"/>
    <cellStyle name="Výpočet 2" xfId="382" xr:uid="{00000000-0005-0000-0000-00007F030000}"/>
    <cellStyle name="Výstup 2" xfId="381" xr:uid="{00000000-0005-0000-0000-000080030000}"/>
    <cellStyle name="Vysvětlující text 2" xfId="386" xr:uid="{00000000-0005-0000-0000-000081030000}"/>
    <cellStyle name="Währung 2" xfId="229" xr:uid="{00000000-0005-0000-0000-000082030000}"/>
    <cellStyle name="Währung 2 2" xfId="230" xr:uid="{00000000-0005-0000-0000-000083030000}"/>
    <cellStyle name="Währung 2 2 2" xfId="231" xr:uid="{00000000-0005-0000-0000-000084030000}"/>
    <cellStyle name="Währung 2 2 2 2" xfId="232" xr:uid="{00000000-0005-0000-0000-000085030000}"/>
    <cellStyle name="Währung 2 2 3" xfId="233" xr:uid="{00000000-0005-0000-0000-000086030000}"/>
    <cellStyle name="Währung 2 3" xfId="234" xr:uid="{00000000-0005-0000-0000-000087030000}"/>
    <cellStyle name="Währung 3" xfId="235" xr:uid="{00000000-0005-0000-0000-000088030000}"/>
    <cellStyle name="Währung 3 2" xfId="236" xr:uid="{00000000-0005-0000-0000-000089030000}"/>
    <cellStyle name="Währung 3 2 2" xfId="237" xr:uid="{00000000-0005-0000-0000-00008A030000}"/>
    <cellStyle name="Währung 3 3" xfId="238" xr:uid="{00000000-0005-0000-0000-00008B030000}"/>
    <cellStyle name="Währung 4" xfId="239" xr:uid="{00000000-0005-0000-0000-00008C030000}"/>
    <cellStyle name="Währung 4 2" xfId="240" xr:uid="{00000000-0005-0000-0000-00008D030000}"/>
    <cellStyle name="Währung 4 2 2" xfId="241" xr:uid="{00000000-0005-0000-0000-00008E030000}"/>
    <cellStyle name="Währung 4 3" xfId="242" xr:uid="{00000000-0005-0000-0000-00008F030000}"/>
    <cellStyle name="Währung 4 4" xfId="249" xr:uid="{00000000-0005-0000-0000-000090030000}"/>
    <cellStyle name="Währung 5" xfId="243" xr:uid="{00000000-0005-0000-0000-000091030000}"/>
    <cellStyle name="Währung 5 2" xfId="244" xr:uid="{00000000-0005-0000-0000-000092030000}"/>
    <cellStyle name="Währung 6" xfId="25" xr:uid="{00000000-0005-0000-0000-000093030000}"/>
    <cellStyle name="Warning Text" xfId="245" xr:uid="{00000000-0005-0000-0000-000094030000}"/>
    <cellStyle name="Zvýraznění 1 2" xfId="388" xr:uid="{00000000-0005-0000-0000-000095030000}"/>
    <cellStyle name="Zvýraznění 2 2" xfId="392" xr:uid="{00000000-0005-0000-0000-000096030000}"/>
    <cellStyle name="Zvýraznění 3 2" xfId="396" xr:uid="{00000000-0005-0000-0000-000097030000}"/>
    <cellStyle name="Zvýraznění 4 2" xfId="400" xr:uid="{00000000-0005-0000-0000-000098030000}"/>
    <cellStyle name="Zvýraznění 5 2" xfId="404" xr:uid="{00000000-0005-0000-0000-000099030000}"/>
    <cellStyle name="Zvýraznění 6 2" xfId="408" xr:uid="{00000000-0005-0000-0000-00009A030000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CCFF"/>
      <color rgb="FF74F6FC"/>
      <color rgb="FFB7FE94"/>
      <color rgb="FFDBFECA"/>
      <color rgb="FFFFFFCC"/>
      <color rgb="FFFDB9FD"/>
      <color rgb="FFFFFF99"/>
      <color rgb="FFF89D52"/>
      <color rgb="FFF7923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892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7592675" y="1144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892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7592675" y="1144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7592675" y="1758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7592675" y="1758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096000" y="7145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096000" y="7145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096000" y="7145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096000" y="7145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096000" y="7145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096000" y="7145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096000" y="7145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096000" y="7145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096000" y="7145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9" name="TextovéPo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096000" y="7145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096000" y="7145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096000" y="7145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096000" y="7145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096000" y="7145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096000" y="7145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096000" y="7145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317</xdr:row>
      <xdr:rowOff>0</xdr:rowOff>
    </xdr:from>
    <xdr:ext cx="184731" cy="264560"/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317</xdr:row>
      <xdr:rowOff>0</xdr:rowOff>
    </xdr:from>
    <xdr:ext cx="184731" cy="264560"/>
    <xdr:sp macro="" textlink="">
      <xdr:nvSpPr>
        <xdr:cNvPr id="27" name="TextovéPo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" name="TextovéPo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9" name="TextovéPo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31" name="TextovéPo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32" name="TextovéPo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33" name="TextovéPo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35" name="TextovéPol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36" name="TextovéPol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37" name="TextovéPol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38" name="TextovéPo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39" name="TextovéPo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40" name="TextovéPo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45" name="TextovéPo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46" name="TextovéPol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47" name="TextovéPo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48" name="TextovéPol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50" name="TextovéPol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51" name="TextovéPol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52" name="TextovéPol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53" name="TextovéPol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54" name="TextovéPol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55" name="TextovéPol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56" name="TextovéPol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57" name="TextovéPo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58" name="TextovéPol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59" name="TextovéPol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317</xdr:row>
      <xdr:rowOff>0</xdr:rowOff>
    </xdr:from>
    <xdr:ext cx="184731" cy="264560"/>
    <xdr:sp macro="" textlink="">
      <xdr:nvSpPr>
        <xdr:cNvPr id="60" name="TextovéPol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317</xdr:row>
      <xdr:rowOff>0</xdr:rowOff>
    </xdr:from>
    <xdr:ext cx="184731" cy="264560"/>
    <xdr:sp macro="" textlink="">
      <xdr:nvSpPr>
        <xdr:cNvPr id="61" name="TextovéPol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62" name="TextovéPol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63" name="TextovéPol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64" name="TextovéPol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65" name="TextovéPo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66" name="TextovéPol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67" name="TextovéPol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68" name="TextovéPol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69" name="TextovéPol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70" name="TextovéPol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71" name="TextovéPol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72" name="TextovéPol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73" name="TextovéPol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74" name="TextovéPol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75" name="TextovéPol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76" name="TextovéPol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77" name="TextovéPol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78" name="TextovéPol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79" name="TextovéPol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80" name="TextovéPol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81" name="TextovéPol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82" name="TextovéPol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83" name="TextovéPol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84" name="TextovéPol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85" name="TextovéPol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86" name="TextovéPol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87" name="TextovéPol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88" name="TextovéPol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89" name="TextovéPol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90" name="TextovéPol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91" name="TextovéPol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92" name="TextovéPol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93" name="TextovéPol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94" name="TextovéPol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184731" cy="264560"/>
    <xdr:sp macro="" textlink="">
      <xdr:nvSpPr>
        <xdr:cNvPr id="95" name="TextovéPol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96" name="TextovéPol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97" name="TextovéPol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98" name="TextovéPol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99" name="TextovéPol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100" name="TextovéPol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101" name="TextovéPol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102" name="TextovéPol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103" name="TextovéPol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104" name="TextovéPol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105" name="TextovéPol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106" name="TextovéPol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107" name="TextovéPol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6096000" y="7161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108" name="TextovéPol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109" name="TextovéPol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110" name="TextovéPol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316</xdr:row>
      <xdr:rowOff>0</xdr:rowOff>
    </xdr:from>
    <xdr:ext cx="184731" cy="264560"/>
    <xdr:sp macro="" textlink="">
      <xdr:nvSpPr>
        <xdr:cNvPr id="111" name="TextovéPol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6096000" y="7163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12" name="TextovéPol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6115857" y="48269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13" name="TextovéPol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6115857" y="48269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14" name="TextovéPol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56115857" y="516377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15" name="TextovéPol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56115857" y="516377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16" name="TextovéPol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56115857" y="51698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17" name="TextovéPol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56115857" y="51698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18" name="TextovéPol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56115857" y="5173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19" name="TextovéPol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56115857" y="5173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2086</xdr:row>
      <xdr:rowOff>0</xdr:rowOff>
    </xdr:from>
    <xdr:ext cx="184731" cy="264560"/>
    <xdr:sp macro="" textlink="">
      <xdr:nvSpPr>
        <xdr:cNvPr id="120" name="TextovéPol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56115857" y="51658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2086</xdr:row>
      <xdr:rowOff>0</xdr:rowOff>
    </xdr:from>
    <xdr:ext cx="184731" cy="264560"/>
    <xdr:sp macro="" textlink="">
      <xdr:nvSpPr>
        <xdr:cNvPr id="121" name="TextovéPol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56115857" y="51658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22" name="TextovéPol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56115857" y="517602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23" name="TextovéPol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56115857" y="517602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24" name="TextovéPol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56115857" y="51780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25" name="TextovéPol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56115857" y="51780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463</xdr:row>
      <xdr:rowOff>0</xdr:rowOff>
    </xdr:from>
    <xdr:ext cx="184731" cy="264560"/>
    <xdr:sp macro="" textlink="">
      <xdr:nvSpPr>
        <xdr:cNvPr id="126" name="TextovéPol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56115857" y="5167856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463</xdr:row>
      <xdr:rowOff>0</xdr:rowOff>
    </xdr:from>
    <xdr:ext cx="184731" cy="264560"/>
    <xdr:sp macro="" textlink="">
      <xdr:nvSpPr>
        <xdr:cNvPr id="127" name="TextovéPol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56115857" y="5167856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28" name="TextovéPol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56115857" y="51801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29" name="TextovéPol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56115857" y="51801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30" name="TextovéPol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56115857" y="518214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31" name="TextovéPol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56115857" y="518214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32" name="TextovéPol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56115857" y="526786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33" name="TextovéPol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56115857" y="526786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34" name="TextovéPol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56115857" y="5269910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35" name="TextovéPol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6115857" y="5269910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36" name="TextovéPol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6115857" y="52719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37" name="TextovéPol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6115857" y="52719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38" name="TextovéPol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6115857" y="52719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39" name="TextovéPol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6115857" y="52719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40" name="TextovéPol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56115857" y="52739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41" name="TextovéPol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56115857" y="52739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42" name="TextovéPol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56115857" y="52739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43" name="TextovéPol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56115857" y="52739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44" name="TextovéPol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56115857" y="527603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45" name="TextovéPol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56115857" y="527603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46" name="TextovéPol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56115857" y="527603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47" name="TextovéPol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56115857" y="527603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48" name="TextovéPol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56115857" y="527807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49" name="TextovéPol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56115857" y="527807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50" name="TextovéPol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56115857" y="527807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51" name="TextovéPol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56115857" y="527807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52" name="TextovéPol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56115857" y="52801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53" name="TextovéPol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56115857" y="52801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54" name="TextovéPol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56115857" y="52801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55" name="TextovéPol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56115857" y="52801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56" name="TextovéPol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56115857" y="5282156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57" name="TextovéPol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56115857" y="5282156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58" name="TextovéPol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56115857" y="5282156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59" name="TextovéPole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56115857" y="5282156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60" name="TextovéPol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56115857" y="52841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61" name="TextovéPol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56115857" y="52841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62" name="TextovéPole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56115857" y="52841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63" name="TextovéPol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56115857" y="52841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64" name="TextovéPole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115857" y="52862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65" name="TextovéPole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115857" y="52862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66" name="TextovéPole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115857" y="526786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67" name="TextovéPole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56115857" y="526786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68" name="TextovéPole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56115857" y="5269910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69" name="TextovéPole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56115857" y="5269910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70" name="TextovéPol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56115857" y="5269910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71" name="TextovéPole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56115857" y="5269910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72" name="TextovéPol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56115857" y="52719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73" name="TextovéPole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56115857" y="52719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74" name="TextovéPol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56115857" y="52719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75" name="TextovéPole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56115857" y="52719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76" name="TextovéPole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56115857" y="52719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77" name="TextovéPol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56115857" y="52719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78" name="TextovéPol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56115857" y="52739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79" name="TextovéPol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56115857" y="52739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80" name="TextovéPol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56115857" y="52739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81" name="TextovéPol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115857" y="52739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82" name="TextovéPol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115857" y="52739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83" name="TextovéPol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115857" y="52739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84" name="TextovéPole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56115857" y="527603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85" name="TextovéPol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56115857" y="527603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86" name="TextovéPole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56115857" y="527603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87" name="TextovéPole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56115857" y="527603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88" name="TextovéPol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56115857" y="527603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89" name="TextovéPol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56115857" y="527603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90" name="TextovéPole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56115857" y="527807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91" name="TextovéPol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56115857" y="527807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92" name="TextovéPol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56115857" y="527807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93" name="TextovéPol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56115857" y="527807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94" name="TextovéPol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56115857" y="527807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95" name="TextovéPol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56115857" y="527807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96" name="TextovéPol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56115857" y="52801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97" name="TextovéPol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115857" y="52801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98" name="TextovéPol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115857" y="52801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199" name="TextovéPol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115857" y="52801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00" name="TextovéPol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56115857" y="52801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01" name="TextovéPol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56115857" y="52801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02" name="TextovéPol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56115857" y="5282156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03" name="TextovéPole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56115857" y="5282156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04" name="TextovéPol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56115857" y="5282156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05" name="TextovéPol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56115857" y="5282156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06" name="TextovéPol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56115857" y="5282156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07" name="TextovéPol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56115857" y="5282156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08" name="TextovéPole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56115857" y="52841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09" name="TextovéPol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56115857" y="52841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10" name="TextovéPole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56115857" y="52841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11" name="TextovéPole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56115857" y="52841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12" name="TextovéPol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56115857" y="52841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13" name="TextovéPol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56115857" y="52841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14" name="TextovéPole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56115857" y="52862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15" name="TextovéPol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56115857" y="52862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16" name="TextovéPol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56115857" y="52862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17" name="TextovéPole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56115857" y="52862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457200</xdr:colOff>
      <xdr:row>2864</xdr:row>
      <xdr:rowOff>0</xdr:rowOff>
    </xdr:from>
    <xdr:to>
      <xdr:col>2</xdr:col>
      <xdr:colOff>457200</xdr:colOff>
      <xdr:row>2865</xdr:row>
      <xdr:rowOff>7030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C8FB201B-C31D-4064-8156-A70188ABC55C}"/>
            </a:ext>
          </a:extLst>
        </xdr:cNvPr>
        <xdr:cNvSpPr txBox="1">
          <a:spLocks noChangeArrowheads="1"/>
        </xdr:cNvSpPr>
      </xdr:nvSpPr>
      <xdr:spPr bwMode="auto">
        <a:xfrm>
          <a:off x="1790700" y="97707450"/>
          <a:ext cx="0" cy="20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2864</xdr:row>
      <xdr:rowOff>0</xdr:rowOff>
    </xdr:from>
    <xdr:to>
      <xdr:col>2</xdr:col>
      <xdr:colOff>457200</xdr:colOff>
      <xdr:row>2865</xdr:row>
      <xdr:rowOff>7030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563DE328-4CCC-40E4-93DA-45433EC3E398}"/>
            </a:ext>
          </a:extLst>
        </xdr:cNvPr>
        <xdr:cNvSpPr txBox="1">
          <a:spLocks noChangeArrowheads="1"/>
        </xdr:cNvSpPr>
      </xdr:nvSpPr>
      <xdr:spPr bwMode="auto">
        <a:xfrm>
          <a:off x="1790700" y="97707450"/>
          <a:ext cx="0" cy="20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2864</xdr:row>
      <xdr:rowOff>0</xdr:rowOff>
    </xdr:from>
    <xdr:to>
      <xdr:col>2</xdr:col>
      <xdr:colOff>457200</xdr:colOff>
      <xdr:row>2865</xdr:row>
      <xdr:rowOff>7034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1FF813AE-E092-4113-A315-7EF6D3312586}"/>
            </a:ext>
          </a:extLst>
        </xdr:cNvPr>
        <xdr:cNvSpPr txBox="1">
          <a:spLocks noChangeArrowheads="1"/>
        </xdr:cNvSpPr>
      </xdr:nvSpPr>
      <xdr:spPr bwMode="auto">
        <a:xfrm>
          <a:off x="1790700" y="97707450"/>
          <a:ext cx="0" cy="207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2864</xdr:row>
      <xdr:rowOff>0</xdr:rowOff>
    </xdr:from>
    <xdr:to>
      <xdr:col>2</xdr:col>
      <xdr:colOff>457200</xdr:colOff>
      <xdr:row>2865</xdr:row>
      <xdr:rowOff>7030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AE8C63B2-26E1-4DFD-97A4-8F697051A8C9}"/>
            </a:ext>
          </a:extLst>
        </xdr:cNvPr>
        <xdr:cNvSpPr txBox="1">
          <a:spLocks noChangeArrowheads="1"/>
        </xdr:cNvSpPr>
      </xdr:nvSpPr>
      <xdr:spPr bwMode="auto">
        <a:xfrm>
          <a:off x="1790700" y="97707450"/>
          <a:ext cx="0" cy="20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2864</xdr:row>
      <xdr:rowOff>0</xdr:rowOff>
    </xdr:from>
    <xdr:to>
      <xdr:col>2</xdr:col>
      <xdr:colOff>457200</xdr:colOff>
      <xdr:row>2865</xdr:row>
      <xdr:rowOff>7030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6695A591-8F3E-49AB-8352-21C392CCA9F9}"/>
            </a:ext>
          </a:extLst>
        </xdr:cNvPr>
        <xdr:cNvSpPr txBox="1">
          <a:spLocks noChangeArrowheads="1"/>
        </xdr:cNvSpPr>
      </xdr:nvSpPr>
      <xdr:spPr bwMode="auto">
        <a:xfrm>
          <a:off x="1790700" y="97707450"/>
          <a:ext cx="0" cy="20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2864</xdr:row>
      <xdr:rowOff>0</xdr:rowOff>
    </xdr:from>
    <xdr:to>
      <xdr:col>2</xdr:col>
      <xdr:colOff>457200</xdr:colOff>
      <xdr:row>2865</xdr:row>
      <xdr:rowOff>7034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AEA78B2A-5009-4E0C-ABAB-57ACAAF96949}"/>
            </a:ext>
          </a:extLst>
        </xdr:cNvPr>
        <xdr:cNvSpPr txBox="1">
          <a:spLocks noChangeArrowheads="1"/>
        </xdr:cNvSpPr>
      </xdr:nvSpPr>
      <xdr:spPr bwMode="auto">
        <a:xfrm>
          <a:off x="1790700" y="97707450"/>
          <a:ext cx="0" cy="207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1107</xdr:row>
      <xdr:rowOff>0</xdr:rowOff>
    </xdr:from>
    <xdr:to>
      <xdr:col>2</xdr:col>
      <xdr:colOff>457200</xdr:colOff>
      <xdr:row>1107</xdr:row>
      <xdr:rowOff>208430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CDB287D6-9DF8-4071-A378-8CD562AB21F3}"/>
            </a:ext>
          </a:extLst>
        </xdr:cNvPr>
        <xdr:cNvSpPr txBox="1">
          <a:spLocks noChangeArrowheads="1"/>
        </xdr:cNvSpPr>
      </xdr:nvSpPr>
      <xdr:spPr bwMode="auto">
        <a:xfrm>
          <a:off x="1790700" y="1380744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1107</xdr:row>
      <xdr:rowOff>0</xdr:rowOff>
    </xdr:from>
    <xdr:to>
      <xdr:col>2</xdr:col>
      <xdr:colOff>457200</xdr:colOff>
      <xdr:row>1107</xdr:row>
      <xdr:rowOff>208430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C96342D1-1CEE-438B-A5B9-18381C87A3A8}"/>
            </a:ext>
          </a:extLst>
        </xdr:cNvPr>
        <xdr:cNvSpPr txBox="1">
          <a:spLocks noChangeArrowheads="1"/>
        </xdr:cNvSpPr>
      </xdr:nvSpPr>
      <xdr:spPr bwMode="auto">
        <a:xfrm>
          <a:off x="1790700" y="1380744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2942</xdr:row>
      <xdr:rowOff>0</xdr:rowOff>
    </xdr:from>
    <xdr:to>
      <xdr:col>2</xdr:col>
      <xdr:colOff>457200</xdr:colOff>
      <xdr:row>2943</xdr:row>
      <xdr:rowOff>3629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27BAE5C2-412F-4E9E-B368-D6FC83F18003}"/>
            </a:ext>
          </a:extLst>
        </xdr:cNvPr>
        <xdr:cNvSpPr txBox="1">
          <a:spLocks noChangeArrowheads="1"/>
        </xdr:cNvSpPr>
      </xdr:nvSpPr>
      <xdr:spPr bwMode="auto">
        <a:xfrm>
          <a:off x="1790700" y="138074400"/>
          <a:ext cx="0" cy="203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1107</xdr:row>
      <xdr:rowOff>0</xdr:rowOff>
    </xdr:from>
    <xdr:to>
      <xdr:col>2</xdr:col>
      <xdr:colOff>457200</xdr:colOff>
      <xdr:row>1107</xdr:row>
      <xdr:rowOff>208430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95B95BC1-1C71-4929-A521-C47373E2AC6C}"/>
            </a:ext>
          </a:extLst>
        </xdr:cNvPr>
        <xdr:cNvSpPr txBox="1">
          <a:spLocks noChangeArrowheads="1"/>
        </xdr:cNvSpPr>
      </xdr:nvSpPr>
      <xdr:spPr bwMode="auto">
        <a:xfrm>
          <a:off x="1790700" y="1380744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1107</xdr:row>
      <xdr:rowOff>0</xdr:rowOff>
    </xdr:from>
    <xdr:to>
      <xdr:col>2</xdr:col>
      <xdr:colOff>457200</xdr:colOff>
      <xdr:row>1107</xdr:row>
      <xdr:rowOff>208430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E2034B01-BDF3-4814-AA04-D76B3A81A0AB}"/>
            </a:ext>
          </a:extLst>
        </xdr:cNvPr>
        <xdr:cNvSpPr txBox="1">
          <a:spLocks noChangeArrowheads="1"/>
        </xdr:cNvSpPr>
      </xdr:nvSpPr>
      <xdr:spPr bwMode="auto">
        <a:xfrm>
          <a:off x="1790700" y="1380744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2942</xdr:row>
      <xdr:rowOff>0</xdr:rowOff>
    </xdr:from>
    <xdr:to>
      <xdr:col>2</xdr:col>
      <xdr:colOff>457200</xdr:colOff>
      <xdr:row>2943</xdr:row>
      <xdr:rowOff>3629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30F26730-C441-4512-AEB0-4374002C41D1}"/>
            </a:ext>
          </a:extLst>
        </xdr:cNvPr>
        <xdr:cNvSpPr txBox="1">
          <a:spLocks noChangeArrowheads="1"/>
        </xdr:cNvSpPr>
      </xdr:nvSpPr>
      <xdr:spPr bwMode="auto">
        <a:xfrm>
          <a:off x="1790700" y="138074400"/>
          <a:ext cx="0" cy="203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457200</xdr:colOff>
      <xdr:row>1107</xdr:row>
      <xdr:rowOff>0</xdr:rowOff>
    </xdr:from>
    <xdr:ext cx="0" cy="204109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B5A91643-3C7A-4EA8-807C-68CB8C35A36B}"/>
            </a:ext>
          </a:extLst>
        </xdr:cNvPr>
        <xdr:cNvSpPr txBox="1">
          <a:spLocks noChangeArrowheads="1"/>
        </xdr:cNvSpPr>
      </xdr:nvSpPr>
      <xdr:spPr bwMode="auto">
        <a:xfrm>
          <a:off x="1790700" y="1380744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1107</xdr:row>
      <xdr:rowOff>0</xdr:rowOff>
    </xdr:from>
    <xdr:ext cx="0" cy="204109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93D53564-953D-4F5E-91DE-D64185AE6D0E}"/>
            </a:ext>
          </a:extLst>
        </xdr:cNvPr>
        <xdr:cNvSpPr txBox="1">
          <a:spLocks noChangeArrowheads="1"/>
        </xdr:cNvSpPr>
      </xdr:nvSpPr>
      <xdr:spPr bwMode="auto">
        <a:xfrm>
          <a:off x="1790700" y="1380744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1107</xdr:row>
      <xdr:rowOff>0</xdr:rowOff>
    </xdr:from>
    <xdr:ext cx="0" cy="204109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4498E2C2-2650-4121-AFAF-5B556C3D007E}"/>
            </a:ext>
          </a:extLst>
        </xdr:cNvPr>
        <xdr:cNvSpPr txBox="1">
          <a:spLocks noChangeArrowheads="1"/>
        </xdr:cNvSpPr>
      </xdr:nvSpPr>
      <xdr:spPr bwMode="auto">
        <a:xfrm>
          <a:off x="1790700" y="1382553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1107</xdr:row>
      <xdr:rowOff>0</xdr:rowOff>
    </xdr:from>
    <xdr:ext cx="0" cy="204109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22C30BD9-261A-4A90-AD68-99EE371AD3C0}"/>
            </a:ext>
          </a:extLst>
        </xdr:cNvPr>
        <xdr:cNvSpPr txBox="1">
          <a:spLocks noChangeArrowheads="1"/>
        </xdr:cNvSpPr>
      </xdr:nvSpPr>
      <xdr:spPr bwMode="auto">
        <a:xfrm>
          <a:off x="1938867" y="2229061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1107</xdr:row>
      <xdr:rowOff>0</xdr:rowOff>
    </xdr:from>
    <xdr:ext cx="0" cy="204109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94172D39-5460-48A5-9D89-A5A973A9E350}"/>
            </a:ext>
          </a:extLst>
        </xdr:cNvPr>
        <xdr:cNvSpPr txBox="1">
          <a:spLocks noChangeArrowheads="1"/>
        </xdr:cNvSpPr>
      </xdr:nvSpPr>
      <xdr:spPr bwMode="auto">
        <a:xfrm>
          <a:off x="1790700" y="1384363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1107</xdr:row>
      <xdr:rowOff>0</xdr:rowOff>
    </xdr:from>
    <xdr:ext cx="0" cy="204109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8A71064B-79E2-43BE-BADF-9B4B2219E432}"/>
            </a:ext>
          </a:extLst>
        </xdr:cNvPr>
        <xdr:cNvSpPr txBox="1">
          <a:spLocks noChangeArrowheads="1"/>
        </xdr:cNvSpPr>
      </xdr:nvSpPr>
      <xdr:spPr bwMode="auto">
        <a:xfrm>
          <a:off x="1790700" y="1384363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36" name="TextovéPole 235">
          <a:extLst>
            <a:ext uri="{FF2B5EF4-FFF2-40B4-BE49-F238E27FC236}">
              <a16:creationId xmlns:a16="http://schemas.microsoft.com/office/drawing/2014/main" id="{34454A92-BFDC-4407-BBFB-83C400A1B94F}"/>
            </a:ext>
          </a:extLst>
        </xdr:cNvPr>
        <xdr:cNvSpPr txBox="1"/>
      </xdr:nvSpPr>
      <xdr:spPr>
        <a:xfrm>
          <a:off x="26585333" y="523218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37" name="TextovéPole 236">
          <a:extLst>
            <a:ext uri="{FF2B5EF4-FFF2-40B4-BE49-F238E27FC236}">
              <a16:creationId xmlns:a16="http://schemas.microsoft.com/office/drawing/2014/main" id="{3FE026FF-5FD3-4984-B5DD-33D1BBB64D99}"/>
            </a:ext>
          </a:extLst>
        </xdr:cNvPr>
        <xdr:cNvSpPr txBox="1"/>
      </xdr:nvSpPr>
      <xdr:spPr>
        <a:xfrm>
          <a:off x="26585333" y="523218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38" name="TextovéPole 237">
          <a:extLst>
            <a:ext uri="{FF2B5EF4-FFF2-40B4-BE49-F238E27FC236}">
              <a16:creationId xmlns:a16="http://schemas.microsoft.com/office/drawing/2014/main" id="{1C08169D-7E7A-4FF3-8387-1C1C3563328A}"/>
            </a:ext>
          </a:extLst>
        </xdr:cNvPr>
        <xdr:cNvSpPr txBox="1"/>
      </xdr:nvSpPr>
      <xdr:spPr>
        <a:xfrm>
          <a:off x="26585333" y="523218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39" name="TextovéPole 238">
          <a:extLst>
            <a:ext uri="{FF2B5EF4-FFF2-40B4-BE49-F238E27FC236}">
              <a16:creationId xmlns:a16="http://schemas.microsoft.com/office/drawing/2014/main" id="{EB31C542-B682-4A76-A2E4-FB63D9C69B08}"/>
            </a:ext>
          </a:extLst>
        </xdr:cNvPr>
        <xdr:cNvSpPr txBox="1"/>
      </xdr:nvSpPr>
      <xdr:spPr>
        <a:xfrm>
          <a:off x="26585333" y="523218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240" name="TextovéPole 239">
          <a:extLst>
            <a:ext uri="{FF2B5EF4-FFF2-40B4-BE49-F238E27FC236}">
              <a16:creationId xmlns:a16="http://schemas.microsoft.com/office/drawing/2014/main" id="{056F6B21-6C60-4A02-A466-74FA0F8B6A9B}"/>
            </a:ext>
          </a:extLst>
        </xdr:cNvPr>
        <xdr:cNvSpPr txBox="1"/>
      </xdr:nvSpPr>
      <xdr:spPr>
        <a:xfrm>
          <a:off x="26585333" y="5234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241" name="TextovéPole 240">
          <a:extLst>
            <a:ext uri="{FF2B5EF4-FFF2-40B4-BE49-F238E27FC236}">
              <a16:creationId xmlns:a16="http://schemas.microsoft.com/office/drawing/2014/main" id="{B7A95195-D586-4873-B816-91BF8614E642}"/>
            </a:ext>
          </a:extLst>
        </xdr:cNvPr>
        <xdr:cNvSpPr txBox="1"/>
      </xdr:nvSpPr>
      <xdr:spPr>
        <a:xfrm>
          <a:off x="26585333" y="5234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42" name="TextovéPole 241">
          <a:extLst>
            <a:ext uri="{FF2B5EF4-FFF2-40B4-BE49-F238E27FC236}">
              <a16:creationId xmlns:a16="http://schemas.microsoft.com/office/drawing/2014/main" id="{2658744F-254F-4B04-8BF0-D47D8EF08FF2}"/>
            </a:ext>
          </a:extLst>
        </xdr:cNvPr>
        <xdr:cNvSpPr txBox="1"/>
      </xdr:nvSpPr>
      <xdr:spPr>
        <a:xfrm>
          <a:off x="26585333" y="523218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43" name="TextovéPole 242">
          <a:extLst>
            <a:ext uri="{FF2B5EF4-FFF2-40B4-BE49-F238E27FC236}">
              <a16:creationId xmlns:a16="http://schemas.microsoft.com/office/drawing/2014/main" id="{91092618-C749-412A-8C95-FE916E97BAF2}"/>
            </a:ext>
          </a:extLst>
        </xdr:cNvPr>
        <xdr:cNvSpPr txBox="1"/>
      </xdr:nvSpPr>
      <xdr:spPr>
        <a:xfrm>
          <a:off x="26585333" y="523218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44" name="TextovéPole 243">
          <a:extLst>
            <a:ext uri="{FF2B5EF4-FFF2-40B4-BE49-F238E27FC236}">
              <a16:creationId xmlns:a16="http://schemas.microsoft.com/office/drawing/2014/main" id="{BBD59CA6-8EBE-4292-81BD-04FFEEF4CE41}"/>
            </a:ext>
          </a:extLst>
        </xdr:cNvPr>
        <xdr:cNvSpPr txBox="1"/>
      </xdr:nvSpPr>
      <xdr:spPr>
        <a:xfrm>
          <a:off x="26585333" y="523218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45" name="TextovéPole 244">
          <a:extLst>
            <a:ext uri="{FF2B5EF4-FFF2-40B4-BE49-F238E27FC236}">
              <a16:creationId xmlns:a16="http://schemas.microsoft.com/office/drawing/2014/main" id="{B7FC4186-4DF7-4DCF-B24A-6376B4BA369B}"/>
            </a:ext>
          </a:extLst>
        </xdr:cNvPr>
        <xdr:cNvSpPr txBox="1"/>
      </xdr:nvSpPr>
      <xdr:spPr>
        <a:xfrm>
          <a:off x="26585333" y="523218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46" name="TextovéPole 245">
          <a:extLst>
            <a:ext uri="{FF2B5EF4-FFF2-40B4-BE49-F238E27FC236}">
              <a16:creationId xmlns:a16="http://schemas.microsoft.com/office/drawing/2014/main" id="{818F7105-9669-4492-8729-4608E5D2C1CB}"/>
            </a:ext>
          </a:extLst>
        </xdr:cNvPr>
        <xdr:cNvSpPr txBox="1"/>
      </xdr:nvSpPr>
      <xdr:spPr>
        <a:xfrm>
          <a:off x="26585333" y="523218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4731" cy="264560"/>
    <xdr:sp macro="" textlink="">
      <xdr:nvSpPr>
        <xdr:cNvPr id="247" name="TextovéPole 246">
          <a:extLst>
            <a:ext uri="{FF2B5EF4-FFF2-40B4-BE49-F238E27FC236}">
              <a16:creationId xmlns:a16="http://schemas.microsoft.com/office/drawing/2014/main" id="{F25BDA84-18A8-4C68-A4AB-E59DF6E529E8}"/>
            </a:ext>
          </a:extLst>
        </xdr:cNvPr>
        <xdr:cNvSpPr txBox="1"/>
      </xdr:nvSpPr>
      <xdr:spPr>
        <a:xfrm>
          <a:off x="26585333" y="523218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248" name="TextovéPole 247">
          <a:extLst>
            <a:ext uri="{FF2B5EF4-FFF2-40B4-BE49-F238E27FC236}">
              <a16:creationId xmlns:a16="http://schemas.microsoft.com/office/drawing/2014/main" id="{68B0B5BB-5D38-4166-8B3F-B11C6277F5B9}"/>
            </a:ext>
          </a:extLst>
        </xdr:cNvPr>
        <xdr:cNvSpPr txBox="1"/>
      </xdr:nvSpPr>
      <xdr:spPr>
        <a:xfrm>
          <a:off x="26585333" y="5234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249" name="TextovéPole 248">
          <a:extLst>
            <a:ext uri="{FF2B5EF4-FFF2-40B4-BE49-F238E27FC236}">
              <a16:creationId xmlns:a16="http://schemas.microsoft.com/office/drawing/2014/main" id="{BC1BD928-F010-4085-A5B0-42832D5EE666}"/>
            </a:ext>
          </a:extLst>
        </xdr:cNvPr>
        <xdr:cNvSpPr txBox="1"/>
      </xdr:nvSpPr>
      <xdr:spPr>
        <a:xfrm>
          <a:off x="26585333" y="5234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250" name="TextovéPole 249">
          <a:extLst>
            <a:ext uri="{FF2B5EF4-FFF2-40B4-BE49-F238E27FC236}">
              <a16:creationId xmlns:a16="http://schemas.microsoft.com/office/drawing/2014/main" id="{7BBE5347-7FEB-433C-947B-49E8DE3A3221}"/>
            </a:ext>
          </a:extLst>
        </xdr:cNvPr>
        <xdr:cNvSpPr txBox="1"/>
      </xdr:nvSpPr>
      <xdr:spPr>
        <a:xfrm>
          <a:off x="26585333" y="5234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251" name="TextovéPole 250">
          <a:extLst>
            <a:ext uri="{FF2B5EF4-FFF2-40B4-BE49-F238E27FC236}">
              <a16:creationId xmlns:a16="http://schemas.microsoft.com/office/drawing/2014/main" id="{67729C11-C8C7-4AB0-A7A5-D9CD3363C7CE}"/>
            </a:ext>
          </a:extLst>
        </xdr:cNvPr>
        <xdr:cNvSpPr txBox="1"/>
      </xdr:nvSpPr>
      <xdr:spPr>
        <a:xfrm>
          <a:off x="26585333" y="5234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457200</xdr:colOff>
      <xdr:row>901</xdr:row>
      <xdr:rowOff>0</xdr:rowOff>
    </xdr:from>
    <xdr:to>
      <xdr:col>2</xdr:col>
      <xdr:colOff>457200</xdr:colOff>
      <xdr:row>901</xdr:row>
      <xdr:rowOff>204121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3AAEF7B6-8542-480E-A741-65588CAB39BC}"/>
            </a:ext>
          </a:extLst>
        </xdr:cNvPr>
        <xdr:cNvSpPr txBox="1">
          <a:spLocks noChangeArrowheads="1"/>
        </xdr:cNvSpPr>
      </xdr:nvSpPr>
      <xdr:spPr bwMode="auto">
        <a:xfrm>
          <a:off x="1362075" y="557498250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788</xdr:row>
      <xdr:rowOff>0</xdr:rowOff>
    </xdr:from>
    <xdr:to>
      <xdr:col>2</xdr:col>
      <xdr:colOff>457200</xdr:colOff>
      <xdr:row>788</xdr:row>
      <xdr:rowOff>204121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5F8C3143-FA23-4120-9BE5-64ABC495851F}"/>
            </a:ext>
          </a:extLst>
        </xdr:cNvPr>
        <xdr:cNvSpPr txBox="1">
          <a:spLocks noChangeArrowheads="1"/>
        </xdr:cNvSpPr>
      </xdr:nvSpPr>
      <xdr:spPr bwMode="auto">
        <a:xfrm>
          <a:off x="1362075" y="55906987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1981</xdr:row>
      <xdr:rowOff>0</xdr:rowOff>
    </xdr:from>
    <xdr:to>
      <xdr:col>2</xdr:col>
      <xdr:colOff>457200</xdr:colOff>
      <xdr:row>1981</xdr:row>
      <xdr:rowOff>204128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9AF2E721-CA79-4394-A548-E60DE39F7719}"/>
            </a:ext>
          </a:extLst>
        </xdr:cNvPr>
        <xdr:cNvSpPr txBox="1">
          <a:spLocks noChangeArrowheads="1"/>
        </xdr:cNvSpPr>
      </xdr:nvSpPr>
      <xdr:spPr bwMode="auto">
        <a:xfrm>
          <a:off x="1362075" y="560403375"/>
          <a:ext cx="0" cy="20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901</xdr:row>
      <xdr:rowOff>0</xdr:rowOff>
    </xdr:from>
    <xdr:to>
      <xdr:col>2</xdr:col>
      <xdr:colOff>457200</xdr:colOff>
      <xdr:row>901</xdr:row>
      <xdr:rowOff>204121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4669F558-6B57-49B1-8CA6-FC325490CF95}"/>
            </a:ext>
          </a:extLst>
        </xdr:cNvPr>
        <xdr:cNvSpPr txBox="1">
          <a:spLocks noChangeArrowheads="1"/>
        </xdr:cNvSpPr>
      </xdr:nvSpPr>
      <xdr:spPr bwMode="auto">
        <a:xfrm>
          <a:off x="1362075" y="557498250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788</xdr:row>
      <xdr:rowOff>0</xdr:rowOff>
    </xdr:from>
    <xdr:to>
      <xdr:col>2</xdr:col>
      <xdr:colOff>457200</xdr:colOff>
      <xdr:row>788</xdr:row>
      <xdr:rowOff>204121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6D9AEFD8-EF62-4110-83A9-110183B56B84}"/>
            </a:ext>
          </a:extLst>
        </xdr:cNvPr>
        <xdr:cNvSpPr txBox="1">
          <a:spLocks noChangeArrowheads="1"/>
        </xdr:cNvSpPr>
      </xdr:nvSpPr>
      <xdr:spPr bwMode="auto">
        <a:xfrm>
          <a:off x="1362075" y="55906987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1981</xdr:row>
      <xdr:rowOff>0</xdr:rowOff>
    </xdr:from>
    <xdr:to>
      <xdr:col>2</xdr:col>
      <xdr:colOff>457200</xdr:colOff>
      <xdr:row>1981</xdr:row>
      <xdr:rowOff>204128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5250EEF6-BE70-4418-A59C-759124D7DBA6}"/>
            </a:ext>
          </a:extLst>
        </xdr:cNvPr>
        <xdr:cNvSpPr txBox="1">
          <a:spLocks noChangeArrowheads="1"/>
        </xdr:cNvSpPr>
      </xdr:nvSpPr>
      <xdr:spPr bwMode="auto">
        <a:xfrm>
          <a:off x="1362075" y="560403375"/>
          <a:ext cx="0" cy="20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0</xdr:colOff>
      <xdr:row>964</xdr:row>
      <xdr:rowOff>206392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40E64BC-9D2A-442C-9241-0B1EE19C9FEA}"/>
            </a:ext>
          </a:extLst>
        </xdr:cNvPr>
        <xdr:cNvSpPr txBox="1">
          <a:spLocks noChangeArrowheads="1"/>
        </xdr:cNvSpPr>
      </xdr:nvSpPr>
      <xdr:spPr bwMode="auto">
        <a:xfrm>
          <a:off x="885825" y="614276775"/>
          <a:ext cx="0" cy="20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0</xdr:colOff>
      <xdr:row>964</xdr:row>
      <xdr:rowOff>206392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F203059E-AD42-4862-9F21-9C5728500FF7}"/>
            </a:ext>
          </a:extLst>
        </xdr:cNvPr>
        <xdr:cNvSpPr txBox="1">
          <a:spLocks noChangeArrowheads="1"/>
        </xdr:cNvSpPr>
      </xdr:nvSpPr>
      <xdr:spPr bwMode="auto">
        <a:xfrm>
          <a:off x="885825" y="614276775"/>
          <a:ext cx="0" cy="20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0</xdr:colOff>
      <xdr:row>964</xdr:row>
      <xdr:rowOff>206396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A96D8E18-C9AC-402E-A0B7-3A8EB40211E6}"/>
            </a:ext>
          </a:extLst>
        </xdr:cNvPr>
        <xdr:cNvSpPr txBox="1">
          <a:spLocks noChangeArrowheads="1"/>
        </xdr:cNvSpPr>
      </xdr:nvSpPr>
      <xdr:spPr bwMode="auto">
        <a:xfrm>
          <a:off x="885825" y="614276775"/>
          <a:ext cx="0" cy="207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0</xdr:colOff>
      <xdr:row>964</xdr:row>
      <xdr:rowOff>206392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99125269-F7D3-4907-9DE2-0E5228CF1582}"/>
            </a:ext>
          </a:extLst>
        </xdr:cNvPr>
        <xdr:cNvSpPr txBox="1">
          <a:spLocks noChangeArrowheads="1"/>
        </xdr:cNvSpPr>
      </xdr:nvSpPr>
      <xdr:spPr bwMode="auto">
        <a:xfrm>
          <a:off x="885825" y="614276775"/>
          <a:ext cx="0" cy="20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0</xdr:colOff>
      <xdr:row>964</xdr:row>
      <xdr:rowOff>206392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60C7AEB-272B-49AB-BA4E-D09E4AE5CF8E}"/>
            </a:ext>
          </a:extLst>
        </xdr:cNvPr>
        <xdr:cNvSpPr txBox="1">
          <a:spLocks noChangeArrowheads="1"/>
        </xdr:cNvSpPr>
      </xdr:nvSpPr>
      <xdr:spPr bwMode="auto">
        <a:xfrm>
          <a:off x="885825" y="614276775"/>
          <a:ext cx="0" cy="20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0</xdr:colOff>
      <xdr:row>964</xdr:row>
      <xdr:rowOff>206396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360D5E8-41B1-486C-AB69-A96D8DEF7F80}"/>
            </a:ext>
          </a:extLst>
        </xdr:cNvPr>
        <xdr:cNvSpPr txBox="1">
          <a:spLocks noChangeArrowheads="1"/>
        </xdr:cNvSpPr>
      </xdr:nvSpPr>
      <xdr:spPr bwMode="auto">
        <a:xfrm>
          <a:off x="885825" y="614276775"/>
          <a:ext cx="0" cy="207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1981</xdr:row>
      <xdr:rowOff>0</xdr:rowOff>
    </xdr:from>
    <xdr:to>
      <xdr:col>1</xdr:col>
      <xdr:colOff>0</xdr:colOff>
      <xdr:row>1981</xdr:row>
      <xdr:rowOff>208431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53941639-4E75-4453-86B2-7308BC047AEB}"/>
            </a:ext>
          </a:extLst>
        </xdr:cNvPr>
        <xdr:cNvSpPr txBox="1">
          <a:spLocks noChangeArrowheads="1"/>
        </xdr:cNvSpPr>
      </xdr:nvSpPr>
      <xdr:spPr bwMode="auto">
        <a:xfrm>
          <a:off x="885825" y="633079125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1981</xdr:row>
      <xdr:rowOff>0</xdr:rowOff>
    </xdr:from>
    <xdr:to>
      <xdr:col>1</xdr:col>
      <xdr:colOff>0</xdr:colOff>
      <xdr:row>1981</xdr:row>
      <xdr:rowOff>208431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4B2D3B4A-9B60-4E11-AEBA-3EAACFDC4990}"/>
            </a:ext>
          </a:extLst>
        </xdr:cNvPr>
        <xdr:cNvSpPr txBox="1">
          <a:spLocks noChangeArrowheads="1"/>
        </xdr:cNvSpPr>
      </xdr:nvSpPr>
      <xdr:spPr bwMode="auto">
        <a:xfrm>
          <a:off x="885825" y="633079125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1125</xdr:row>
      <xdr:rowOff>0</xdr:rowOff>
    </xdr:from>
    <xdr:to>
      <xdr:col>1</xdr:col>
      <xdr:colOff>0</xdr:colOff>
      <xdr:row>1125</xdr:row>
      <xdr:rowOff>202991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B302CE06-C60A-4963-B380-2A29B019A2C1}"/>
            </a:ext>
          </a:extLst>
        </xdr:cNvPr>
        <xdr:cNvSpPr txBox="1">
          <a:spLocks noChangeArrowheads="1"/>
        </xdr:cNvSpPr>
      </xdr:nvSpPr>
      <xdr:spPr bwMode="auto">
        <a:xfrm>
          <a:off x="885825" y="633079125"/>
          <a:ext cx="0" cy="203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1981</xdr:row>
      <xdr:rowOff>0</xdr:rowOff>
    </xdr:from>
    <xdr:to>
      <xdr:col>1</xdr:col>
      <xdr:colOff>0</xdr:colOff>
      <xdr:row>1981</xdr:row>
      <xdr:rowOff>208431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CD15A570-F68C-440E-8AE8-A488C1A7FCD0}"/>
            </a:ext>
          </a:extLst>
        </xdr:cNvPr>
        <xdr:cNvSpPr txBox="1">
          <a:spLocks noChangeArrowheads="1"/>
        </xdr:cNvSpPr>
      </xdr:nvSpPr>
      <xdr:spPr bwMode="auto">
        <a:xfrm>
          <a:off x="885825" y="633079125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1981</xdr:row>
      <xdr:rowOff>0</xdr:rowOff>
    </xdr:from>
    <xdr:to>
      <xdr:col>1</xdr:col>
      <xdr:colOff>0</xdr:colOff>
      <xdr:row>1981</xdr:row>
      <xdr:rowOff>208431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720CA2EF-2838-4DDC-A5E8-19C0FFCB3546}"/>
            </a:ext>
          </a:extLst>
        </xdr:cNvPr>
        <xdr:cNvSpPr txBox="1">
          <a:spLocks noChangeArrowheads="1"/>
        </xdr:cNvSpPr>
      </xdr:nvSpPr>
      <xdr:spPr bwMode="auto">
        <a:xfrm>
          <a:off x="885825" y="633079125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1125</xdr:row>
      <xdr:rowOff>0</xdr:rowOff>
    </xdr:from>
    <xdr:to>
      <xdr:col>1</xdr:col>
      <xdr:colOff>0</xdr:colOff>
      <xdr:row>1125</xdr:row>
      <xdr:rowOff>202991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140EE1BC-2468-4516-9021-03EE5334E8AE}"/>
            </a:ext>
          </a:extLst>
        </xdr:cNvPr>
        <xdr:cNvSpPr txBox="1">
          <a:spLocks noChangeArrowheads="1"/>
        </xdr:cNvSpPr>
      </xdr:nvSpPr>
      <xdr:spPr bwMode="auto">
        <a:xfrm>
          <a:off x="885825" y="633079125"/>
          <a:ext cx="0" cy="203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1981</xdr:row>
      <xdr:rowOff>0</xdr:rowOff>
    </xdr:from>
    <xdr:ext cx="0" cy="204109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739608A8-503F-4DB2-B58E-9ABCE61257E8}"/>
            </a:ext>
          </a:extLst>
        </xdr:cNvPr>
        <xdr:cNvSpPr txBox="1">
          <a:spLocks noChangeArrowheads="1"/>
        </xdr:cNvSpPr>
      </xdr:nvSpPr>
      <xdr:spPr bwMode="auto">
        <a:xfrm>
          <a:off x="885825" y="6330791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1981</xdr:row>
      <xdr:rowOff>0</xdr:rowOff>
    </xdr:from>
    <xdr:ext cx="0" cy="204109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C6B54C45-2CA2-4017-946B-2EC8DA6F5D51}"/>
            </a:ext>
          </a:extLst>
        </xdr:cNvPr>
        <xdr:cNvSpPr txBox="1">
          <a:spLocks noChangeArrowheads="1"/>
        </xdr:cNvSpPr>
      </xdr:nvSpPr>
      <xdr:spPr bwMode="auto">
        <a:xfrm>
          <a:off x="885825" y="6330791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F4BCC6ED-9F5E-4D94-9034-A3DD55614294}"/>
            </a:ext>
          </a:extLst>
        </xdr:cNvPr>
        <xdr:cNvSpPr txBox="1">
          <a:spLocks noChangeArrowheads="1"/>
        </xdr:cNvSpPr>
      </xdr:nvSpPr>
      <xdr:spPr bwMode="auto">
        <a:xfrm>
          <a:off x="885825" y="6334791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10C638D0-CBD1-4739-B2BB-B916480495E4}"/>
            </a:ext>
          </a:extLst>
        </xdr:cNvPr>
        <xdr:cNvSpPr txBox="1">
          <a:spLocks noChangeArrowheads="1"/>
        </xdr:cNvSpPr>
      </xdr:nvSpPr>
      <xdr:spPr bwMode="auto">
        <a:xfrm>
          <a:off x="885825" y="6334791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D92A89FC-96CD-48F3-A062-EA1575C293DF}"/>
            </a:ext>
          </a:extLst>
        </xdr:cNvPr>
        <xdr:cNvSpPr txBox="1">
          <a:spLocks noChangeArrowheads="1"/>
        </xdr:cNvSpPr>
      </xdr:nvSpPr>
      <xdr:spPr bwMode="auto">
        <a:xfrm>
          <a:off x="885825" y="6336792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C7070445-85F7-4594-A7FB-E5984309C4C7}"/>
            </a:ext>
          </a:extLst>
        </xdr:cNvPr>
        <xdr:cNvSpPr txBox="1">
          <a:spLocks noChangeArrowheads="1"/>
        </xdr:cNvSpPr>
      </xdr:nvSpPr>
      <xdr:spPr bwMode="auto">
        <a:xfrm>
          <a:off x="885825" y="6336792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248EB5ED-5088-4693-875A-0C43EE9B273C}"/>
            </a:ext>
          </a:extLst>
        </xdr:cNvPr>
        <xdr:cNvSpPr txBox="1">
          <a:spLocks noChangeArrowheads="1"/>
        </xdr:cNvSpPr>
      </xdr:nvSpPr>
      <xdr:spPr bwMode="auto">
        <a:xfrm>
          <a:off x="7346950" y="621707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2A15494C-3AC2-4E8D-9E60-E5BCB236F55E}"/>
            </a:ext>
          </a:extLst>
        </xdr:cNvPr>
        <xdr:cNvSpPr txBox="1">
          <a:spLocks noChangeArrowheads="1"/>
        </xdr:cNvSpPr>
      </xdr:nvSpPr>
      <xdr:spPr bwMode="auto">
        <a:xfrm>
          <a:off x="7346950" y="621707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7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8C6C5225-70D7-4FBB-A619-62D63F811251}"/>
            </a:ext>
          </a:extLst>
        </xdr:cNvPr>
        <xdr:cNvSpPr txBox="1">
          <a:spLocks noChangeArrowheads="1"/>
        </xdr:cNvSpPr>
      </xdr:nvSpPr>
      <xdr:spPr bwMode="auto">
        <a:xfrm>
          <a:off x="7346950" y="621707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BC8C1F56-CA09-47A4-9C8F-6B6F7841B55E}"/>
            </a:ext>
          </a:extLst>
        </xdr:cNvPr>
        <xdr:cNvSpPr txBox="1">
          <a:spLocks noChangeArrowheads="1"/>
        </xdr:cNvSpPr>
      </xdr:nvSpPr>
      <xdr:spPr bwMode="auto">
        <a:xfrm>
          <a:off x="7346950" y="621707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64C9F53-D6D7-4CFA-9CD6-E96C9D72AD3E}"/>
            </a:ext>
          </a:extLst>
        </xdr:cNvPr>
        <xdr:cNvSpPr txBox="1">
          <a:spLocks noChangeArrowheads="1"/>
        </xdr:cNvSpPr>
      </xdr:nvSpPr>
      <xdr:spPr bwMode="auto">
        <a:xfrm>
          <a:off x="7346950" y="621707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7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EC25A8C6-43DA-44A5-8D7C-D56AB3C2514B}"/>
            </a:ext>
          </a:extLst>
        </xdr:cNvPr>
        <xdr:cNvSpPr txBox="1">
          <a:spLocks noChangeArrowheads="1"/>
        </xdr:cNvSpPr>
      </xdr:nvSpPr>
      <xdr:spPr bwMode="auto">
        <a:xfrm>
          <a:off x="7346950" y="621707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8218D4D1-4E1D-4666-A6DC-5FF3E13E75F9}"/>
            </a:ext>
          </a:extLst>
        </xdr:cNvPr>
        <xdr:cNvSpPr txBox="1">
          <a:spLocks noChangeArrowheads="1"/>
        </xdr:cNvSpPr>
      </xdr:nvSpPr>
      <xdr:spPr bwMode="auto">
        <a:xfrm>
          <a:off x="7346950" y="64060916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EA2663B2-F833-42FE-A929-0F639773ACA4}"/>
            </a:ext>
          </a:extLst>
        </xdr:cNvPr>
        <xdr:cNvSpPr txBox="1">
          <a:spLocks noChangeArrowheads="1"/>
        </xdr:cNvSpPr>
      </xdr:nvSpPr>
      <xdr:spPr bwMode="auto">
        <a:xfrm>
          <a:off x="7346950" y="64060916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60823FE3-9607-4B8F-B0A2-09B0C5F3E799}"/>
            </a:ext>
          </a:extLst>
        </xdr:cNvPr>
        <xdr:cNvSpPr txBox="1">
          <a:spLocks noChangeArrowheads="1"/>
        </xdr:cNvSpPr>
      </xdr:nvSpPr>
      <xdr:spPr bwMode="auto">
        <a:xfrm>
          <a:off x="7346950" y="64060916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D9CA2A91-9492-4B45-A020-0BC7D29E5444}"/>
            </a:ext>
          </a:extLst>
        </xdr:cNvPr>
        <xdr:cNvSpPr txBox="1">
          <a:spLocks noChangeArrowheads="1"/>
        </xdr:cNvSpPr>
      </xdr:nvSpPr>
      <xdr:spPr bwMode="auto">
        <a:xfrm>
          <a:off x="7346950" y="64060916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F0FEFC19-F71C-438C-8789-829F0AEAB720}"/>
            </a:ext>
          </a:extLst>
        </xdr:cNvPr>
        <xdr:cNvSpPr txBox="1">
          <a:spLocks noChangeArrowheads="1"/>
        </xdr:cNvSpPr>
      </xdr:nvSpPr>
      <xdr:spPr bwMode="auto">
        <a:xfrm>
          <a:off x="7346950" y="64060916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95F88DAB-E1AC-4C6F-9D13-F6CFCFC5F427}"/>
            </a:ext>
          </a:extLst>
        </xdr:cNvPr>
        <xdr:cNvSpPr txBox="1">
          <a:spLocks noChangeArrowheads="1"/>
        </xdr:cNvSpPr>
      </xdr:nvSpPr>
      <xdr:spPr bwMode="auto">
        <a:xfrm>
          <a:off x="7346950" y="64060916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8ED11A90-947A-4C8A-8842-E55946DB152D}"/>
            </a:ext>
          </a:extLst>
        </xdr:cNvPr>
        <xdr:cNvSpPr txBox="1">
          <a:spLocks noChangeArrowheads="1"/>
        </xdr:cNvSpPr>
      </xdr:nvSpPr>
      <xdr:spPr bwMode="auto">
        <a:xfrm>
          <a:off x="7346950" y="6406091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BEBFC241-1CCE-4199-A18B-A7045AD43656}"/>
            </a:ext>
          </a:extLst>
        </xdr:cNvPr>
        <xdr:cNvSpPr txBox="1">
          <a:spLocks noChangeArrowheads="1"/>
        </xdr:cNvSpPr>
      </xdr:nvSpPr>
      <xdr:spPr bwMode="auto">
        <a:xfrm>
          <a:off x="7346950" y="6406091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41A60B96-317F-4D69-BC6D-9F376DC704A9}"/>
            </a:ext>
          </a:extLst>
        </xdr:cNvPr>
        <xdr:cNvSpPr txBox="1">
          <a:spLocks noChangeArrowheads="1"/>
        </xdr:cNvSpPr>
      </xdr:nvSpPr>
      <xdr:spPr bwMode="auto">
        <a:xfrm>
          <a:off x="7346950" y="641011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1BD97045-0A23-4641-B670-931FFD52097D}"/>
            </a:ext>
          </a:extLst>
        </xdr:cNvPr>
        <xdr:cNvSpPr txBox="1">
          <a:spLocks noChangeArrowheads="1"/>
        </xdr:cNvSpPr>
      </xdr:nvSpPr>
      <xdr:spPr bwMode="auto">
        <a:xfrm>
          <a:off x="7346950" y="641011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A8CB90EE-AFC9-4089-A3DB-05BF36303F62}"/>
            </a:ext>
          </a:extLst>
        </xdr:cNvPr>
        <xdr:cNvSpPr txBox="1">
          <a:spLocks noChangeArrowheads="1"/>
        </xdr:cNvSpPr>
      </xdr:nvSpPr>
      <xdr:spPr bwMode="auto">
        <a:xfrm>
          <a:off x="7346950" y="641212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581F9252-DC8C-4F84-952A-8549394D69C2}"/>
            </a:ext>
          </a:extLst>
        </xdr:cNvPr>
        <xdr:cNvSpPr txBox="1">
          <a:spLocks noChangeArrowheads="1"/>
        </xdr:cNvSpPr>
      </xdr:nvSpPr>
      <xdr:spPr bwMode="auto">
        <a:xfrm>
          <a:off x="7346950" y="641212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F43FFFDF-1401-44FC-9333-AC0FBED74020}"/>
            </a:ext>
          </a:extLst>
        </xdr:cNvPr>
        <xdr:cNvSpPr txBox="1">
          <a:spLocks noChangeArrowheads="1"/>
        </xdr:cNvSpPr>
      </xdr:nvSpPr>
      <xdr:spPr bwMode="auto">
        <a:xfrm>
          <a:off x="7346950" y="6215062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8FDE63F7-E8DC-4EC3-970C-7334A1470C4E}"/>
            </a:ext>
          </a:extLst>
        </xdr:cNvPr>
        <xdr:cNvSpPr txBox="1">
          <a:spLocks noChangeArrowheads="1"/>
        </xdr:cNvSpPr>
      </xdr:nvSpPr>
      <xdr:spPr bwMode="auto">
        <a:xfrm>
          <a:off x="7346950" y="6215062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7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C77D5F2F-7F7B-42D8-BF09-6EBA4F6D69D6}"/>
            </a:ext>
          </a:extLst>
        </xdr:cNvPr>
        <xdr:cNvSpPr txBox="1">
          <a:spLocks noChangeArrowheads="1"/>
        </xdr:cNvSpPr>
      </xdr:nvSpPr>
      <xdr:spPr bwMode="auto">
        <a:xfrm>
          <a:off x="7346950" y="6215062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276B72F8-F7CB-420C-834D-3EDA73404820}"/>
            </a:ext>
          </a:extLst>
        </xdr:cNvPr>
        <xdr:cNvSpPr txBox="1">
          <a:spLocks noChangeArrowheads="1"/>
        </xdr:cNvSpPr>
      </xdr:nvSpPr>
      <xdr:spPr bwMode="auto">
        <a:xfrm>
          <a:off x="7346950" y="6215062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9622F963-ED50-4EFE-B8D9-D0DF3B5FA83F}"/>
            </a:ext>
          </a:extLst>
        </xdr:cNvPr>
        <xdr:cNvSpPr txBox="1">
          <a:spLocks noChangeArrowheads="1"/>
        </xdr:cNvSpPr>
      </xdr:nvSpPr>
      <xdr:spPr bwMode="auto">
        <a:xfrm>
          <a:off x="7346950" y="6215062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7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CC52BF76-2841-4168-A072-D29A0D55BB4E}"/>
            </a:ext>
          </a:extLst>
        </xdr:cNvPr>
        <xdr:cNvSpPr txBox="1">
          <a:spLocks noChangeArrowheads="1"/>
        </xdr:cNvSpPr>
      </xdr:nvSpPr>
      <xdr:spPr bwMode="auto">
        <a:xfrm>
          <a:off x="7346950" y="6215062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DEE757D1-A5D3-4A50-AFB4-28F60CA48309}"/>
            </a:ext>
          </a:extLst>
        </xdr:cNvPr>
        <xdr:cNvSpPr txBox="1">
          <a:spLocks noChangeArrowheads="1"/>
        </xdr:cNvSpPr>
      </xdr:nvSpPr>
      <xdr:spPr bwMode="auto">
        <a:xfrm>
          <a:off x="7346950" y="640408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97B43B53-2676-4268-9179-CC9263F094DC}"/>
            </a:ext>
          </a:extLst>
        </xdr:cNvPr>
        <xdr:cNvSpPr txBox="1">
          <a:spLocks noChangeArrowheads="1"/>
        </xdr:cNvSpPr>
      </xdr:nvSpPr>
      <xdr:spPr bwMode="auto">
        <a:xfrm>
          <a:off x="7346950" y="640408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18711D7D-25B6-4210-8947-A9CE22251813}"/>
            </a:ext>
          </a:extLst>
        </xdr:cNvPr>
        <xdr:cNvSpPr txBox="1">
          <a:spLocks noChangeArrowheads="1"/>
        </xdr:cNvSpPr>
      </xdr:nvSpPr>
      <xdr:spPr bwMode="auto">
        <a:xfrm>
          <a:off x="7346950" y="6404080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9D002180-5FC8-46C4-9894-58ADB99E7330}"/>
            </a:ext>
          </a:extLst>
        </xdr:cNvPr>
        <xdr:cNvSpPr txBox="1">
          <a:spLocks noChangeArrowheads="1"/>
        </xdr:cNvSpPr>
      </xdr:nvSpPr>
      <xdr:spPr bwMode="auto">
        <a:xfrm>
          <a:off x="7346950" y="640408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2BA89E0-2AEA-4393-88BE-FC5CC81E1076}"/>
            </a:ext>
          </a:extLst>
        </xdr:cNvPr>
        <xdr:cNvSpPr txBox="1">
          <a:spLocks noChangeArrowheads="1"/>
        </xdr:cNvSpPr>
      </xdr:nvSpPr>
      <xdr:spPr bwMode="auto">
        <a:xfrm>
          <a:off x="7346950" y="640408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2417F8F4-1E9E-43E1-A651-E947DAE06BDB}"/>
            </a:ext>
          </a:extLst>
        </xdr:cNvPr>
        <xdr:cNvSpPr txBox="1">
          <a:spLocks noChangeArrowheads="1"/>
        </xdr:cNvSpPr>
      </xdr:nvSpPr>
      <xdr:spPr bwMode="auto">
        <a:xfrm>
          <a:off x="7346950" y="6404080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FA26FC26-2189-4249-80CF-C5BDDE24BE4B}"/>
            </a:ext>
          </a:extLst>
        </xdr:cNvPr>
        <xdr:cNvSpPr txBox="1">
          <a:spLocks noChangeArrowheads="1"/>
        </xdr:cNvSpPr>
      </xdr:nvSpPr>
      <xdr:spPr bwMode="auto">
        <a:xfrm>
          <a:off x="7346950" y="640408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E4903B3D-A00D-48CE-AF67-4636DF41237B}"/>
            </a:ext>
          </a:extLst>
        </xdr:cNvPr>
        <xdr:cNvSpPr txBox="1">
          <a:spLocks noChangeArrowheads="1"/>
        </xdr:cNvSpPr>
      </xdr:nvSpPr>
      <xdr:spPr bwMode="auto">
        <a:xfrm>
          <a:off x="7346950" y="640408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59FBD930-9C38-432B-84D0-EBAAAF4E965A}"/>
            </a:ext>
          </a:extLst>
        </xdr:cNvPr>
        <xdr:cNvSpPr txBox="1">
          <a:spLocks noChangeArrowheads="1"/>
        </xdr:cNvSpPr>
      </xdr:nvSpPr>
      <xdr:spPr bwMode="auto">
        <a:xfrm>
          <a:off x="7346950" y="640810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93263C9C-996D-4870-8155-CC0D711E4025}"/>
            </a:ext>
          </a:extLst>
        </xdr:cNvPr>
        <xdr:cNvSpPr txBox="1">
          <a:spLocks noChangeArrowheads="1"/>
        </xdr:cNvSpPr>
      </xdr:nvSpPr>
      <xdr:spPr bwMode="auto">
        <a:xfrm>
          <a:off x="7346950" y="640810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4C0AF919-855F-49CB-858A-A89BAA495410}"/>
            </a:ext>
          </a:extLst>
        </xdr:cNvPr>
        <xdr:cNvSpPr txBox="1">
          <a:spLocks noChangeArrowheads="1"/>
        </xdr:cNvSpPr>
      </xdr:nvSpPr>
      <xdr:spPr bwMode="auto">
        <a:xfrm>
          <a:off x="7346950" y="641011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490F468E-AADA-4504-8514-7D2944686A24}"/>
            </a:ext>
          </a:extLst>
        </xdr:cNvPr>
        <xdr:cNvSpPr txBox="1">
          <a:spLocks noChangeArrowheads="1"/>
        </xdr:cNvSpPr>
      </xdr:nvSpPr>
      <xdr:spPr bwMode="auto">
        <a:xfrm>
          <a:off x="7346950" y="641011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1753</xdr:row>
      <xdr:rowOff>0</xdr:rowOff>
    </xdr:from>
    <xdr:ext cx="0" cy="208113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BCF7FA61-9EB7-4191-904C-A6C8676F9A8D}"/>
            </a:ext>
          </a:extLst>
        </xdr:cNvPr>
        <xdr:cNvSpPr txBox="1">
          <a:spLocks noChangeArrowheads="1"/>
        </xdr:cNvSpPr>
      </xdr:nvSpPr>
      <xdr:spPr bwMode="auto">
        <a:xfrm>
          <a:off x="7346950" y="607229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1753</xdr:row>
      <xdr:rowOff>0</xdr:rowOff>
    </xdr:from>
    <xdr:ext cx="0" cy="208113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813AC116-DF85-4682-AFF4-ADF73A55A8E2}"/>
            </a:ext>
          </a:extLst>
        </xdr:cNvPr>
        <xdr:cNvSpPr txBox="1">
          <a:spLocks noChangeArrowheads="1"/>
        </xdr:cNvSpPr>
      </xdr:nvSpPr>
      <xdr:spPr bwMode="auto">
        <a:xfrm>
          <a:off x="7346950" y="607229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1753</xdr:row>
      <xdr:rowOff>0</xdr:rowOff>
    </xdr:from>
    <xdr:ext cx="0" cy="208117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6B83AF70-E09D-4B48-BB4D-1D1BBCE05C31}"/>
            </a:ext>
          </a:extLst>
        </xdr:cNvPr>
        <xdr:cNvSpPr txBox="1">
          <a:spLocks noChangeArrowheads="1"/>
        </xdr:cNvSpPr>
      </xdr:nvSpPr>
      <xdr:spPr bwMode="auto">
        <a:xfrm>
          <a:off x="7346950" y="607229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1753</xdr:row>
      <xdr:rowOff>0</xdr:rowOff>
    </xdr:from>
    <xdr:ext cx="0" cy="208113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3BFFCAC-77A0-4932-85BC-A8A2AD190EE8}"/>
            </a:ext>
          </a:extLst>
        </xdr:cNvPr>
        <xdr:cNvSpPr txBox="1">
          <a:spLocks noChangeArrowheads="1"/>
        </xdr:cNvSpPr>
      </xdr:nvSpPr>
      <xdr:spPr bwMode="auto">
        <a:xfrm>
          <a:off x="7346950" y="607229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1753</xdr:row>
      <xdr:rowOff>0</xdr:rowOff>
    </xdr:from>
    <xdr:ext cx="0" cy="208113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11BD04ED-4559-4419-BBD6-656F0C436894}"/>
            </a:ext>
          </a:extLst>
        </xdr:cNvPr>
        <xdr:cNvSpPr txBox="1">
          <a:spLocks noChangeArrowheads="1"/>
        </xdr:cNvSpPr>
      </xdr:nvSpPr>
      <xdr:spPr bwMode="auto">
        <a:xfrm>
          <a:off x="7346950" y="607229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1753</xdr:row>
      <xdr:rowOff>0</xdr:rowOff>
    </xdr:from>
    <xdr:ext cx="0" cy="208117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99754DE5-3019-4D6E-9E50-6D5306858209}"/>
            </a:ext>
          </a:extLst>
        </xdr:cNvPr>
        <xdr:cNvSpPr txBox="1">
          <a:spLocks noChangeArrowheads="1"/>
        </xdr:cNvSpPr>
      </xdr:nvSpPr>
      <xdr:spPr bwMode="auto">
        <a:xfrm>
          <a:off x="7346950" y="607229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199570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730E7301-5489-4EAE-A6B6-6B31C2E9556A}"/>
            </a:ext>
          </a:extLst>
        </xdr:cNvPr>
        <xdr:cNvSpPr txBox="1">
          <a:spLocks noChangeArrowheads="1"/>
        </xdr:cNvSpPr>
      </xdr:nvSpPr>
      <xdr:spPr bwMode="auto">
        <a:xfrm>
          <a:off x="7346950" y="626332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199570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A34FA5DC-5A83-4D93-871D-65791FD13AEA}"/>
            </a:ext>
          </a:extLst>
        </xdr:cNvPr>
        <xdr:cNvSpPr txBox="1">
          <a:spLocks noChangeArrowheads="1"/>
        </xdr:cNvSpPr>
      </xdr:nvSpPr>
      <xdr:spPr bwMode="auto">
        <a:xfrm>
          <a:off x="7346950" y="626332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714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A7A629B0-85C5-403F-AFFB-6F1AD7D58F93}"/>
            </a:ext>
          </a:extLst>
        </xdr:cNvPr>
        <xdr:cNvSpPr txBox="1">
          <a:spLocks noChangeArrowheads="1"/>
        </xdr:cNvSpPr>
      </xdr:nvSpPr>
      <xdr:spPr bwMode="auto">
        <a:xfrm>
          <a:off x="7346950" y="6263322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19957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25D06938-3A18-4962-BFCC-3D2E90C6CFAC}"/>
            </a:ext>
          </a:extLst>
        </xdr:cNvPr>
        <xdr:cNvSpPr txBox="1">
          <a:spLocks noChangeArrowheads="1"/>
        </xdr:cNvSpPr>
      </xdr:nvSpPr>
      <xdr:spPr bwMode="auto">
        <a:xfrm>
          <a:off x="7346950" y="626332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19957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C998B640-FE07-4FBF-A8B0-519E2D450DEC}"/>
            </a:ext>
          </a:extLst>
        </xdr:cNvPr>
        <xdr:cNvSpPr txBox="1">
          <a:spLocks noChangeArrowheads="1"/>
        </xdr:cNvSpPr>
      </xdr:nvSpPr>
      <xdr:spPr bwMode="auto">
        <a:xfrm>
          <a:off x="7346950" y="626332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714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3D512DF4-9FD2-4391-AAD7-5FD67D1383AE}"/>
            </a:ext>
          </a:extLst>
        </xdr:cNvPr>
        <xdr:cNvSpPr txBox="1">
          <a:spLocks noChangeArrowheads="1"/>
        </xdr:cNvSpPr>
      </xdr:nvSpPr>
      <xdr:spPr bwMode="auto">
        <a:xfrm>
          <a:off x="7346950" y="6263322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D0243336-4FC5-480F-92B2-BEB6D0AACF1F}"/>
            </a:ext>
          </a:extLst>
        </xdr:cNvPr>
        <xdr:cNvSpPr txBox="1">
          <a:spLocks noChangeArrowheads="1"/>
        </xdr:cNvSpPr>
      </xdr:nvSpPr>
      <xdr:spPr bwMode="auto">
        <a:xfrm>
          <a:off x="7346950" y="626332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35105E09-E919-4420-AAC9-BBAE24791734}"/>
            </a:ext>
          </a:extLst>
        </xdr:cNvPr>
        <xdr:cNvSpPr txBox="1">
          <a:spLocks noChangeArrowheads="1"/>
        </xdr:cNvSpPr>
      </xdr:nvSpPr>
      <xdr:spPr bwMode="auto">
        <a:xfrm>
          <a:off x="7346950" y="626332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1970</xdr:row>
      <xdr:rowOff>0</xdr:rowOff>
    </xdr:from>
    <xdr:ext cx="0" cy="204109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952C4484-35B7-493F-A2E0-82ADE914507C}"/>
            </a:ext>
          </a:extLst>
        </xdr:cNvPr>
        <xdr:cNvSpPr txBox="1">
          <a:spLocks noChangeArrowheads="1"/>
        </xdr:cNvSpPr>
      </xdr:nvSpPr>
      <xdr:spPr bwMode="auto">
        <a:xfrm>
          <a:off x="7346950" y="626734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1970</xdr:row>
      <xdr:rowOff>0</xdr:rowOff>
    </xdr:from>
    <xdr:ext cx="0" cy="204109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C9751B5C-8C27-4E6F-8A00-E478C07C0819}"/>
            </a:ext>
          </a:extLst>
        </xdr:cNvPr>
        <xdr:cNvSpPr txBox="1">
          <a:spLocks noChangeArrowheads="1"/>
        </xdr:cNvSpPr>
      </xdr:nvSpPr>
      <xdr:spPr bwMode="auto">
        <a:xfrm>
          <a:off x="7346950" y="626734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1971</xdr:row>
      <xdr:rowOff>0</xdr:rowOff>
    </xdr:from>
    <xdr:ext cx="0" cy="204109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296EDCCD-28AF-4CD1-9F8F-8BC292E95614}"/>
            </a:ext>
          </a:extLst>
        </xdr:cNvPr>
        <xdr:cNvSpPr txBox="1">
          <a:spLocks noChangeArrowheads="1"/>
        </xdr:cNvSpPr>
      </xdr:nvSpPr>
      <xdr:spPr bwMode="auto">
        <a:xfrm>
          <a:off x="7346950" y="626935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1971</xdr:row>
      <xdr:rowOff>0</xdr:rowOff>
    </xdr:from>
    <xdr:ext cx="0" cy="204109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BF1D789A-C383-4FC7-8C2F-93C189F5A7F7}"/>
            </a:ext>
          </a:extLst>
        </xdr:cNvPr>
        <xdr:cNvSpPr txBox="1">
          <a:spLocks noChangeArrowheads="1"/>
        </xdr:cNvSpPr>
      </xdr:nvSpPr>
      <xdr:spPr bwMode="auto">
        <a:xfrm>
          <a:off x="7346950" y="626935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2086</xdr:row>
      <xdr:rowOff>0</xdr:rowOff>
    </xdr:from>
    <xdr:to>
      <xdr:col>1</xdr:col>
      <xdr:colOff>0</xdr:colOff>
      <xdr:row>2087</xdr:row>
      <xdr:rowOff>7032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ADD712F0-4ADD-4CC0-AA7A-B7135AF96BF8}"/>
            </a:ext>
          </a:extLst>
        </xdr:cNvPr>
        <xdr:cNvSpPr txBox="1">
          <a:spLocks noChangeArrowheads="1"/>
        </xdr:cNvSpPr>
      </xdr:nvSpPr>
      <xdr:spPr bwMode="auto">
        <a:xfrm>
          <a:off x="885825" y="614276775"/>
          <a:ext cx="0" cy="20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2086</xdr:row>
      <xdr:rowOff>0</xdr:rowOff>
    </xdr:from>
    <xdr:to>
      <xdr:col>1</xdr:col>
      <xdr:colOff>0</xdr:colOff>
      <xdr:row>2087</xdr:row>
      <xdr:rowOff>7032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454AD8-E92F-4BF2-9453-E4F7B14AD0E6}"/>
            </a:ext>
          </a:extLst>
        </xdr:cNvPr>
        <xdr:cNvSpPr txBox="1">
          <a:spLocks noChangeArrowheads="1"/>
        </xdr:cNvSpPr>
      </xdr:nvSpPr>
      <xdr:spPr bwMode="auto">
        <a:xfrm>
          <a:off x="885825" y="614276775"/>
          <a:ext cx="0" cy="20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2086</xdr:row>
      <xdr:rowOff>0</xdr:rowOff>
    </xdr:from>
    <xdr:to>
      <xdr:col>1</xdr:col>
      <xdr:colOff>0</xdr:colOff>
      <xdr:row>2087</xdr:row>
      <xdr:rowOff>7036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712FA5BC-3400-4CD3-81EB-3D3B1D6735FA}"/>
            </a:ext>
          </a:extLst>
        </xdr:cNvPr>
        <xdr:cNvSpPr txBox="1">
          <a:spLocks noChangeArrowheads="1"/>
        </xdr:cNvSpPr>
      </xdr:nvSpPr>
      <xdr:spPr bwMode="auto">
        <a:xfrm>
          <a:off x="885825" y="614276775"/>
          <a:ext cx="0" cy="207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2086</xdr:row>
      <xdr:rowOff>0</xdr:rowOff>
    </xdr:from>
    <xdr:to>
      <xdr:col>1</xdr:col>
      <xdr:colOff>0</xdr:colOff>
      <xdr:row>2087</xdr:row>
      <xdr:rowOff>7032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1764A3E2-50BB-4AF0-B0FF-92EC8296249E}"/>
            </a:ext>
          </a:extLst>
        </xdr:cNvPr>
        <xdr:cNvSpPr txBox="1">
          <a:spLocks noChangeArrowheads="1"/>
        </xdr:cNvSpPr>
      </xdr:nvSpPr>
      <xdr:spPr bwMode="auto">
        <a:xfrm>
          <a:off x="885825" y="614276775"/>
          <a:ext cx="0" cy="20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2086</xdr:row>
      <xdr:rowOff>0</xdr:rowOff>
    </xdr:from>
    <xdr:to>
      <xdr:col>1</xdr:col>
      <xdr:colOff>0</xdr:colOff>
      <xdr:row>2087</xdr:row>
      <xdr:rowOff>7032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4652DF07-954E-455F-A106-655E8A69FCB4}"/>
            </a:ext>
          </a:extLst>
        </xdr:cNvPr>
        <xdr:cNvSpPr txBox="1">
          <a:spLocks noChangeArrowheads="1"/>
        </xdr:cNvSpPr>
      </xdr:nvSpPr>
      <xdr:spPr bwMode="auto">
        <a:xfrm>
          <a:off x="885825" y="614276775"/>
          <a:ext cx="0" cy="20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2086</xdr:row>
      <xdr:rowOff>0</xdr:rowOff>
    </xdr:from>
    <xdr:to>
      <xdr:col>1</xdr:col>
      <xdr:colOff>0</xdr:colOff>
      <xdr:row>2087</xdr:row>
      <xdr:rowOff>7036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9716FA68-5699-413F-83C4-7AA0CA7CC627}"/>
            </a:ext>
          </a:extLst>
        </xdr:cNvPr>
        <xdr:cNvSpPr txBox="1">
          <a:spLocks noChangeArrowheads="1"/>
        </xdr:cNvSpPr>
      </xdr:nvSpPr>
      <xdr:spPr bwMode="auto">
        <a:xfrm>
          <a:off x="885825" y="614276775"/>
          <a:ext cx="0" cy="207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2086</xdr:row>
      <xdr:rowOff>0</xdr:rowOff>
    </xdr:from>
    <xdr:to>
      <xdr:col>1</xdr:col>
      <xdr:colOff>0</xdr:colOff>
      <xdr:row>2087</xdr:row>
      <xdr:rowOff>9071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D0BE4C35-03FC-4F72-A75C-031634030EFB}"/>
            </a:ext>
          </a:extLst>
        </xdr:cNvPr>
        <xdr:cNvSpPr txBox="1">
          <a:spLocks noChangeArrowheads="1"/>
        </xdr:cNvSpPr>
      </xdr:nvSpPr>
      <xdr:spPr bwMode="auto">
        <a:xfrm>
          <a:off x="885825" y="633079125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2086</xdr:row>
      <xdr:rowOff>0</xdr:rowOff>
    </xdr:from>
    <xdr:to>
      <xdr:col>1</xdr:col>
      <xdr:colOff>0</xdr:colOff>
      <xdr:row>2087</xdr:row>
      <xdr:rowOff>9071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EC0E4AFA-ADDC-412D-B074-E93F13BB3B46}"/>
            </a:ext>
          </a:extLst>
        </xdr:cNvPr>
        <xdr:cNvSpPr txBox="1">
          <a:spLocks noChangeArrowheads="1"/>
        </xdr:cNvSpPr>
      </xdr:nvSpPr>
      <xdr:spPr bwMode="auto">
        <a:xfrm>
          <a:off x="885825" y="633079125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0</xdr:colOff>
      <xdr:row>301</xdr:row>
      <xdr:rowOff>202991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9D303853-FBA3-4E02-85F3-6C9AA21F2765}"/>
            </a:ext>
          </a:extLst>
        </xdr:cNvPr>
        <xdr:cNvSpPr txBox="1">
          <a:spLocks noChangeArrowheads="1"/>
        </xdr:cNvSpPr>
      </xdr:nvSpPr>
      <xdr:spPr bwMode="auto">
        <a:xfrm>
          <a:off x="885825" y="633079125"/>
          <a:ext cx="0" cy="203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2086</xdr:row>
      <xdr:rowOff>0</xdr:rowOff>
    </xdr:from>
    <xdr:to>
      <xdr:col>1</xdr:col>
      <xdr:colOff>0</xdr:colOff>
      <xdr:row>2087</xdr:row>
      <xdr:rowOff>9071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9EC3A1B3-142F-4560-B6B4-69E61E0B589B}"/>
            </a:ext>
          </a:extLst>
        </xdr:cNvPr>
        <xdr:cNvSpPr txBox="1">
          <a:spLocks noChangeArrowheads="1"/>
        </xdr:cNvSpPr>
      </xdr:nvSpPr>
      <xdr:spPr bwMode="auto">
        <a:xfrm>
          <a:off x="885825" y="633079125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2086</xdr:row>
      <xdr:rowOff>0</xdr:rowOff>
    </xdr:from>
    <xdr:to>
      <xdr:col>1</xdr:col>
      <xdr:colOff>0</xdr:colOff>
      <xdr:row>2087</xdr:row>
      <xdr:rowOff>9071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E5D6E0ED-AD60-4F93-ACDC-383CE31A29EC}"/>
            </a:ext>
          </a:extLst>
        </xdr:cNvPr>
        <xdr:cNvSpPr txBox="1">
          <a:spLocks noChangeArrowheads="1"/>
        </xdr:cNvSpPr>
      </xdr:nvSpPr>
      <xdr:spPr bwMode="auto">
        <a:xfrm>
          <a:off x="885825" y="633079125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0</xdr:colOff>
      <xdr:row>301</xdr:row>
      <xdr:rowOff>202991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C976F7D-614F-4792-84D1-C9CDEEDE87A3}"/>
            </a:ext>
          </a:extLst>
        </xdr:cNvPr>
        <xdr:cNvSpPr txBox="1">
          <a:spLocks noChangeArrowheads="1"/>
        </xdr:cNvSpPr>
      </xdr:nvSpPr>
      <xdr:spPr bwMode="auto">
        <a:xfrm>
          <a:off x="885825" y="633079125"/>
          <a:ext cx="0" cy="203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CBFECFD9-5C07-4FF0-8186-7DDE88CF4FE0}"/>
            </a:ext>
          </a:extLst>
        </xdr:cNvPr>
        <xdr:cNvSpPr txBox="1">
          <a:spLocks noChangeArrowheads="1"/>
        </xdr:cNvSpPr>
      </xdr:nvSpPr>
      <xdr:spPr bwMode="auto">
        <a:xfrm>
          <a:off x="885825" y="6330791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88EC2117-17E0-42AC-88BF-C14A4DAE3048}"/>
            </a:ext>
          </a:extLst>
        </xdr:cNvPr>
        <xdr:cNvSpPr txBox="1">
          <a:spLocks noChangeArrowheads="1"/>
        </xdr:cNvSpPr>
      </xdr:nvSpPr>
      <xdr:spPr bwMode="auto">
        <a:xfrm>
          <a:off x="885825" y="6330791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63905EE9-ABB9-4DED-91F1-7EDEB6F885F4}"/>
            </a:ext>
          </a:extLst>
        </xdr:cNvPr>
        <xdr:cNvSpPr txBox="1">
          <a:spLocks noChangeArrowheads="1"/>
        </xdr:cNvSpPr>
      </xdr:nvSpPr>
      <xdr:spPr bwMode="auto">
        <a:xfrm>
          <a:off x="885825" y="6334791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9671DAED-CE37-4A87-A33E-77DD836021B7}"/>
            </a:ext>
          </a:extLst>
        </xdr:cNvPr>
        <xdr:cNvSpPr txBox="1">
          <a:spLocks noChangeArrowheads="1"/>
        </xdr:cNvSpPr>
      </xdr:nvSpPr>
      <xdr:spPr bwMode="auto">
        <a:xfrm>
          <a:off x="885825" y="6334791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396F12FC-5452-4F01-9AC6-CEC857129A62}"/>
            </a:ext>
          </a:extLst>
        </xdr:cNvPr>
        <xdr:cNvSpPr txBox="1">
          <a:spLocks noChangeArrowheads="1"/>
        </xdr:cNvSpPr>
      </xdr:nvSpPr>
      <xdr:spPr bwMode="auto">
        <a:xfrm>
          <a:off x="885825" y="6336792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4EB29368-6290-471B-9540-853F27E14F73}"/>
            </a:ext>
          </a:extLst>
        </xdr:cNvPr>
        <xdr:cNvSpPr txBox="1">
          <a:spLocks noChangeArrowheads="1"/>
        </xdr:cNvSpPr>
      </xdr:nvSpPr>
      <xdr:spPr bwMode="auto">
        <a:xfrm>
          <a:off x="885825" y="6336792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BAEF8C0F-2325-4C23-BFC8-DE28F90354F8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A5E3BD9E-8F1A-4D10-9409-8B11A432C8D1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7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769EA34C-9439-4DC9-899E-6439C6C5DA67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20B82095-96B7-4473-8309-B7A13778F2E4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3D6CF1F8-C3B4-477C-8F65-4842893A8589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7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DD49D82E-9797-4EA2-B026-209807E45730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1884</xdr:row>
      <xdr:rowOff>0</xdr:rowOff>
    </xdr:from>
    <xdr:ext cx="0" cy="19957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6DA401FF-C051-402A-9DED-D794F1DE73FF}"/>
            </a:ext>
          </a:extLst>
        </xdr:cNvPr>
        <xdr:cNvSpPr txBox="1">
          <a:spLocks noChangeArrowheads="1"/>
        </xdr:cNvSpPr>
      </xdr:nvSpPr>
      <xdr:spPr bwMode="auto">
        <a:xfrm>
          <a:off x="6479117" y="629327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1884</xdr:row>
      <xdr:rowOff>0</xdr:rowOff>
    </xdr:from>
    <xdr:ext cx="0" cy="19957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B66062A9-2232-4E8E-A4AC-4C38AB8ECD26}"/>
            </a:ext>
          </a:extLst>
        </xdr:cNvPr>
        <xdr:cNvSpPr txBox="1">
          <a:spLocks noChangeArrowheads="1"/>
        </xdr:cNvSpPr>
      </xdr:nvSpPr>
      <xdr:spPr bwMode="auto">
        <a:xfrm>
          <a:off x="6479117" y="629327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1884</xdr:row>
      <xdr:rowOff>0</xdr:rowOff>
    </xdr:from>
    <xdr:ext cx="0" cy="204714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8D68AD9C-D972-43A6-81DC-86D7694C092D}"/>
            </a:ext>
          </a:extLst>
        </xdr:cNvPr>
        <xdr:cNvSpPr txBox="1">
          <a:spLocks noChangeArrowheads="1"/>
        </xdr:cNvSpPr>
      </xdr:nvSpPr>
      <xdr:spPr bwMode="auto">
        <a:xfrm>
          <a:off x="6479117" y="6293273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1884</xdr:row>
      <xdr:rowOff>0</xdr:rowOff>
    </xdr:from>
    <xdr:ext cx="0" cy="19957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2B705DA5-86E9-46CA-B724-28148277EBAC}"/>
            </a:ext>
          </a:extLst>
        </xdr:cNvPr>
        <xdr:cNvSpPr txBox="1">
          <a:spLocks noChangeArrowheads="1"/>
        </xdr:cNvSpPr>
      </xdr:nvSpPr>
      <xdr:spPr bwMode="auto">
        <a:xfrm>
          <a:off x="6479117" y="629327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1884</xdr:row>
      <xdr:rowOff>0</xdr:rowOff>
    </xdr:from>
    <xdr:ext cx="0" cy="19957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4FAA7078-DAC6-45E3-AEBD-2CCF3980C5B7}"/>
            </a:ext>
          </a:extLst>
        </xdr:cNvPr>
        <xdr:cNvSpPr txBox="1">
          <a:spLocks noChangeArrowheads="1"/>
        </xdr:cNvSpPr>
      </xdr:nvSpPr>
      <xdr:spPr bwMode="auto">
        <a:xfrm>
          <a:off x="6479117" y="629327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1884</xdr:row>
      <xdr:rowOff>0</xdr:rowOff>
    </xdr:from>
    <xdr:ext cx="0" cy="204714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AA4B5466-C96C-498E-8C15-CA695966F8BE}"/>
            </a:ext>
          </a:extLst>
        </xdr:cNvPr>
        <xdr:cNvSpPr txBox="1">
          <a:spLocks noChangeArrowheads="1"/>
        </xdr:cNvSpPr>
      </xdr:nvSpPr>
      <xdr:spPr bwMode="auto">
        <a:xfrm>
          <a:off x="6479117" y="6293273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1884</xdr:row>
      <xdr:rowOff>0</xdr:rowOff>
    </xdr:from>
    <xdr:ext cx="0" cy="204109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F7899D97-DF5D-4934-808A-D3838D406B3D}"/>
            </a:ext>
          </a:extLst>
        </xdr:cNvPr>
        <xdr:cNvSpPr txBox="1">
          <a:spLocks noChangeArrowheads="1"/>
        </xdr:cNvSpPr>
      </xdr:nvSpPr>
      <xdr:spPr bwMode="auto">
        <a:xfrm>
          <a:off x="6479117" y="629327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1884</xdr:row>
      <xdr:rowOff>0</xdr:rowOff>
    </xdr:from>
    <xdr:ext cx="0" cy="204109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7CD70E36-7659-4434-8B76-2DBCC19CDCC1}"/>
            </a:ext>
          </a:extLst>
        </xdr:cNvPr>
        <xdr:cNvSpPr txBox="1">
          <a:spLocks noChangeArrowheads="1"/>
        </xdr:cNvSpPr>
      </xdr:nvSpPr>
      <xdr:spPr bwMode="auto">
        <a:xfrm>
          <a:off x="6479117" y="629327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1885</xdr:row>
      <xdr:rowOff>0</xdr:rowOff>
    </xdr:from>
    <xdr:ext cx="0" cy="204109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D456B0A5-7926-4ADC-A6F0-E1664D912B2F}"/>
            </a:ext>
          </a:extLst>
        </xdr:cNvPr>
        <xdr:cNvSpPr txBox="1">
          <a:spLocks noChangeArrowheads="1"/>
        </xdr:cNvSpPr>
      </xdr:nvSpPr>
      <xdr:spPr bwMode="auto">
        <a:xfrm>
          <a:off x="6479117" y="629729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1885</xdr:row>
      <xdr:rowOff>0</xdr:rowOff>
    </xdr:from>
    <xdr:ext cx="0" cy="204109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70C259AD-237E-4490-A52D-157CB29E117A}"/>
            </a:ext>
          </a:extLst>
        </xdr:cNvPr>
        <xdr:cNvSpPr txBox="1">
          <a:spLocks noChangeArrowheads="1"/>
        </xdr:cNvSpPr>
      </xdr:nvSpPr>
      <xdr:spPr bwMode="auto">
        <a:xfrm>
          <a:off x="6479117" y="629729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195866AE-9AF4-44C8-8874-0AFC3CDE610B}"/>
            </a:ext>
          </a:extLst>
        </xdr:cNvPr>
        <xdr:cNvSpPr txBox="1">
          <a:spLocks noChangeArrowheads="1"/>
        </xdr:cNvSpPr>
      </xdr:nvSpPr>
      <xdr:spPr bwMode="auto">
        <a:xfrm>
          <a:off x="6479117" y="6299305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4E868C86-6E1F-47EB-9D0D-C00231BFCCD2}"/>
            </a:ext>
          </a:extLst>
        </xdr:cNvPr>
        <xdr:cNvSpPr txBox="1">
          <a:spLocks noChangeArrowheads="1"/>
        </xdr:cNvSpPr>
      </xdr:nvSpPr>
      <xdr:spPr bwMode="auto">
        <a:xfrm>
          <a:off x="6479117" y="6299305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1130</xdr:row>
      <xdr:rowOff>0</xdr:rowOff>
    </xdr:from>
    <xdr:ext cx="0" cy="208113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B0E9147D-8F28-4099-B994-AB0E8FD7633C}"/>
            </a:ext>
          </a:extLst>
        </xdr:cNvPr>
        <xdr:cNvSpPr txBox="1">
          <a:spLocks noChangeArrowheads="1"/>
        </xdr:cNvSpPr>
      </xdr:nvSpPr>
      <xdr:spPr bwMode="auto">
        <a:xfrm>
          <a:off x="6479117" y="5963496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1130</xdr:row>
      <xdr:rowOff>0</xdr:rowOff>
    </xdr:from>
    <xdr:ext cx="0" cy="208113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1128E8BC-D672-4729-A961-729C30FFEBBD}"/>
            </a:ext>
          </a:extLst>
        </xdr:cNvPr>
        <xdr:cNvSpPr txBox="1">
          <a:spLocks noChangeArrowheads="1"/>
        </xdr:cNvSpPr>
      </xdr:nvSpPr>
      <xdr:spPr bwMode="auto">
        <a:xfrm>
          <a:off x="6479117" y="5963496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1130</xdr:row>
      <xdr:rowOff>0</xdr:rowOff>
    </xdr:from>
    <xdr:ext cx="0" cy="208117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31AB22D7-5A51-47EA-9AB8-BB7663A8EFA3}"/>
            </a:ext>
          </a:extLst>
        </xdr:cNvPr>
        <xdr:cNvSpPr txBox="1">
          <a:spLocks noChangeArrowheads="1"/>
        </xdr:cNvSpPr>
      </xdr:nvSpPr>
      <xdr:spPr bwMode="auto">
        <a:xfrm>
          <a:off x="6479117" y="59634966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1130</xdr:row>
      <xdr:rowOff>0</xdr:rowOff>
    </xdr:from>
    <xdr:ext cx="0" cy="208113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E017B1A2-B0CF-486D-8B0C-11B573CFFCBA}"/>
            </a:ext>
          </a:extLst>
        </xdr:cNvPr>
        <xdr:cNvSpPr txBox="1">
          <a:spLocks noChangeArrowheads="1"/>
        </xdr:cNvSpPr>
      </xdr:nvSpPr>
      <xdr:spPr bwMode="auto">
        <a:xfrm>
          <a:off x="6479117" y="5963496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1130</xdr:row>
      <xdr:rowOff>0</xdr:rowOff>
    </xdr:from>
    <xdr:ext cx="0" cy="208113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205271AF-C0D1-4F5D-82F9-3705C3C537AF}"/>
            </a:ext>
          </a:extLst>
        </xdr:cNvPr>
        <xdr:cNvSpPr txBox="1">
          <a:spLocks noChangeArrowheads="1"/>
        </xdr:cNvSpPr>
      </xdr:nvSpPr>
      <xdr:spPr bwMode="auto">
        <a:xfrm>
          <a:off x="6479117" y="5963496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1130</xdr:row>
      <xdr:rowOff>0</xdr:rowOff>
    </xdr:from>
    <xdr:ext cx="0" cy="208117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6379FF31-38E9-43C8-9931-C1E47B84D362}"/>
            </a:ext>
          </a:extLst>
        </xdr:cNvPr>
        <xdr:cNvSpPr txBox="1">
          <a:spLocks noChangeArrowheads="1"/>
        </xdr:cNvSpPr>
      </xdr:nvSpPr>
      <xdr:spPr bwMode="auto">
        <a:xfrm>
          <a:off x="6479117" y="59634966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1908</xdr:row>
      <xdr:rowOff>0</xdr:rowOff>
    </xdr:from>
    <xdr:ext cx="0" cy="19957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99F808C0-9509-4487-BA03-331FF7A9FCD7}"/>
            </a:ext>
          </a:extLst>
        </xdr:cNvPr>
        <xdr:cNvSpPr txBox="1">
          <a:spLocks noChangeArrowheads="1"/>
        </xdr:cNvSpPr>
      </xdr:nvSpPr>
      <xdr:spPr bwMode="auto">
        <a:xfrm>
          <a:off x="6479117" y="6152515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1908</xdr:row>
      <xdr:rowOff>0</xdr:rowOff>
    </xdr:from>
    <xdr:ext cx="0" cy="19957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87974A8B-1ACC-4761-B400-2B0175A7E2D7}"/>
            </a:ext>
          </a:extLst>
        </xdr:cNvPr>
        <xdr:cNvSpPr txBox="1">
          <a:spLocks noChangeArrowheads="1"/>
        </xdr:cNvSpPr>
      </xdr:nvSpPr>
      <xdr:spPr bwMode="auto">
        <a:xfrm>
          <a:off x="6479117" y="6152515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1908</xdr:row>
      <xdr:rowOff>0</xdr:rowOff>
    </xdr:from>
    <xdr:ext cx="0" cy="204714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6152DFAD-4B15-48F9-9466-4234D3AAF88D}"/>
            </a:ext>
          </a:extLst>
        </xdr:cNvPr>
        <xdr:cNvSpPr txBox="1">
          <a:spLocks noChangeArrowheads="1"/>
        </xdr:cNvSpPr>
      </xdr:nvSpPr>
      <xdr:spPr bwMode="auto">
        <a:xfrm>
          <a:off x="6479117" y="6152515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1908</xdr:row>
      <xdr:rowOff>0</xdr:rowOff>
    </xdr:from>
    <xdr:ext cx="0" cy="19957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77189041-666D-4663-9DDF-2B028B2E1C8E}"/>
            </a:ext>
          </a:extLst>
        </xdr:cNvPr>
        <xdr:cNvSpPr txBox="1">
          <a:spLocks noChangeArrowheads="1"/>
        </xdr:cNvSpPr>
      </xdr:nvSpPr>
      <xdr:spPr bwMode="auto">
        <a:xfrm>
          <a:off x="6479117" y="6152515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1908</xdr:row>
      <xdr:rowOff>0</xdr:rowOff>
    </xdr:from>
    <xdr:ext cx="0" cy="19957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68038620-E9EF-440B-8F12-B9C03AD7EFF2}"/>
            </a:ext>
          </a:extLst>
        </xdr:cNvPr>
        <xdr:cNvSpPr txBox="1">
          <a:spLocks noChangeArrowheads="1"/>
        </xdr:cNvSpPr>
      </xdr:nvSpPr>
      <xdr:spPr bwMode="auto">
        <a:xfrm>
          <a:off x="6479117" y="6152515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1908</xdr:row>
      <xdr:rowOff>0</xdr:rowOff>
    </xdr:from>
    <xdr:ext cx="0" cy="204714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A5F1AFA7-7708-4683-BEEC-733A602D8B4B}"/>
            </a:ext>
          </a:extLst>
        </xdr:cNvPr>
        <xdr:cNvSpPr txBox="1">
          <a:spLocks noChangeArrowheads="1"/>
        </xdr:cNvSpPr>
      </xdr:nvSpPr>
      <xdr:spPr bwMode="auto">
        <a:xfrm>
          <a:off x="6479117" y="6152515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1908</xdr:row>
      <xdr:rowOff>0</xdr:rowOff>
    </xdr:from>
    <xdr:ext cx="0" cy="204109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4F4413F1-E08D-4CDD-BCE6-DD09A66F59FF}"/>
            </a:ext>
          </a:extLst>
        </xdr:cNvPr>
        <xdr:cNvSpPr txBox="1">
          <a:spLocks noChangeArrowheads="1"/>
        </xdr:cNvSpPr>
      </xdr:nvSpPr>
      <xdr:spPr bwMode="auto">
        <a:xfrm>
          <a:off x="6479117" y="615251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1908</xdr:row>
      <xdr:rowOff>0</xdr:rowOff>
    </xdr:from>
    <xdr:ext cx="0" cy="204109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60B6E8D8-F235-4F85-9769-FA6809A6B3FF}"/>
            </a:ext>
          </a:extLst>
        </xdr:cNvPr>
        <xdr:cNvSpPr txBox="1">
          <a:spLocks noChangeArrowheads="1"/>
        </xdr:cNvSpPr>
      </xdr:nvSpPr>
      <xdr:spPr bwMode="auto">
        <a:xfrm>
          <a:off x="6479117" y="615251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8300ADFA-AA12-4BB8-855A-7DA978EE7303}"/>
            </a:ext>
          </a:extLst>
        </xdr:cNvPr>
        <xdr:cNvSpPr txBox="1">
          <a:spLocks noChangeArrowheads="1"/>
        </xdr:cNvSpPr>
      </xdr:nvSpPr>
      <xdr:spPr bwMode="auto">
        <a:xfrm>
          <a:off x="6479117" y="615653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A680447F-8963-4D2D-90DD-C8BF617F020F}"/>
            </a:ext>
          </a:extLst>
        </xdr:cNvPr>
        <xdr:cNvSpPr txBox="1">
          <a:spLocks noChangeArrowheads="1"/>
        </xdr:cNvSpPr>
      </xdr:nvSpPr>
      <xdr:spPr bwMode="auto">
        <a:xfrm>
          <a:off x="6479117" y="615653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1909</xdr:row>
      <xdr:rowOff>0</xdr:rowOff>
    </xdr:from>
    <xdr:ext cx="0" cy="204109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FB5481B8-5E71-4936-8483-6538C1FBD098}"/>
            </a:ext>
          </a:extLst>
        </xdr:cNvPr>
        <xdr:cNvSpPr txBox="1">
          <a:spLocks noChangeArrowheads="1"/>
        </xdr:cNvSpPr>
      </xdr:nvSpPr>
      <xdr:spPr bwMode="auto">
        <a:xfrm>
          <a:off x="6479117" y="615854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1909</xdr:row>
      <xdr:rowOff>0</xdr:rowOff>
    </xdr:from>
    <xdr:ext cx="0" cy="204109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CEAE7DCE-29CE-4FA0-B4D3-B2E204F21F9C}"/>
            </a:ext>
          </a:extLst>
        </xdr:cNvPr>
        <xdr:cNvSpPr txBox="1">
          <a:spLocks noChangeArrowheads="1"/>
        </xdr:cNvSpPr>
      </xdr:nvSpPr>
      <xdr:spPr bwMode="auto">
        <a:xfrm>
          <a:off x="6479117" y="615854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2080</xdr:row>
      <xdr:rowOff>0</xdr:rowOff>
    </xdr:from>
    <xdr:ext cx="0" cy="208113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ADE155DA-BE1A-419E-BF3E-880608B67676}"/>
            </a:ext>
          </a:extLst>
        </xdr:cNvPr>
        <xdr:cNvSpPr txBox="1">
          <a:spLocks noChangeArrowheads="1"/>
        </xdr:cNvSpPr>
      </xdr:nvSpPr>
      <xdr:spPr bwMode="auto">
        <a:xfrm>
          <a:off x="6479117" y="605599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2080</xdr:row>
      <xdr:rowOff>0</xdr:rowOff>
    </xdr:from>
    <xdr:ext cx="0" cy="208113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C34CCB31-E79B-4B7D-A709-3F5D7FB5F685}"/>
            </a:ext>
          </a:extLst>
        </xdr:cNvPr>
        <xdr:cNvSpPr txBox="1">
          <a:spLocks noChangeArrowheads="1"/>
        </xdr:cNvSpPr>
      </xdr:nvSpPr>
      <xdr:spPr bwMode="auto">
        <a:xfrm>
          <a:off x="6479117" y="605599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2080</xdr:row>
      <xdr:rowOff>0</xdr:rowOff>
    </xdr:from>
    <xdr:ext cx="0" cy="208117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263D49C6-7305-4D58-B548-B9EE955DB061}"/>
            </a:ext>
          </a:extLst>
        </xdr:cNvPr>
        <xdr:cNvSpPr txBox="1">
          <a:spLocks noChangeArrowheads="1"/>
        </xdr:cNvSpPr>
      </xdr:nvSpPr>
      <xdr:spPr bwMode="auto">
        <a:xfrm>
          <a:off x="6479117" y="6055995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2080</xdr:row>
      <xdr:rowOff>0</xdr:rowOff>
    </xdr:from>
    <xdr:ext cx="0" cy="208113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4FBB1BED-7FCB-461D-971C-B99F58F6EF82}"/>
            </a:ext>
          </a:extLst>
        </xdr:cNvPr>
        <xdr:cNvSpPr txBox="1">
          <a:spLocks noChangeArrowheads="1"/>
        </xdr:cNvSpPr>
      </xdr:nvSpPr>
      <xdr:spPr bwMode="auto">
        <a:xfrm>
          <a:off x="6479117" y="605599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2080</xdr:row>
      <xdr:rowOff>0</xdr:rowOff>
    </xdr:from>
    <xdr:ext cx="0" cy="208113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571EDA60-669F-49B1-8F4A-4B53007BC843}"/>
            </a:ext>
          </a:extLst>
        </xdr:cNvPr>
        <xdr:cNvSpPr txBox="1">
          <a:spLocks noChangeArrowheads="1"/>
        </xdr:cNvSpPr>
      </xdr:nvSpPr>
      <xdr:spPr bwMode="auto">
        <a:xfrm>
          <a:off x="6479117" y="605599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2080</xdr:row>
      <xdr:rowOff>0</xdr:rowOff>
    </xdr:from>
    <xdr:ext cx="0" cy="208117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67D9FFC8-8F0E-4299-B971-600377582439}"/>
            </a:ext>
          </a:extLst>
        </xdr:cNvPr>
        <xdr:cNvSpPr txBox="1">
          <a:spLocks noChangeArrowheads="1"/>
        </xdr:cNvSpPr>
      </xdr:nvSpPr>
      <xdr:spPr bwMode="auto">
        <a:xfrm>
          <a:off x="6479117" y="6055995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1871</xdr:row>
      <xdr:rowOff>0</xdr:rowOff>
    </xdr:from>
    <xdr:ext cx="0" cy="19957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C7F0CD33-F17B-4BFD-82ED-868A2846083E}"/>
            </a:ext>
          </a:extLst>
        </xdr:cNvPr>
        <xdr:cNvSpPr txBox="1">
          <a:spLocks noChangeArrowheads="1"/>
        </xdr:cNvSpPr>
      </xdr:nvSpPr>
      <xdr:spPr bwMode="auto">
        <a:xfrm>
          <a:off x="6479117" y="624501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1871</xdr:row>
      <xdr:rowOff>0</xdr:rowOff>
    </xdr:from>
    <xdr:ext cx="0" cy="19957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E152AFA1-CFAE-4FF0-8D93-E9F84BA47873}"/>
            </a:ext>
          </a:extLst>
        </xdr:cNvPr>
        <xdr:cNvSpPr txBox="1">
          <a:spLocks noChangeArrowheads="1"/>
        </xdr:cNvSpPr>
      </xdr:nvSpPr>
      <xdr:spPr bwMode="auto">
        <a:xfrm>
          <a:off x="6479117" y="624501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1871</xdr:row>
      <xdr:rowOff>0</xdr:rowOff>
    </xdr:from>
    <xdr:ext cx="0" cy="204714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B9B3521B-0DE9-475E-8AA8-960654FAB215}"/>
            </a:ext>
          </a:extLst>
        </xdr:cNvPr>
        <xdr:cNvSpPr txBox="1">
          <a:spLocks noChangeArrowheads="1"/>
        </xdr:cNvSpPr>
      </xdr:nvSpPr>
      <xdr:spPr bwMode="auto">
        <a:xfrm>
          <a:off x="6479117" y="6245013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1871</xdr:row>
      <xdr:rowOff>0</xdr:rowOff>
    </xdr:from>
    <xdr:ext cx="0" cy="19957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FEAF07DF-BEA0-4561-9E43-F16B4BF8845D}"/>
            </a:ext>
          </a:extLst>
        </xdr:cNvPr>
        <xdr:cNvSpPr txBox="1">
          <a:spLocks noChangeArrowheads="1"/>
        </xdr:cNvSpPr>
      </xdr:nvSpPr>
      <xdr:spPr bwMode="auto">
        <a:xfrm>
          <a:off x="6479117" y="624501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1871</xdr:row>
      <xdr:rowOff>0</xdr:rowOff>
    </xdr:from>
    <xdr:ext cx="0" cy="19957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77C88C83-2585-4556-AA9B-5C8C781B0E76}"/>
            </a:ext>
          </a:extLst>
        </xdr:cNvPr>
        <xdr:cNvSpPr txBox="1">
          <a:spLocks noChangeArrowheads="1"/>
        </xdr:cNvSpPr>
      </xdr:nvSpPr>
      <xdr:spPr bwMode="auto">
        <a:xfrm>
          <a:off x="6479117" y="624501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1871</xdr:row>
      <xdr:rowOff>0</xdr:rowOff>
    </xdr:from>
    <xdr:ext cx="0" cy="204714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17F39D73-FFA1-4D5E-ACFB-52B6DDBE83FC}"/>
            </a:ext>
          </a:extLst>
        </xdr:cNvPr>
        <xdr:cNvSpPr txBox="1">
          <a:spLocks noChangeArrowheads="1"/>
        </xdr:cNvSpPr>
      </xdr:nvSpPr>
      <xdr:spPr bwMode="auto">
        <a:xfrm>
          <a:off x="6479117" y="6245013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1871</xdr:row>
      <xdr:rowOff>0</xdr:rowOff>
    </xdr:from>
    <xdr:ext cx="0" cy="204109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35A09171-58C1-4E05-A607-4B821EEC6474}"/>
            </a:ext>
          </a:extLst>
        </xdr:cNvPr>
        <xdr:cNvSpPr txBox="1">
          <a:spLocks noChangeArrowheads="1"/>
        </xdr:cNvSpPr>
      </xdr:nvSpPr>
      <xdr:spPr bwMode="auto">
        <a:xfrm>
          <a:off x="6479117" y="624501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1871</xdr:row>
      <xdr:rowOff>0</xdr:rowOff>
    </xdr:from>
    <xdr:ext cx="0" cy="204109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FBAE43C9-6503-4334-9E51-7F44672AA6E2}"/>
            </a:ext>
          </a:extLst>
        </xdr:cNvPr>
        <xdr:cNvSpPr txBox="1">
          <a:spLocks noChangeArrowheads="1"/>
        </xdr:cNvSpPr>
      </xdr:nvSpPr>
      <xdr:spPr bwMode="auto">
        <a:xfrm>
          <a:off x="6479117" y="624501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1247</xdr:row>
      <xdr:rowOff>0</xdr:rowOff>
    </xdr:from>
    <xdr:ext cx="0" cy="204109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833113B9-A876-4053-B84B-182E7A796579}"/>
            </a:ext>
          </a:extLst>
        </xdr:cNvPr>
        <xdr:cNvSpPr txBox="1">
          <a:spLocks noChangeArrowheads="1"/>
        </xdr:cNvSpPr>
      </xdr:nvSpPr>
      <xdr:spPr bwMode="auto">
        <a:xfrm>
          <a:off x="6479117" y="624903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1247</xdr:row>
      <xdr:rowOff>0</xdr:rowOff>
    </xdr:from>
    <xdr:ext cx="0" cy="204109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774E7BB-25B5-45FD-B7A2-26B0246A7DAE}"/>
            </a:ext>
          </a:extLst>
        </xdr:cNvPr>
        <xdr:cNvSpPr txBox="1">
          <a:spLocks noChangeArrowheads="1"/>
        </xdr:cNvSpPr>
      </xdr:nvSpPr>
      <xdr:spPr bwMode="auto">
        <a:xfrm>
          <a:off x="6479117" y="624903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CFCB98ED-AE4E-43AC-9EAC-F49C6B7EE9CB}"/>
            </a:ext>
          </a:extLst>
        </xdr:cNvPr>
        <xdr:cNvSpPr txBox="1">
          <a:spLocks noChangeArrowheads="1"/>
        </xdr:cNvSpPr>
      </xdr:nvSpPr>
      <xdr:spPr bwMode="auto">
        <a:xfrm>
          <a:off x="6479117" y="6251045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45966669-8C49-4994-9EBF-B8A3BB33AA90}"/>
            </a:ext>
          </a:extLst>
        </xdr:cNvPr>
        <xdr:cNvSpPr txBox="1">
          <a:spLocks noChangeArrowheads="1"/>
        </xdr:cNvSpPr>
      </xdr:nvSpPr>
      <xdr:spPr bwMode="auto">
        <a:xfrm>
          <a:off x="6479117" y="6251045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922</xdr:row>
      <xdr:rowOff>0</xdr:rowOff>
    </xdr:from>
    <xdr:ext cx="0" cy="208113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87180C3D-D5B1-4E2E-9FAD-724E2F4713E1}"/>
            </a:ext>
          </a:extLst>
        </xdr:cNvPr>
        <xdr:cNvSpPr txBox="1">
          <a:spLocks noChangeArrowheads="1"/>
        </xdr:cNvSpPr>
      </xdr:nvSpPr>
      <xdr:spPr bwMode="auto">
        <a:xfrm>
          <a:off x="6479117" y="5913225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922</xdr:row>
      <xdr:rowOff>0</xdr:rowOff>
    </xdr:from>
    <xdr:ext cx="0" cy="208113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4F05927C-BC04-49F7-9382-0A7139A2F1E3}"/>
            </a:ext>
          </a:extLst>
        </xdr:cNvPr>
        <xdr:cNvSpPr txBox="1">
          <a:spLocks noChangeArrowheads="1"/>
        </xdr:cNvSpPr>
      </xdr:nvSpPr>
      <xdr:spPr bwMode="auto">
        <a:xfrm>
          <a:off x="6479117" y="5913225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922</xdr:row>
      <xdr:rowOff>0</xdr:rowOff>
    </xdr:from>
    <xdr:ext cx="0" cy="208117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D9C7151E-1BD5-4011-8EC1-32F40548F666}"/>
            </a:ext>
          </a:extLst>
        </xdr:cNvPr>
        <xdr:cNvSpPr txBox="1">
          <a:spLocks noChangeArrowheads="1"/>
        </xdr:cNvSpPr>
      </xdr:nvSpPr>
      <xdr:spPr bwMode="auto">
        <a:xfrm>
          <a:off x="6479117" y="59132258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922</xdr:row>
      <xdr:rowOff>0</xdr:rowOff>
    </xdr:from>
    <xdr:ext cx="0" cy="208113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56CC1BDA-E827-4657-BD47-1B6DFC21E099}"/>
            </a:ext>
          </a:extLst>
        </xdr:cNvPr>
        <xdr:cNvSpPr txBox="1">
          <a:spLocks noChangeArrowheads="1"/>
        </xdr:cNvSpPr>
      </xdr:nvSpPr>
      <xdr:spPr bwMode="auto">
        <a:xfrm>
          <a:off x="6479117" y="5913225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922</xdr:row>
      <xdr:rowOff>0</xdr:rowOff>
    </xdr:from>
    <xdr:ext cx="0" cy="208113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6AF232AC-8FDD-41CF-A781-9B51DE2E4A7B}"/>
            </a:ext>
          </a:extLst>
        </xdr:cNvPr>
        <xdr:cNvSpPr txBox="1">
          <a:spLocks noChangeArrowheads="1"/>
        </xdr:cNvSpPr>
      </xdr:nvSpPr>
      <xdr:spPr bwMode="auto">
        <a:xfrm>
          <a:off x="6479117" y="5913225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922</xdr:row>
      <xdr:rowOff>0</xdr:rowOff>
    </xdr:from>
    <xdr:ext cx="0" cy="208117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D097550C-61B7-4886-89B9-55C67BFD36A5}"/>
            </a:ext>
          </a:extLst>
        </xdr:cNvPr>
        <xdr:cNvSpPr txBox="1">
          <a:spLocks noChangeArrowheads="1"/>
        </xdr:cNvSpPr>
      </xdr:nvSpPr>
      <xdr:spPr bwMode="auto">
        <a:xfrm>
          <a:off x="6479117" y="59132258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F0134B9-B878-486C-BC5E-2DBCA59F96B4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28D4B5C1-2ED1-430E-B94F-AA092F6B113F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C529F676-83C7-403D-BA60-1E5E69648EDA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A704B7CC-3E84-40E0-ABD7-7308259F3AE1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2C1DCA82-F7DD-4133-ACA0-61130BB419D3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232C6E5E-5903-4FDE-A1FF-4883912C98E2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7F6A6EAF-6D8B-45FE-9285-28F6D40003F0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C375B04A-87D8-43B1-B29E-EFB16AE4E972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542C2043-9BCF-45C1-BDD1-4B50C08FD279}"/>
            </a:ext>
          </a:extLst>
        </xdr:cNvPr>
        <xdr:cNvSpPr txBox="1">
          <a:spLocks noChangeArrowheads="1"/>
        </xdr:cNvSpPr>
      </xdr:nvSpPr>
      <xdr:spPr bwMode="auto">
        <a:xfrm>
          <a:off x="6479117" y="610827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CA7192A6-842B-4E46-8B8A-8596105C7B4F}"/>
            </a:ext>
          </a:extLst>
        </xdr:cNvPr>
        <xdr:cNvSpPr txBox="1">
          <a:spLocks noChangeArrowheads="1"/>
        </xdr:cNvSpPr>
      </xdr:nvSpPr>
      <xdr:spPr bwMode="auto">
        <a:xfrm>
          <a:off x="6479117" y="610827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BC2E3F48-5F67-4C5E-AE10-F720B3327FBA}"/>
            </a:ext>
          </a:extLst>
        </xdr:cNvPr>
        <xdr:cNvSpPr txBox="1">
          <a:spLocks noChangeArrowheads="1"/>
        </xdr:cNvSpPr>
      </xdr:nvSpPr>
      <xdr:spPr bwMode="auto">
        <a:xfrm>
          <a:off x="6479117" y="611028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52C53C19-C3F5-49AD-8DEE-6918397CEF77}"/>
            </a:ext>
          </a:extLst>
        </xdr:cNvPr>
        <xdr:cNvSpPr txBox="1">
          <a:spLocks noChangeArrowheads="1"/>
        </xdr:cNvSpPr>
      </xdr:nvSpPr>
      <xdr:spPr bwMode="auto">
        <a:xfrm>
          <a:off x="6479117" y="611028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1844</xdr:row>
      <xdr:rowOff>0</xdr:rowOff>
    </xdr:from>
    <xdr:ext cx="0" cy="208114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34DD97DE-F12E-4747-A5DD-CE5FF3A8BCDF}"/>
            </a:ext>
          </a:extLst>
        </xdr:cNvPr>
        <xdr:cNvSpPr txBox="1">
          <a:spLocks noChangeArrowheads="1"/>
        </xdr:cNvSpPr>
      </xdr:nvSpPr>
      <xdr:spPr bwMode="auto">
        <a:xfrm>
          <a:off x="6479117" y="612838500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1844</xdr:row>
      <xdr:rowOff>0</xdr:rowOff>
    </xdr:from>
    <xdr:ext cx="0" cy="208114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2955B33E-098A-424E-9DB7-BF9E1D8309D1}"/>
            </a:ext>
          </a:extLst>
        </xdr:cNvPr>
        <xdr:cNvSpPr txBox="1">
          <a:spLocks noChangeArrowheads="1"/>
        </xdr:cNvSpPr>
      </xdr:nvSpPr>
      <xdr:spPr bwMode="auto">
        <a:xfrm>
          <a:off x="6479117" y="612838500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1844</xdr:row>
      <xdr:rowOff>0</xdr:rowOff>
    </xdr:from>
    <xdr:ext cx="0" cy="208118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AA41F17E-0304-4C1D-A116-91D94B5B93AC}"/>
            </a:ext>
          </a:extLst>
        </xdr:cNvPr>
        <xdr:cNvSpPr txBox="1">
          <a:spLocks noChangeArrowheads="1"/>
        </xdr:cNvSpPr>
      </xdr:nvSpPr>
      <xdr:spPr bwMode="auto">
        <a:xfrm>
          <a:off x="6479117" y="612838500"/>
          <a:ext cx="0" cy="208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1844</xdr:row>
      <xdr:rowOff>0</xdr:rowOff>
    </xdr:from>
    <xdr:ext cx="0" cy="208114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87E95C76-180D-42C2-9336-0C50F7862ED0}"/>
            </a:ext>
          </a:extLst>
        </xdr:cNvPr>
        <xdr:cNvSpPr txBox="1">
          <a:spLocks noChangeArrowheads="1"/>
        </xdr:cNvSpPr>
      </xdr:nvSpPr>
      <xdr:spPr bwMode="auto">
        <a:xfrm>
          <a:off x="6479117" y="612838500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1844</xdr:row>
      <xdr:rowOff>0</xdr:rowOff>
    </xdr:from>
    <xdr:ext cx="0" cy="208114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B67DB96D-6C8A-4FAF-A4A5-4F6C45F4CAA4}"/>
            </a:ext>
          </a:extLst>
        </xdr:cNvPr>
        <xdr:cNvSpPr txBox="1">
          <a:spLocks noChangeArrowheads="1"/>
        </xdr:cNvSpPr>
      </xdr:nvSpPr>
      <xdr:spPr bwMode="auto">
        <a:xfrm>
          <a:off x="6479117" y="612838500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1844</xdr:row>
      <xdr:rowOff>0</xdr:rowOff>
    </xdr:from>
    <xdr:ext cx="0" cy="208118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3CDE3B52-3FFB-4437-995E-3DD1AB9C5865}"/>
            </a:ext>
          </a:extLst>
        </xdr:cNvPr>
        <xdr:cNvSpPr txBox="1">
          <a:spLocks noChangeArrowheads="1"/>
        </xdr:cNvSpPr>
      </xdr:nvSpPr>
      <xdr:spPr bwMode="auto">
        <a:xfrm>
          <a:off x="6479117" y="612838500"/>
          <a:ext cx="0" cy="208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1916</xdr:row>
      <xdr:rowOff>0</xdr:rowOff>
    </xdr:from>
    <xdr:ext cx="0" cy="199570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FE9DC625-2097-4199-9F42-87F421E8DF44}"/>
            </a:ext>
          </a:extLst>
        </xdr:cNvPr>
        <xdr:cNvSpPr txBox="1">
          <a:spLocks noChangeArrowheads="1"/>
        </xdr:cNvSpPr>
      </xdr:nvSpPr>
      <xdr:spPr bwMode="auto">
        <a:xfrm>
          <a:off x="6479117" y="631740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1916</xdr:row>
      <xdr:rowOff>0</xdr:rowOff>
    </xdr:from>
    <xdr:ext cx="0" cy="199570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91ED073-AB3A-4A0E-98C6-79E9736BAD42}"/>
            </a:ext>
          </a:extLst>
        </xdr:cNvPr>
        <xdr:cNvSpPr txBox="1">
          <a:spLocks noChangeArrowheads="1"/>
        </xdr:cNvSpPr>
      </xdr:nvSpPr>
      <xdr:spPr bwMode="auto">
        <a:xfrm>
          <a:off x="6479117" y="631740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1916</xdr:row>
      <xdr:rowOff>0</xdr:rowOff>
    </xdr:from>
    <xdr:ext cx="0" cy="204714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24B357E4-0474-4BE4-A10A-3247B9D5354A}"/>
            </a:ext>
          </a:extLst>
        </xdr:cNvPr>
        <xdr:cNvSpPr txBox="1">
          <a:spLocks noChangeArrowheads="1"/>
        </xdr:cNvSpPr>
      </xdr:nvSpPr>
      <xdr:spPr bwMode="auto">
        <a:xfrm>
          <a:off x="6479117" y="6317403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1916</xdr:row>
      <xdr:rowOff>0</xdr:rowOff>
    </xdr:from>
    <xdr:ext cx="0" cy="199570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532E56C9-102A-4CAD-93AC-1EE4A7DBCA5E}"/>
            </a:ext>
          </a:extLst>
        </xdr:cNvPr>
        <xdr:cNvSpPr txBox="1">
          <a:spLocks noChangeArrowheads="1"/>
        </xdr:cNvSpPr>
      </xdr:nvSpPr>
      <xdr:spPr bwMode="auto">
        <a:xfrm>
          <a:off x="6479117" y="631740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1916</xdr:row>
      <xdr:rowOff>0</xdr:rowOff>
    </xdr:from>
    <xdr:ext cx="0" cy="199570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11B410CF-F5F6-4F97-ACF9-29FD5C976997}"/>
            </a:ext>
          </a:extLst>
        </xdr:cNvPr>
        <xdr:cNvSpPr txBox="1">
          <a:spLocks noChangeArrowheads="1"/>
        </xdr:cNvSpPr>
      </xdr:nvSpPr>
      <xdr:spPr bwMode="auto">
        <a:xfrm>
          <a:off x="6479117" y="631740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1916</xdr:row>
      <xdr:rowOff>0</xdr:rowOff>
    </xdr:from>
    <xdr:ext cx="0" cy="204714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CE9E8037-6622-42F2-851E-68A4A478E473}"/>
            </a:ext>
          </a:extLst>
        </xdr:cNvPr>
        <xdr:cNvSpPr txBox="1">
          <a:spLocks noChangeArrowheads="1"/>
        </xdr:cNvSpPr>
      </xdr:nvSpPr>
      <xdr:spPr bwMode="auto">
        <a:xfrm>
          <a:off x="6479117" y="6317403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1916</xdr:row>
      <xdr:rowOff>0</xdr:rowOff>
    </xdr:from>
    <xdr:ext cx="0" cy="204109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BCCAA185-ECC4-4BDB-BA52-55B380EAB713}"/>
            </a:ext>
          </a:extLst>
        </xdr:cNvPr>
        <xdr:cNvSpPr txBox="1">
          <a:spLocks noChangeArrowheads="1"/>
        </xdr:cNvSpPr>
      </xdr:nvSpPr>
      <xdr:spPr bwMode="auto">
        <a:xfrm>
          <a:off x="6479117" y="631740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1916</xdr:row>
      <xdr:rowOff>0</xdr:rowOff>
    </xdr:from>
    <xdr:ext cx="0" cy="204109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77BB0360-27EA-430F-8AB7-06F2F5832DC1}"/>
            </a:ext>
          </a:extLst>
        </xdr:cNvPr>
        <xdr:cNvSpPr txBox="1">
          <a:spLocks noChangeArrowheads="1"/>
        </xdr:cNvSpPr>
      </xdr:nvSpPr>
      <xdr:spPr bwMode="auto">
        <a:xfrm>
          <a:off x="6479117" y="631740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204109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703D68EB-E98E-433E-ADDB-2EAB24D9019E}"/>
            </a:ext>
          </a:extLst>
        </xdr:cNvPr>
        <xdr:cNvSpPr txBox="1">
          <a:spLocks noChangeArrowheads="1"/>
        </xdr:cNvSpPr>
      </xdr:nvSpPr>
      <xdr:spPr bwMode="auto">
        <a:xfrm>
          <a:off x="6479117" y="632142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204109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BBD3FF08-D8A9-49F2-A9C9-90D430A4073D}"/>
            </a:ext>
          </a:extLst>
        </xdr:cNvPr>
        <xdr:cNvSpPr txBox="1">
          <a:spLocks noChangeArrowheads="1"/>
        </xdr:cNvSpPr>
      </xdr:nvSpPr>
      <xdr:spPr bwMode="auto">
        <a:xfrm>
          <a:off x="6479117" y="632142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1848</xdr:row>
      <xdr:rowOff>0</xdr:rowOff>
    </xdr:from>
    <xdr:ext cx="0" cy="204109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93796220-972D-4FA1-ABF6-0D42CE4547A0}"/>
            </a:ext>
          </a:extLst>
        </xdr:cNvPr>
        <xdr:cNvSpPr txBox="1">
          <a:spLocks noChangeArrowheads="1"/>
        </xdr:cNvSpPr>
      </xdr:nvSpPr>
      <xdr:spPr bwMode="auto">
        <a:xfrm>
          <a:off x="6479117" y="6323435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1848</xdr:row>
      <xdr:rowOff>0</xdr:rowOff>
    </xdr:from>
    <xdr:ext cx="0" cy="204109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C4D0E800-E481-4E94-8249-B95876AFEC82}"/>
            </a:ext>
          </a:extLst>
        </xdr:cNvPr>
        <xdr:cNvSpPr txBox="1">
          <a:spLocks noChangeArrowheads="1"/>
        </xdr:cNvSpPr>
      </xdr:nvSpPr>
      <xdr:spPr bwMode="auto">
        <a:xfrm>
          <a:off x="6479117" y="6323435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1393</xdr:row>
      <xdr:rowOff>0</xdr:rowOff>
    </xdr:from>
    <xdr:ext cx="0" cy="208113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A356037-E5A8-4D3A-9067-7E5225F50EFA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1393</xdr:row>
      <xdr:rowOff>0</xdr:rowOff>
    </xdr:from>
    <xdr:ext cx="0" cy="208113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B1F7AC89-E8CA-4977-94F4-2EFA733E9400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1393</xdr:row>
      <xdr:rowOff>0</xdr:rowOff>
    </xdr:from>
    <xdr:ext cx="0" cy="208117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41B1AB8D-B5A8-458E-A8DA-5315FA5C1E90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1393</xdr:row>
      <xdr:rowOff>0</xdr:rowOff>
    </xdr:from>
    <xdr:ext cx="0" cy="208113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604D0FED-2051-4AB8-A289-603B916AD76B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1393</xdr:row>
      <xdr:rowOff>0</xdr:rowOff>
    </xdr:from>
    <xdr:ext cx="0" cy="208113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64565D9F-BE71-4CCA-9B40-39A7480F12EB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1393</xdr:row>
      <xdr:rowOff>0</xdr:rowOff>
    </xdr:from>
    <xdr:ext cx="0" cy="208117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7BCAC2A2-D22C-41B5-861D-6ADB5AF2BFC5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488B5CBA-B80D-4084-ACD1-B3E10CF09817}"/>
            </a:ext>
          </a:extLst>
        </xdr:cNvPr>
        <xdr:cNvSpPr txBox="1">
          <a:spLocks noChangeArrowheads="1"/>
        </xdr:cNvSpPr>
      </xdr:nvSpPr>
      <xdr:spPr bwMode="auto">
        <a:xfrm>
          <a:off x="6479117" y="629327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52E29808-0D7A-4B93-A41F-73551B0B5B23}"/>
            </a:ext>
          </a:extLst>
        </xdr:cNvPr>
        <xdr:cNvSpPr txBox="1">
          <a:spLocks noChangeArrowheads="1"/>
        </xdr:cNvSpPr>
      </xdr:nvSpPr>
      <xdr:spPr bwMode="auto">
        <a:xfrm>
          <a:off x="6479117" y="629327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6B6643D2-8437-49A2-9F37-EFDDB8AC5693}"/>
            </a:ext>
          </a:extLst>
        </xdr:cNvPr>
        <xdr:cNvSpPr txBox="1">
          <a:spLocks noChangeArrowheads="1"/>
        </xdr:cNvSpPr>
      </xdr:nvSpPr>
      <xdr:spPr bwMode="auto">
        <a:xfrm>
          <a:off x="6479117" y="6293273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74282BC2-4F7B-4E30-9ADF-1641C6FB953E}"/>
            </a:ext>
          </a:extLst>
        </xdr:cNvPr>
        <xdr:cNvSpPr txBox="1">
          <a:spLocks noChangeArrowheads="1"/>
        </xdr:cNvSpPr>
      </xdr:nvSpPr>
      <xdr:spPr bwMode="auto">
        <a:xfrm>
          <a:off x="6479117" y="629327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B919CC78-51EE-4B5B-B5DA-BDEE875A4EBE}"/>
            </a:ext>
          </a:extLst>
        </xdr:cNvPr>
        <xdr:cNvSpPr txBox="1">
          <a:spLocks noChangeArrowheads="1"/>
        </xdr:cNvSpPr>
      </xdr:nvSpPr>
      <xdr:spPr bwMode="auto">
        <a:xfrm>
          <a:off x="6479117" y="629327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D8F7035E-7CDC-421D-91DF-340BF4B89312}"/>
            </a:ext>
          </a:extLst>
        </xdr:cNvPr>
        <xdr:cNvSpPr txBox="1">
          <a:spLocks noChangeArrowheads="1"/>
        </xdr:cNvSpPr>
      </xdr:nvSpPr>
      <xdr:spPr bwMode="auto">
        <a:xfrm>
          <a:off x="6479117" y="6293273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F22FC030-8141-438F-A04C-8568EBFF3884}"/>
            </a:ext>
          </a:extLst>
        </xdr:cNvPr>
        <xdr:cNvSpPr txBox="1">
          <a:spLocks noChangeArrowheads="1"/>
        </xdr:cNvSpPr>
      </xdr:nvSpPr>
      <xdr:spPr bwMode="auto">
        <a:xfrm>
          <a:off x="6479117" y="629327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3BB669B0-0CBA-4A11-984A-43DE46188B6D}"/>
            </a:ext>
          </a:extLst>
        </xdr:cNvPr>
        <xdr:cNvSpPr txBox="1">
          <a:spLocks noChangeArrowheads="1"/>
        </xdr:cNvSpPr>
      </xdr:nvSpPr>
      <xdr:spPr bwMode="auto">
        <a:xfrm>
          <a:off x="6479117" y="629327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31C01EB1-85D0-4ED4-9A1C-1947144847A3}"/>
            </a:ext>
          </a:extLst>
        </xdr:cNvPr>
        <xdr:cNvSpPr txBox="1">
          <a:spLocks noChangeArrowheads="1"/>
        </xdr:cNvSpPr>
      </xdr:nvSpPr>
      <xdr:spPr bwMode="auto">
        <a:xfrm>
          <a:off x="6479117" y="629729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6C9CA195-ABEA-4717-BB53-E2E166FFA427}"/>
            </a:ext>
          </a:extLst>
        </xdr:cNvPr>
        <xdr:cNvSpPr txBox="1">
          <a:spLocks noChangeArrowheads="1"/>
        </xdr:cNvSpPr>
      </xdr:nvSpPr>
      <xdr:spPr bwMode="auto">
        <a:xfrm>
          <a:off x="6479117" y="629729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927C2D3E-ACFE-4E7A-8AE1-6817BA2AEE72}"/>
            </a:ext>
          </a:extLst>
        </xdr:cNvPr>
        <xdr:cNvSpPr txBox="1">
          <a:spLocks noChangeArrowheads="1"/>
        </xdr:cNvSpPr>
      </xdr:nvSpPr>
      <xdr:spPr bwMode="auto">
        <a:xfrm>
          <a:off x="6479117" y="6299305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CD13AD68-BF56-48C3-9AB5-67479745E667}"/>
            </a:ext>
          </a:extLst>
        </xdr:cNvPr>
        <xdr:cNvSpPr txBox="1">
          <a:spLocks noChangeArrowheads="1"/>
        </xdr:cNvSpPr>
      </xdr:nvSpPr>
      <xdr:spPr bwMode="auto">
        <a:xfrm>
          <a:off x="6479117" y="6299305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3FC562C0-70F3-423A-99B7-9CAED526378E}"/>
            </a:ext>
          </a:extLst>
        </xdr:cNvPr>
        <xdr:cNvSpPr txBox="1">
          <a:spLocks noChangeArrowheads="1"/>
        </xdr:cNvSpPr>
      </xdr:nvSpPr>
      <xdr:spPr bwMode="auto">
        <a:xfrm>
          <a:off x="6479117" y="5963496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120138E6-1DE8-456C-B60A-0EB066D898B0}"/>
            </a:ext>
          </a:extLst>
        </xdr:cNvPr>
        <xdr:cNvSpPr txBox="1">
          <a:spLocks noChangeArrowheads="1"/>
        </xdr:cNvSpPr>
      </xdr:nvSpPr>
      <xdr:spPr bwMode="auto">
        <a:xfrm>
          <a:off x="6479117" y="5963496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7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487651F5-9E91-4F5D-A14D-CF565A77F70F}"/>
            </a:ext>
          </a:extLst>
        </xdr:cNvPr>
        <xdr:cNvSpPr txBox="1">
          <a:spLocks noChangeArrowheads="1"/>
        </xdr:cNvSpPr>
      </xdr:nvSpPr>
      <xdr:spPr bwMode="auto">
        <a:xfrm>
          <a:off x="6479117" y="59634966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AF7B4F46-8AD8-4E45-9CD6-0E4D1679BF20}"/>
            </a:ext>
          </a:extLst>
        </xdr:cNvPr>
        <xdr:cNvSpPr txBox="1">
          <a:spLocks noChangeArrowheads="1"/>
        </xdr:cNvSpPr>
      </xdr:nvSpPr>
      <xdr:spPr bwMode="auto">
        <a:xfrm>
          <a:off x="6479117" y="5963496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386D3632-CAD8-4965-AA0B-AE7CE5A2F120}"/>
            </a:ext>
          </a:extLst>
        </xdr:cNvPr>
        <xdr:cNvSpPr txBox="1">
          <a:spLocks noChangeArrowheads="1"/>
        </xdr:cNvSpPr>
      </xdr:nvSpPr>
      <xdr:spPr bwMode="auto">
        <a:xfrm>
          <a:off x="6479117" y="5963496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7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9EF5C4A2-3905-47AA-A217-B1FA91DBD459}"/>
            </a:ext>
          </a:extLst>
        </xdr:cNvPr>
        <xdr:cNvSpPr txBox="1">
          <a:spLocks noChangeArrowheads="1"/>
        </xdr:cNvSpPr>
      </xdr:nvSpPr>
      <xdr:spPr bwMode="auto">
        <a:xfrm>
          <a:off x="6479117" y="59634966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199570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951825AD-ADE5-4D9F-9DDB-D3689D853928}"/>
            </a:ext>
          </a:extLst>
        </xdr:cNvPr>
        <xdr:cNvSpPr txBox="1">
          <a:spLocks noChangeArrowheads="1"/>
        </xdr:cNvSpPr>
      </xdr:nvSpPr>
      <xdr:spPr bwMode="auto">
        <a:xfrm>
          <a:off x="6479117" y="6152515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199570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817A2AD5-1DDC-4BE4-AE97-AD4D3C77ED0A}"/>
            </a:ext>
          </a:extLst>
        </xdr:cNvPr>
        <xdr:cNvSpPr txBox="1">
          <a:spLocks noChangeArrowheads="1"/>
        </xdr:cNvSpPr>
      </xdr:nvSpPr>
      <xdr:spPr bwMode="auto">
        <a:xfrm>
          <a:off x="6479117" y="6152515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714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1D978986-C5A4-4ED2-BDD5-CE0E1851EDBF}"/>
            </a:ext>
          </a:extLst>
        </xdr:cNvPr>
        <xdr:cNvSpPr txBox="1">
          <a:spLocks noChangeArrowheads="1"/>
        </xdr:cNvSpPr>
      </xdr:nvSpPr>
      <xdr:spPr bwMode="auto">
        <a:xfrm>
          <a:off x="6479117" y="6152515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199570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4105D46D-5275-4ADE-AA85-578BD7C9BBB5}"/>
            </a:ext>
          </a:extLst>
        </xdr:cNvPr>
        <xdr:cNvSpPr txBox="1">
          <a:spLocks noChangeArrowheads="1"/>
        </xdr:cNvSpPr>
      </xdr:nvSpPr>
      <xdr:spPr bwMode="auto">
        <a:xfrm>
          <a:off x="6479117" y="6152515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199570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F8B962FF-BEEE-4D99-9DBD-8DB7EA6C28CC}"/>
            </a:ext>
          </a:extLst>
        </xdr:cNvPr>
        <xdr:cNvSpPr txBox="1">
          <a:spLocks noChangeArrowheads="1"/>
        </xdr:cNvSpPr>
      </xdr:nvSpPr>
      <xdr:spPr bwMode="auto">
        <a:xfrm>
          <a:off x="6479117" y="6152515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714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FAAC0B5F-0F4D-4937-AA68-005AC705678C}"/>
            </a:ext>
          </a:extLst>
        </xdr:cNvPr>
        <xdr:cNvSpPr txBox="1">
          <a:spLocks noChangeArrowheads="1"/>
        </xdr:cNvSpPr>
      </xdr:nvSpPr>
      <xdr:spPr bwMode="auto">
        <a:xfrm>
          <a:off x="6479117" y="6152515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690889EE-7751-4825-A4CA-1FF60EE43A5C}"/>
            </a:ext>
          </a:extLst>
        </xdr:cNvPr>
        <xdr:cNvSpPr txBox="1">
          <a:spLocks noChangeArrowheads="1"/>
        </xdr:cNvSpPr>
      </xdr:nvSpPr>
      <xdr:spPr bwMode="auto">
        <a:xfrm>
          <a:off x="6479117" y="615251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49DD5128-1A3F-4017-ADBE-ED67E5CC231A}"/>
            </a:ext>
          </a:extLst>
        </xdr:cNvPr>
        <xdr:cNvSpPr txBox="1">
          <a:spLocks noChangeArrowheads="1"/>
        </xdr:cNvSpPr>
      </xdr:nvSpPr>
      <xdr:spPr bwMode="auto">
        <a:xfrm>
          <a:off x="6479117" y="615251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1752</xdr:row>
      <xdr:rowOff>0</xdr:rowOff>
    </xdr:from>
    <xdr:ext cx="0" cy="204109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D9598522-9321-48FB-8A38-3B154D5FD55D}"/>
            </a:ext>
          </a:extLst>
        </xdr:cNvPr>
        <xdr:cNvSpPr txBox="1">
          <a:spLocks noChangeArrowheads="1"/>
        </xdr:cNvSpPr>
      </xdr:nvSpPr>
      <xdr:spPr bwMode="auto">
        <a:xfrm>
          <a:off x="6479117" y="615653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1752</xdr:row>
      <xdr:rowOff>0</xdr:rowOff>
    </xdr:from>
    <xdr:ext cx="0" cy="204109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1CB60DD-DCF1-4193-A84E-B15F1A3FB48B}"/>
            </a:ext>
          </a:extLst>
        </xdr:cNvPr>
        <xdr:cNvSpPr txBox="1">
          <a:spLocks noChangeArrowheads="1"/>
        </xdr:cNvSpPr>
      </xdr:nvSpPr>
      <xdr:spPr bwMode="auto">
        <a:xfrm>
          <a:off x="6479117" y="615653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1753</xdr:row>
      <xdr:rowOff>0</xdr:rowOff>
    </xdr:from>
    <xdr:ext cx="0" cy="204109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7547F4E0-B4AD-4562-99B5-1DE54A908C33}"/>
            </a:ext>
          </a:extLst>
        </xdr:cNvPr>
        <xdr:cNvSpPr txBox="1">
          <a:spLocks noChangeArrowheads="1"/>
        </xdr:cNvSpPr>
      </xdr:nvSpPr>
      <xdr:spPr bwMode="auto">
        <a:xfrm>
          <a:off x="6479117" y="615854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1753</xdr:row>
      <xdr:rowOff>0</xdr:rowOff>
    </xdr:from>
    <xdr:ext cx="0" cy="204109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DCB052C-E75C-41BE-89C3-057F6B2F612B}"/>
            </a:ext>
          </a:extLst>
        </xdr:cNvPr>
        <xdr:cNvSpPr txBox="1">
          <a:spLocks noChangeArrowheads="1"/>
        </xdr:cNvSpPr>
      </xdr:nvSpPr>
      <xdr:spPr bwMode="auto">
        <a:xfrm>
          <a:off x="6479117" y="615854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2854A8A8-2EE1-4E79-9656-7191DC58B8CB}"/>
            </a:ext>
          </a:extLst>
        </xdr:cNvPr>
        <xdr:cNvSpPr txBox="1">
          <a:spLocks noChangeArrowheads="1"/>
        </xdr:cNvSpPr>
      </xdr:nvSpPr>
      <xdr:spPr bwMode="auto">
        <a:xfrm>
          <a:off x="6479117" y="605599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EFAA9168-6352-4634-9D7D-4CF90D6ECB91}"/>
            </a:ext>
          </a:extLst>
        </xdr:cNvPr>
        <xdr:cNvSpPr txBox="1">
          <a:spLocks noChangeArrowheads="1"/>
        </xdr:cNvSpPr>
      </xdr:nvSpPr>
      <xdr:spPr bwMode="auto">
        <a:xfrm>
          <a:off x="6479117" y="605599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7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3BAB61C2-A552-4B84-8260-67A888AE924F}"/>
            </a:ext>
          </a:extLst>
        </xdr:cNvPr>
        <xdr:cNvSpPr txBox="1">
          <a:spLocks noChangeArrowheads="1"/>
        </xdr:cNvSpPr>
      </xdr:nvSpPr>
      <xdr:spPr bwMode="auto">
        <a:xfrm>
          <a:off x="6479117" y="6055995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4FB1ACA8-B1F4-485F-883C-FE215BD85C09}"/>
            </a:ext>
          </a:extLst>
        </xdr:cNvPr>
        <xdr:cNvSpPr txBox="1">
          <a:spLocks noChangeArrowheads="1"/>
        </xdr:cNvSpPr>
      </xdr:nvSpPr>
      <xdr:spPr bwMode="auto">
        <a:xfrm>
          <a:off x="6479117" y="605599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FC709EFC-B1AF-44B6-8E99-930073817337}"/>
            </a:ext>
          </a:extLst>
        </xdr:cNvPr>
        <xdr:cNvSpPr txBox="1">
          <a:spLocks noChangeArrowheads="1"/>
        </xdr:cNvSpPr>
      </xdr:nvSpPr>
      <xdr:spPr bwMode="auto">
        <a:xfrm>
          <a:off x="6479117" y="605599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7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AD903142-9219-45BE-9664-D1F086A88410}"/>
            </a:ext>
          </a:extLst>
        </xdr:cNvPr>
        <xdr:cNvSpPr txBox="1">
          <a:spLocks noChangeArrowheads="1"/>
        </xdr:cNvSpPr>
      </xdr:nvSpPr>
      <xdr:spPr bwMode="auto">
        <a:xfrm>
          <a:off x="6479117" y="6055995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5F5992A6-C547-4B28-AF9B-16D396E7D010}"/>
            </a:ext>
          </a:extLst>
        </xdr:cNvPr>
        <xdr:cNvSpPr txBox="1">
          <a:spLocks noChangeArrowheads="1"/>
        </xdr:cNvSpPr>
      </xdr:nvSpPr>
      <xdr:spPr bwMode="auto">
        <a:xfrm>
          <a:off x="6479117" y="624501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7A0B60B0-4945-4CAD-B804-88BB40B808FA}"/>
            </a:ext>
          </a:extLst>
        </xdr:cNvPr>
        <xdr:cNvSpPr txBox="1">
          <a:spLocks noChangeArrowheads="1"/>
        </xdr:cNvSpPr>
      </xdr:nvSpPr>
      <xdr:spPr bwMode="auto">
        <a:xfrm>
          <a:off x="6479117" y="624501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559A54EC-1E1A-4F68-9875-F7A28ACECDA3}"/>
            </a:ext>
          </a:extLst>
        </xdr:cNvPr>
        <xdr:cNvSpPr txBox="1">
          <a:spLocks noChangeArrowheads="1"/>
        </xdr:cNvSpPr>
      </xdr:nvSpPr>
      <xdr:spPr bwMode="auto">
        <a:xfrm>
          <a:off x="6479117" y="6245013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3D01E731-6ABF-429C-A343-A606784865F1}"/>
            </a:ext>
          </a:extLst>
        </xdr:cNvPr>
        <xdr:cNvSpPr txBox="1">
          <a:spLocks noChangeArrowheads="1"/>
        </xdr:cNvSpPr>
      </xdr:nvSpPr>
      <xdr:spPr bwMode="auto">
        <a:xfrm>
          <a:off x="6479117" y="624501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17BFA557-2A54-4508-9BFF-EAD6CE7173AE}"/>
            </a:ext>
          </a:extLst>
        </xdr:cNvPr>
        <xdr:cNvSpPr txBox="1">
          <a:spLocks noChangeArrowheads="1"/>
        </xdr:cNvSpPr>
      </xdr:nvSpPr>
      <xdr:spPr bwMode="auto">
        <a:xfrm>
          <a:off x="6479117" y="624501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E2C46E87-63C4-4B27-9AED-F7CE1E9F78E7}"/>
            </a:ext>
          </a:extLst>
        </xdr:cNvPr>
        <xdr:cNvSpPr txBox="1">
          <a:spLocks noChangeArrowheads="1"/>
        </xdr:cNvSpPr>
      </xdr:nvSpPr>
      <xdr:spPr bwMode="auto">
        <a:xfrm>
          <a:off x="6479117" y="6245013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A9157F70-6FBC-41C7-9DF7-17A8F6D97805}"/>
            </a:ext>
          </a:extLst>
        </xdr:cNvPr>
        <xdr:cNvSpPr txBox="1">
          <a:spLocks noChangeArrowheads="1"/>
        </xdr:cNvSpPr>
      </xdr:nvSpPr>
      <xdr:spPr bwMode="auto">
        <a:xfrm>
          <a:off x="6479117" y="624501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EF6209B6-511B-4156-BEB8-BB1A67C5AC56}"/>
            </a:ext>
          </a:extLst>
        </xdr:cNvPr>
        <xdr:cNvSpPr txBox="1">
          <a:spLocks noChangeArrowheads="1"/>
        </xdr:cNvSpPr>
      </xdr:nvSpPr>
      <xdr:spPr bwMode="auto">
        <a:xfrm>
          <a:off x="6479117" y="624501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D7631030-92F2-450F-8E67-820A1EDA6C62}"/>
            </a:ext>
          </a:extLst>
        </xdr:cNvPr>
        <xdr:cNvSpPr txBox="1">
          <a:spLocks noChangeArrowheads="1"/>
        </xdr:cNvSpPr>
      </xdr:nvSpPr>
      <xdr:spPr bwMode="auto">
        <a:xfrm>
          <a:off x="6479117" y="624903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FEF5813-6921-4937-AB37-7D0A44BE73CD}"/>
            </a:ext>
          </a:extLst>
        </xdr:cNvPr>
        <xdr:cNvSpPr txBox="1">
          <a:spLocks noChangeArrowheads="1"/>
        </xdr:cNvSpPr>
      </xdr:nvSpPr>
      <xdr:spPr bwMode="auto">
        <a:xfrm>
          <a:off x="6479117" y="624903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A0FCFFF8-6D81-454A-924F-C3207630F4A5}"/>
            </a:ext>
          </a:extLst>
        </xdr:cNvPr>
        <xdr:cNvSpPr txBox="1">
          <a:spLocks noChangeArrowheads="1"/>
        </xdr:cNvSpPr>
      </xdr:nvSpPr>
      <xdr:spPr bwMode="auto">
        <a:xfrm>
          <a:off x="6479117" y="6251045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CB0E4455-D89C-49F2-B1C3-6AFD79F2DF59}"/>
            </a:ext>
          </a:extLst>
        </xdr:cNvPr>
        <xdr:cNvSpPr txBox="1">
          <a:spLocks noChangeArrowheads="1"/>
        </xdr:cNvSpPr>
      </xdr:nvSpPr>
      <xdr:spPr bwMode="auto">
        <a:xfrm>
          <a:off x="6479117" y="6251045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1851</xdr:row>
      <xdr:rowOff>0</xdr:rowOff>
    </xdr:from>
    <xdr:ext cx="0" cy="208113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D9BEC450-B6CB-4AF7-9347-FEC733CB59DE}"/>
            </a:ext>
          </a:extLst>
        </xdr:cNvPr>
        <xdr:cNvSpPr txBox="1">
          <a:spLocks noChangeArrowheads="1"/>
        </xdr:cNvSpPr>
      </xdr:nvSpPr>
      <xdr:spPr bwMode="auto">
        <a:xfrm>
          <a:off x="6479117" y="5915236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1851</xdr:row>
      <xdr:rowOff>0</xdr:rowOff>
    </xdr:from>
    <xdr:ext cx="0" cy="208113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D33E2F81-7D48-4AE5-B591-8573D272ACFC}"/>
            </a:ext>
          </a:extLst>
        </xdr:cNvPr>
        <xdr:cNvSpPr txBox="1">
          <a:spLocks noChangeArrowheads="1"/>
        </xdr:cNvSpPr>
      </xdr:nvSpPr>
      <xdr:spPr bwMode="auto">
        <a:xfrm>
          <a:off x="6479117" y="5915236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1851</xdr:row>
      <xdr:rowOff>0</xdr:rowOff>
    </xdr:from>
    <xdr:ext cx="0" cy="208117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1C51EDF7-F27F-41FD-A03D-ABCDD896A37F}"/>
            </a:ext>
          </a:extLst>
        </xdr:cNvPr>
        <xdr:cNvSpPr txBox="1">
          <a:spLocks noChangeArrowheads="1"/>
        </xdr:cNvSpPr>
      </xdr:nvSpPr>
      <xdr:spPr bwMode="auto">
        <a:xfrm>
          <a:off x="6479117" y="59152366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1851</xdr:row>
      <xdr:rowOff>0</xdr:rowOff>
    </xdr:from>
    <xdr:ext cx="0" cy="208113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74C4A377-D08F-49B8-8200-F302D789AE2E}"/>
            </a:ext>
          </a:extLst>
        </xdr:cNvPr>
        <xdr:cNvSpPr txBox="1">
          <a:spLocks noChangeArrowheads="1"/>
        </xdr:cNvSpPr>
      </xdr:nvSpPr>
      <xdr:spPr bwMode="auto">
        <a:xfrm>
          <a:off x="6479117" y="5915236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1851</xdr:row>
      <xdr:rowOff>0</xdr:rowOff>
    </xdr:from>
    <xdr:ext cx="0" cy="208113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41763774-AB42-447A-8FD8-B0965EAA33AC}"/>
            </a:ext>
          </a:extLst>
        </xdr:cNvPr>
        <xdr:cNvSpPr txBox="1">
          <a:spLocks noChangeArrowheads="1"/>
        </xdr:cNvSpPr>
      </xdr:nvSpPr>
      <xdr:spPr bwMode="auto">
        <a:xfrm>
          <a:off x="6479117" y="5915236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1851</xdr:row>
      <xdr:rowOff>0</xdr:rowOff>
    </xdr:from>
    <xdr:ext cx="0" cy="208117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8C63F277-53D0-4E3D-BAD1-E339873D5F29}"/>
            </a:ext>
          </a:extLst>
        </xdr:cNvPr>
        <xdr:cNvSpPr txBox="1">
          <a:spLocks noChangeArrowheads="1"/>
        </xdr:cNvSpPr>
      </xdr:nvSpPr>
      <xdr:spPr bwMode="auto">
        <a:xfrm>
          <a:off x="6479117" y="59152366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1393</xdr:row>
      <xdr:rowOff>0</xdr:rowOff>
    </xdr:from>
    <xdr:ext cx="0" cy="199570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AEBF339-CB62-4CD3-B7AD-FDE056F88FF1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1393</xdr:row>
      <xdr:rowOff>0</xdr:rowOff>
    </xdr:from>
    <xdr:ext cx="0" cy="199570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C3620F08-E1F2-4325-BF5D-7BFDB4053BEA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1393</xdr:row>
      <xdr:rowOff>0</xdr:rowOff>
    </xdr:from>
    <xdr:ext cx="0" cy="204714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F6C0766D-1616-4A9B-8B7F-E8E75F24D318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1393</xdr:row>
      <xdr:rowOff>0</xdr:rowOff>
    </xdr:from>
    <xdr:ext cx="0" cy="199570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A19C04C4-BEEB-473A-99AF-A208323B04A5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1393</xdr:row>
      <xdr:rowOff>0</xdr:rowOff>
    </xdr:from>
    <xdr:ext cx="0" cy="199570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543C2594-CFD5-4F9D-8116-44ABB32C2994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1393</xdr:row>
      <xdr:rowOff>0</xdr:rowOff>
    </xdr:from>
    <xdr:ext cx="0" cy="204714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8C1E19AE-A2E6-4438-9DE5-AC18A0C952C2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1393</xdr:row>
      <xdr:rowOff>0</xdr:rowOff>
    </xdr:from>
    <xdr:ext cx="0" cy="204109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2CBEF24E-FBDA-473A-BDB3-CA32AF6287FB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1393</xdr:row>
      <xdr:rowOff>0</xdr:rowOff>
    </xdr:from>
    <xdr:ext cx="0" cy="204109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89248F99-9A78-4940-87D1-02C6CD804445}"/>
            </a:ext>
          </a:extLst>
        </xdr:cNvPr>
        <xdr:cNvSpPr txBox="1">
          <a:spLocks noChangeArrowheads="1"/>
        </xdr:cNvSpPr>
      </xdr:nvSpPr>
      <xdr:spPr bwMode="auto">
        <a:xfrm>
          <a:off x="6479117" y="610425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1382</xdr:row>
      <xdr:rowOff>0</xdr:rowOff>
    </xdr:from>
    <xdr:ext cx="0" cy="204109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E5C6E203-2C3D-42CE-8D9E-7FF5D6E2D788}"/>
            </a:ext>
          </a:extLst>
        </xdr:cNvPr>
        <xdr:cNvSpPr txBox="1">
          <a:spLocks noChangeArrowheads="1"/>
        </xdr:cNvSpPr>
      </xdr:nvSpPr>
      <xdr:spPr bwMode="auto">
        <a:xfrm>
          <a:off x="6479117" y="610827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1382</xdr:row>
      <xdr:rowOff>0</xdr:rowOff>
    </xdr:from>
    <xdr:ext cx="0" cy="204109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ED274C23-ABD5-4581-9CAD-1F0A03A96FDE}"/>
            </a:ext>
          </a:extLst>
        </xdr:cNvPr>
        <xdr:cNvSpPr txBox="1">
          <a:spLocks noChangeArrowheads="1"/>
        </xdr:cNvSpPr>
      </xdr:nvSpPr>
      <xdr:spPr bwMode="auto">
        <a:xfrm>
          <a:off x="6479117" y="610827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1386</xdr:row>
      <xdr:rowOff>0</xdr:rowOff>
    </xdr:from>
    <xdr:ext cx="0" cy="204109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59F19101-1997-4219-8C6C-293F95BC8B9A}"/>
            </a:ext>
          </a:extLst>
        </xdr:cNvPr>
        <xdr:cNvSpPr txBox="1">
          <a:spLocks noChangeArrowheads="1"/>
        </xdr:cNvSpPr>
      </xdr:nvSpPr>
      <xdr:spPr bwMode="auto">
        <a:xfrm>
          <a:off x="6479117" y="611028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1386</xdr:row>
      <xdr:rowOff>0</xdr:rowOff>
    </xdr:from>
    <xdr:ext cx="0" cy="204109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C7C689BC-6568-44E7-8E0D-B0D5D86CFB3E}"/>
            </a:ext>
          </a:extLst>
        </xdr:cNvPr>
        <xdr:cNvSpPr txBox="1">
          <a:spLocks noChangeArrowheads="1"/>
        </xdr:cNvSpPr>
      </xdr:nvSpPr>
      <xdr:spPr bwMode="auto">
        <a:xfrm>
          <a:off x="6479117" y="611028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4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22104235-8795-4046-877C-9338F1E98568}"/>
            </a:ext>
          </a:extLst>
        </xdr:cNvPr>
        <xdr:cNvSpPr txBox="1">
          <a:spLocks noChangeArrowheads="1"/>
        </xdr:cNvSpPr>
      </xdr:nvSpPr>
      <xdr:spPr bwMode="auto">
        <a:xfrm>
          <a:off x="6479117" y="612838500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4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25BB8AD7-833C-4EC5-9041-C12E9965032A}"/>
            </a:ext>
          </a:extLst>
        </xdr:cNvPr>
        <xdr:cNvSpPr txBox="1">
          <a:spLocks noChangeArrowheads="1"/>
        </xdr:cNvSpPr>
      </xdr:nvSpPr>
      <xdr:spPr bwMode="auto">
        <a:xfrm>
          <a:off x="6479117" y="612838500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8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6CC1559-CBE5-4B50-9287-A2C1AA4946DB}"/>
            </a:ext>
          </a:extLst>
        </xdr:cNvPr>
        <xdr:cNvSpPr txBox="1">
          <a:spLocks noChangeArrowheads="1"/>
        </xdr:cNvSpPr>
      </xdr:nvSpPr>
      <xdr:spPr bwMode="auto">
        <a:xfrm>
          <a:off x="6479117" y="612838500"/>
          <a:ext cx="0" cy="208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4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1B9FC9AD-A842-4C36-86DB-FADD1A6AA2FA}"/>
            </a:ext>
          </a:extLst>
        </xdr:cNvPr>
        <xdr:cNvSpPr txBox="1">
          <a:spLocks noChangeArrowheads="1"/>
        </xdr:cNvSpPr>
      </xdr:nvSpPr>
      <xdr:spPr bwMode="auto">
        <a:xfrm>
          <a:off x="6479117" y="612838500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4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1EA329A1-E649-460E-9944-5F01FD886F44}"/>
            </a:ext>
          </a:extLst>
        </xdr:cNvPr>
        <xdr:cNvSpPr txBox="1">
          <a:spLocks noChangeArrowheads="1"/>
        </xdr:cNvSpPr>
      </xdr:nvSpPr>
      <xdr:spPr bwMode="auto">
        <a:xfrm>
          <a:off x="6479117" y="612838500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8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75E3C9E5-92AA-4F13-BFBD-EE1EF9E48165}"/>
            </a:ext>
          </a:extLst>
        </xdr:cNvPr>
        <xdr:cNvSpPr txBox="1">
          <a:spLocks noChangeArrowheads="1"/>
        </xdr:cNvSpPr>
      </xdr:nvSpPr>
      <xdr:spPr bwMode="auto">
        <a:xfrm>
          <a:off x="6479117" y="612838500"/>
          <a:ext cx="0" cy="208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43AAE544-369E-434C-B227-7D091F28D723}"/>
            </a:ext>
          </a:extLst>
        </xdr:cNvPr>
        <xdr:cNvSpPr txBox="1">
          <a:spLocks noChangeArrowheads="1"/>
        </xdr:cNvSpPr>
      </xdr:nvSpPr>
      <xdr:spPr bwMode="auto">
        <a:xfrm>
          <a:off x="6479117" y="631740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B306D425-DB02-4E77-9E53-654F47E81A05}"/>
            </a:ext>
          </a:extLst>
        </xdr:cNvPr>
        <xdr:cNvSpPr txBox="1">
          <a:spLocks noChangeArrowheads="1"/>
        </xdr:cNvSpPr>
      </xdr:nvSpPr>
      <xdr:spPr bwMode="auto">
        <a:xfrm>
          <a:off x="6479117" y="631740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714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5130408B-9317-4CE3-8A86-A3A4BBFCE10F}"/>
            </a:ext>
          </a:extLst>
        </xdr:cNvPr>
        <xdr:cNvSpPr txBox="1">
          <a:spLocks noChangeArrowheads="1"/>
        </xdr:cNvSpPr>
      </xdr:nvSpPr>
      <xdr:spPr bwMode="auto">
        <a:xfrm>
          <a:off x="6479117" y="6317403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BB5E3A3F-5620-4644-BC6D-FBD978E44632}"/>
            </a:ext>
          </a:extLst>
        </xdr:cNvPr>
        <xdr:cNvSpPr txBox="1">
          <a:spLocks noChangeArrowheads="1"/>
        </xdr:cNvSpPr>
      </xdr:nvSpPr>
      <xdr:spPr bwMode="auto">
        <a:xfrm>
          <a:off x="6479117" y="631740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AA738122-D799-4684-88E7-09AB4AFEBD8E}"/>
            </a:ext>
          </a:extLst>
        </xdr:cNvPr>
        <xdr:cNvSpPr txBox="1">
          <a:spLocks noChangeArrowheads="1"/>
        </xdr:cNvSpPr>
      </xdr:nvSpPr>
      <xdr:spPr bwMode="auto">
        <a:xfrm>
          <a:off x="6479117" y="6317403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714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2465D87-674E-48FD-A71C-090B55CD15CE}"/>
            </a:ext>
          </a:extLst>
        </xdr:cNvPr>
        <xdr:cNvSpPr txBox="1">
          <a:spLocks noChangeArrowheads="1"/>
        </xdr:cNvSpPr>
      </xdr:nvSpPr>
      <xdr:spPr bwMode="auto">
        <a:xfrm>
          <a:off x="6479117" y="6317403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18787F16-D8D1-4847-849A-9BAB39A4F4A1}"/>
            </a:ext>
          </a:extLst>
        </xdr:cNvPr>
        <xdr:cNvSpPr txBox="1">
          <a:spLocks noChangeArrowheads="1"/>
        </xdr:cNvSpPr>
      </xdr:nvSpPr>
      <xdr:spPr bwMode="auto">
        <a:xfrm>
          <a:off x="6479117" y="631740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8FD74260-212C-4494-9BB2-3B12FC8C69C0}"/>
            </a:ext>
          </a:extLst>
        </xdr:cNvPr>
        <xdr:cNvSpPr txBox="1">
          <a:spLocks noChangeArrowheads="1"/>
        </xdr:cNvSpPr>
      </xdr:nvSpPr>
      <xdr:spPr bwMode="auto">
        <a:xfrm>
          <a:off x="6479117" y="631740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1968</xdr:row>
      <xdr:rowOff>0</xdr:rowOff>
    </xdr:from>
    <xdr:ext cx="0" cy="204109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FF5586BB-3881-458F-9BC5-F980EA019931}"/>
            </a:ext>
          </a:extLst>
        </xdr:cNvPr>
        <xdr:cNvSpPr txBox="1">
          <a:spLocks noChangeArrowheads="1"/>
        </xdr:cNvSpPr>
      </xdr:nvSpPr>
      <xdr:spPr bwMode="auto">
        <a:xfrm>
          <a:off x="6479117" y="632142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1968</xdr:row>
      <xdr:rowOff>0</xdr:rowOff>
    </xdr:from>
    <xdr:ext cx="0" cy="204109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18E031EA-77FC-4378-A80D-F31725F69EED}"/>
            </a:ext>
          </a:extLst>
        </xdr:cNvPr>
        <xdr:cNvSpPr txBox="1">
          <a:spLocks noChangeArrowheads="1"/>
        </xdr:cNvSpPr>
      </xdr:nvSpPr>
      <xdr:spPr bwMode="auto">
        <a:xfrm>
          <a:off x="6479117" y="632142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B3690301-5AD1-46E7-BBB6-C2C10D3AC22C}"/>
            </a:ext>
          </a:extLst>
        </xdr:cNvPr>
        <xdr:cNvSpPr txBox="1">
          <a:spLocks noChangeArrowheads="1"/>
        </xdr:cNvSpPr>
      </xdr:nvSpPr>
      <xdr:spPr bwMode="auto">
        <a:xfrm>
          <a:off x="6479117" y="6323435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D736B4C2-7B84-4ECB-82E1-616AFE087B3B}"/>
            </a:ext>
          </a:extLst>
        </xdr:cNvPr>
        <xdr:cNvSpPr txBox="1">
          <a:spLocks noChangeArrowheads="1"/>
        </xdr:cNvSpPr>
      </xdr:nvSpPr>
      <xdr:spPr bwMode="auto">
        <a:xfrm>
          <a:off x="6479117" y="6323435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714</xdr:row>
      <xdr:rowOff>0</xdr:rowOff>
    </xdr:from>
    <xdr:ext cx="0" cy="208113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FB3A457E-EB83-41EF-BA2E-D474A98F99C5}"/>
            </a:ext>
          </a:extLst>
        </xdr:cNvPr>
        <xdr:cNvSpPr txBox="1">
          <a:spLocks noChangeArrowheads="1"/>
        </xdr:cNvSpPr>
      </xdr:nvSpPr>
      <xdr:spPr bwMode="auto">
        <a:xfrm>
          <a:off x="6479117" y="544068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714</xdr:row>
      <xdr:rowOff>0</xdr:rowOff>
    </xdr:from>
    <xdr:ext cx="0" cy="208113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8E6DF6DA-91C7-4941-8007-86BF9DD3F8A3}"/>
            </a:ext>
          </a:extLst>
        </xdr:cNvPr>
        <xdr:cNvSpPr txBox="1">
          <a:spLocks noChangeArrowheads="1"/>
        </xdr:cNvSpPr>
      </xdr:nvSpPr>
      <xdr:spPr bwMode="auto">
        <a:xfrm>
          <a:off x="6479117" y="544068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714</xdr:row>
      <xdr:rowOff>0</xdr:rowOff>
    </xdr:from>
    <xdr:ext cx="0" cy="208117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E1D515CC-E02A-4982-B9E1-9E38B324F2EC}"/>
            </a:ext>
          </a:extLst>
        </xdr:cNvPr>
        <xdr:cNvSpPr txBox="1">
          <a:spLocks noChangeArrowheads="1"/>
        </xdr:cNvSpPr>
      </xdr:nvSpPr>
      <xdr:spPr bwMode="auto">
        <a:xfrm>
          <a:off x="6479117" y="544068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714</xdr:row>
      <xdr:rowOff>0</xdr:rowOff>
    </xdr:from>
    <xdr:ext cx="0" cy="208113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FF369768-E306-411A-B5D1-67D7DF3E74C5}"/>
            </a:ext>
          </a:extLst>
        </xdr:cNvPr>
        <xdr:cNvSpPr txBox="1">
          <a:spLocks noChangeArrowheads="1"/>
        </xdr:cNvSpPr>
      </xdr:nvSpPr>
      <xdr:spPr bwMode="auto">
        <a:xfrm>
          <a:off x="6479117" y="544068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714</xdr:row>
      <xdr:rowOff>0</xdr:rowOff>
    </xdr:from>
    <xdr:ext cx="0" cy="208113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A3549187-3270-4E74-9EB6-9760D988DED9}"/>
            </a:ext>
          </a:extLst>
        </xdr:cNvPr>
        <xdr:cNvSpPr txBox="1">
          <a:spLocks noChangeArrowheads="1"/>
        </xdr:cNvSpPr>
      </xdr:nvSpPr>
      <xdr:spPr bwMode="auto">
        <a:xfrm>
          <a:off x="6479117" y="544068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714</xdr:row>
      <xdr:rowOff>0</xdr:rowOff>
    </xdr:from>
    <xdr:ext cx="0" cy="208117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7D9575A7-DC86-4DF7-B086-595D418DE3CD}"/>
            </a:ext>
          </a:extLst>
        </xdr:cNvPr>
        <xdr:cNvSpPr txBox="1">
          <a:spLocks noChangeArrowheads="1"/>
        </xdr:cNvSpPr>
      </xdr:nvSpPr>
      <xdr:spPr bwMode="auto">
        <a:xfrm>
          <a:off x="6479117" y="544068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3780CAD8-AB2D-4754-A1DE-3AD65787BA8E}"/>
            </a:ext>
          </a:extLst>
        </xdr:cNvPr>
        <xdr:cNvSpPr txBox="1">
          <a:spLocks noChangeArrowheads="1"/>
        </xdr:cNvSpPr>
      </xdr:nvSpPr>
      <xdr:spPr bwMode="auto">
        <a:xfrm>
          <a:off x="6479117" y="5629698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2E50B6FD-DEDE-4ABB-87E9-1FE03C323CCB}"/>
            </a:ext>
          </a:extLst>
        </xdr:cNvPr>
        <xdr:cNvSpPr txBox="1">
          <a:spLocks noChangeArrowheads="1"/>
        </xdr:cNvSpPr>
      </xdr:nvSpPr>
      <xdr:spPr bwMode="auto">
        <a:xfrm>
          <a:off x="6479117" y="5629698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714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74CC87BD-035B-40D9-8C0A-C71DF7BE1553}"/>
            </a:ext>
          </a:extLst>
        </xdr:cNvPr>
        <xdr:cNvSpPr txBox="1">
          <a:spLocks noChangeArrowheads="1"/>
        </xdr:cNvSpPr>
      </xdr:nvSpPr>
      <xdr:spPr bwMode="auto">
        <a:xfrm>
          <a:off x="6479117" y="5629698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CD3967BE-6BCE-4497-9B3B-55C2DF35A883}"/>
            </a:ext>
          </a:extLst>
        </xdr:cNvPr>
        <xdr:cNvSpPr txBox="1">
          <a:spLocks noChangeArrowheads="1"/>
        </xdr:cNvSpPr>
      </xdr:nvSpPr>
      <xdr:spPr bwMode="auto">
        <a:xfrm>
          <a:off x="6479117" y="5629698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35409D90-8AFD-4F62-89F9-07C6823EB32D}"/>
            </a:ext>
          </a:extLst>
        </xdr:cNvPr>
        <xdr:cNvSpPr txBox="1">
          <a:spLocks noChangeArrowheads="1"/>
        </xdr:cNvSpPr>
      </xdr:nvSpPr>
      <xdr:spPr bwMode="auto">
        <a:xfrm>
          <a:off x="6479117" y="5629698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714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D581BF9-0D6C-4A81-A754-AF765633E583}"/>
            </a:ext>
          </a:extLst>
        </xdr:cNvPr>
        <xdr:cNvSpPr txBox="1">
          <a:spLocks noChangeArrowheads="1"/>
        </xdr:cNvSpPr>
      </xdr:nvSpPr>
      <xdr:spPr bwMode="auto">
        <a:xfrm>
          <a:off x="6479117" y="5629698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1E34226B-8C01-45C5-BFD4-D1C55566B921}"/>
            </a:ext>
          </a:extLst>
        </xdr:cNvPr>
        <xdr:cNvSpPr txBox="1">
          <a:spLocks noChangeArrowheads="1"/>
        </xdr:cNvSpPr>
      </xdr:nvSpPr>
      <xdr:spPr bwMode="auto">
        <a:xfrm>
          <a:off x="6479117" y="5629698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C23BCDAB-7A62-408D-AAD0-41E51FAE17AB}"/>
            </a:ext>
          </a:extLst>
        </xdr:cNvPr>
        <xdr:cNvSpPr txBox="1">
          <a:spLocks noChangeArrowheads="1"/>
        </xdr:cNvSpPr>
      </xdr:nvSpPr>
      <xdr:spPr bwMode="auto">
        <a:xfrm>
          <a:off x="6479117" y="5629698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7B40F2F9-06AA-4E16-9EFE-836D727A2696}"/>
            </a:ext>
          </a:extLst>
        </xdr:cNvPr>
        <xdr:cNvSpPr txBox="1">
          <a:spLocks noChangeArrowheads="1"/>
        </xdr:cNvSpPr>
      </xdr:nvSpPr>
      <xdr:spPr bwMode="auto">
        <a:xfrm>
          <a:off x="6479117" y="563372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180BEDBE-60CC-4352-A930-1FC5E637BAF8}"/>
            </a:ext>
          </a:extLst>
        </xdr:cNvPr>
        <xdr:cNvSpPr txBox="1">
          <a:spLocks noChangeArrowheads="1"/>
        </xdr:cNvSpPr>
      </xdr:nvSpPr>
      <xdr:spPr bwMode="auto">
        <a:xfrm>
          <a:off x="6479117" y="563372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1175</xdr:row>
      <xdr:rowOff>0</xdr:rowOff>
    </xdr:from>
    <xdr:ext cx="0" cy="204109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4E20ACD6-5D7C-4C7E-B0A0-C4DB3C1514AE}"/>
            </a:ext>
          </a:extLst>
        </xdr:cNvPr>
        <xdr:cNvSpPr txBox="1">
          <a:spLocks noChangeArrowheads="1"/>
        </xdr:cNvSpPr>
      </xdr:nvSpPr>
      <xdr:spPr bwMode="auto">
        <a:xfrm>
          <a:off x="6479117" y="563573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1175</xdr:row>
      <xdr:rowOff>0</xdr:rowOff>
    </xdr:from>
    <xdr:ext cx="0" cy="204109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AEAD6810-2145-4D54-AB3E-0D2B14804231}"/>
            </a:ext>
          </a:extLst>
        </xdr:cNvPr>
        <xdr:cNvSpPr txBox="1">
          <a:spLocks noChangeArrowheads="1"/>
        </xdr:cNvSpPr>
      </xdr:nvSpPr>
      <xdr:spPr bwMode="auto">
        <a:xfrm>
          <a:off x="6479117" y="563573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20E1C5C4-EA14-4B57-BD1D-4EEF4428E3DA}"/>
            </a:ext>
          </a:extLst>
        </xdr:cNvPr>
        <xdr:cNvSpPr txBox="1">
          <a:spLocks noChangeArrowheads="1"/>
        </xdr:cNvSpPr>
      </xdr:nvSpPr>
      <xdr:spPr bwMode="auto">
        <a:xfrm>
          <a:off x="6479117" y="5299921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BA9469DA-490B-468D-8BAA-5571080FCADF}"/>
            </a:ext>
          </a:extLst>
        </xdr:cNvPr>
        <xdr:cNvSpPr txBox="1">
          <a:spLocks noChangeArrowheads="1"/>
        </xdr:cNvSpPr>
      </xdr:nvSpPr>
      <xdr:spPr bwMode="auto">
        <a:xfrm>
          <a:off x="6479117" y="5299921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7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7445FDC1-73B6-4B67-8AFE-CD75FAA33776}"/>
            </a:ext>
          </a:extLst>
        </xdr:cNvPr>
        <xdr:cNvSpPr txBox="1">
          <a:spLocks noChangeArrowheads="1"/>
        </xdr:cNvSpPr>
      </xdr:nvSpPr>
      <xdr:spPr bwMode="auto">
        <a:xfrm>
          <a:off x="6479117" y="52999216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96C2AE96-F2A8-462C-A22A-8E1E558C1C33}"/>
            </a:ext>
          </a:extLst>
        </xdr:cNvPr>
        <xdr:cNvSpPr txBox="1">
          <a:spLocks noChangeArrowheads="1"/>
        </xdr:cNvSpPr>
      </xdr:nvSpPr>
      <xdr:spPr bwMode="auto">
        <a:xfrm>
          <a:off x="6479117" y="5299921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FA16D954-9925-4EB0-AE8E-9633253653E0}"/>
            </a:ext>
          </a:extLst>
        </xdr:cNvPr>
        <xdr:cNvSpPr txBox="1">
          <a:spLocks noChangeArrowheads="1"/>
        </xdr:cNvSpPr>
      </xdr:nvSpPr>
      <xdr:spPr bwMode="auto">
        <a:xfrm>
          <a:off x="6479117" y="5299921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7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70666281-336C-4616-B22E-D04076F371FC}"/>
            </a:ext>
          </a:extLst>
        </xdr:cNvPr>
        <xdr:cNvSpPr txBox="1">
          <a:spLocks noChangeArrowheads="1"/>
        </xdr:cNvSpPr>
      </xdr:nvSpPr>
      <xdr:spPr bwMode="auto">
        <a:xfrm>
          <a:off x="6479117" y="52999216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921</xdr:row>
      <xdr:rowOff>0</xdr:rowOff>
    </xdr:from>
    <xdr:ext cx="0" cy="199570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D469E997-D99F-45DD-93E1-BA78D11DB673}"/>
            </a:ext>
          </a:extLst>
        </xdr:cNvPr>
        <xdr:cNvSpPr txBox="1">
          <a:spLocks noChangeArrowheads="1"/>
        </xdr:cNvSpPr>
      </xdr:nvSpPr>
      <xdr:spPr bwMode="auto">
        <a:xfrm>
          <a:off x="6479117" y="5488940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921</xdr:row>
      <xdr:rowOff>0</xdr:rowOff>
    </xdr:from>
    <xdr:ext cx="0" cy="199570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9678A32E-339F-40FE-9195-2DFB594538F4}"/>
            </a:ext>
          </a:extLst>
        </xdr:cNvPr>
        <xdr:cNvSpPr txBox="1">
          <a:spLocks noChangeArrowheads="1"/>
        </xdr:cNvSpPr>
      </xdr:nvSpPr>
      <xdr:spPr bwMode="auto">
        <a:xfrm>
          <a:off x="6479117" y="5488940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921</xdr:row>
      <xdr:rowOff>0</xdr:rowOff>
    </xdr:from>
    <xdr:ext cx="0" cy="204714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7F0EE7D4-4DC7-472A-8807-D802EA0D7362}"/>
            </a:ext>
          </a:extLst>
        </xdr:cNvPr>
        <xdr:cNvSpPr txBox="1">
          <a:spLocks noChangeArrowheads="1"/>
        </xdr:cNvSpPr>
      </xdr:nvSpPr>
      <xdr:spPr bwMode="auto">
        <a:xfrm>
          <a:off x="6479117" y="5488940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921</xdr:row>
      <xdr:rowOff>0</xdr:rowOff>
    </xdr:from>
    <xdr:ext cx="0" cy="199570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5A86F2BF-513F-4BC5-851C-21026C91FD24}"/>
            </a:ext>
          </a:extLst>
        </xdr:cNvPr>
        <xdr:cNvSpPr txBox="1">
          <a:spLocks noChangeArrowheads="1"/>
        </xdr:cNvSpPr>
      </xdr:nvSpPr>
      <xdr:spPr bwMode="auto">
        <a:xfrm>
          <a:off x="6479117" y="5488940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921</xdr:row>
      <xdr:rowOff>0</xdr:rowOff>
    </xdr:from>
    <xdr:ext cx="0" cy="199570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1AA70B99-00DB-4767-9E85-010D511306B1}"/>
            </a:ext>
          </a:extLst>
        </xdr:cNvPr>
        <xdr:cNvSpPr txBox="1">
          <a:spLocks noChangeArrowheads="1"/>
        </xdr:cNvSpPr>
      </xdr:nvSpPr>
      <xdr:spPr bwMode="auto">
        <a:xfrm>
          <a:off x="6479117" y="5488940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921</xdr:row>
      <xdr:rowOff>0</xdr:rowOff>
    </xdr:from>
    <xdr:ext cx="0" cy="204714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3813B128-2DB8-4A27-BD02-98C6C4DB1EFE}"/>
            </a:ext>
          </a:extLst>
        </xdr:cNvPr>
        <xdr:cNvSpPr txBox="1">
          <a:spLocks noChangeArrowheads="1"/>
        </xdr:cNvSpPr>
      </xdr:nvSpPr>
      <xdr:spPr bwMode="auto">
        <a:xfrm>
          <a:off x="6479117" y="5488940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921</xdr:row>
      <xdr:rowOff>0</xdr:rowOff>
    </xdr:from>
    <xdr:ext cx="0" cy="204109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B2A3D9A7-A339-4A16-BB36-5C1B664A94F3}"/>
            </a:ext>
          </a:extLst>
        </xdr:cNvPr>
        <xdr:cNvSpPr txBox="1">
          <a:spLocks noChangeArrowheads="1"/>
        </xdr:cNvSpPr>
      </xdr:nvSpPr>
      <xdr:spPr bwMode="auto">
        <a:xfrm>
          <a:off x="6479117" y="548894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921</xdr:row>
      <xdr:rowOff>0</xdr:rowOff>
    </xdr:from>
    <xdr:ext cx="0" cy="204109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128B2720-09F9-47EE-B639-BFFDCC061E25}"/>
            </a:ext>
          </a:extLst>
        </xdr:cNvPr>
        <xdr:cNvSpPr txBox="1">
          <a:spLocks noChangeArrowheads="1"/>
        </xdr:cNvSpPr>
      </xdr:nvSpPr>
      <xdr:spPr bwMode="auto">
        <a:xfrm>
          <a:off x="6479117" y="548894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38A1C9B5-18C5-426B-82BB-2C9CD3CF225B}"/>
            </a:ext>
          </a:extLst>
        </xdr:cNvPr>
        <xdr:cNvSpPr txBox="1">
          <a:spLocks noChangeArrowheads="1"/>
        </xdr:cNvSpPr>
      </xdr:nvSpPr>
      <xdr:spPr bwMode="auto">
        <a:xfrm>
          <a:off x="6479117" y="5492961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BEFEB29B-B94A-4973-B11F-7FA6BD97C445}"/>
            </a:ext>
          </a:extLst>
        </xdr:cNvPr>
        <xdr:cNvSpPr txBox="1">
          <a:spLocks noChangeArrowheads="1"/>
        </xdr:cNvSpPr>
      </xdr:nvSpPr>
      <xdr:spPr bwMode="auto">
        <a:xfrm>
          <a:off x="6479117" y="5492961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E77FDC30-ECBD-4B55-B28D-E362C343EB16}"/>
            </a:ext>
          </a:extLst>
        </xdr:cNvPr>
        <xdr:cNvSpPr txBox="1">
          <a:spLocks noChangeArrowheads="1"/>
        </xdr:cNvSpPr>
      </xdr:nvSpPr>
      <xdr:spPr bwMode="auto">
        <a:xfrm>
          <a:off x="6479117" y="549497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336457FC-8F5A-41BC-8809-CD307CB6801A}"/>
            </a:ext>
          </a:extLst>
        </xdr:cNvPr>
        <xdr:cNvSpPr txBox="1">
          <a:spLocks noChangeArrowheads="1"/>
        </xdr:cNvSpPr>
      </xdr:nvSpPr>
      <xdr:spPr bwMode="auto">
        <a:xfrm>
          <a:off x="6479117" y="549497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586</xdr:row>
      <xdr:rowOff>0</xdr:rowOff>
    </xdr:from>
    <xdr:ext cx="0" cy="208113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1C9884E3-6631-4100-A4F2-EE78227B8347}"/>
            </a:ext>
          </a:extLst>
        </xdr:cNvPr>
        <xdr:cNvSpPr txBox="1">
          <a:spLocks noChangeArrowheads="1"/>
        </xdr:cNvSpPr>
      </xdr:nvSpPr>
      <xdr:spPr bwMode="auto">
        <a:xfrm>
          <a:off x="6479117" y="539242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586</xdr:row>
      <xdr:rowOff>0</xdr:rowOff>
    </xdr:from>
    <xdr:ext cx="0" cy="208113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A663A218-8001-47FD-BC67-015ACC28EE5B}"/>
            </a:ext>
          </a:extLst>
        </xdr:cNvPr>
        <xdr:cNvSpPr txBox="1">
          <a:spLocks noChangeArrowheads="1"/>
        </xdr:cNvSpPr>
      </xdr:nvSpPr>
      <xdr:spPr bwMode="auto">
        <a:xfrm>
          <a:off x="6479117" y="539242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586</xdr:row>
      <xdr:rowOff>0</xdr:rowOff>
    </xdr:from>
    <xdr:ext cx="0" cy="208117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81D83865-49EE-45DD-BEF8-7B7900CB7047}"/>
            </a:ext>
          </a:extLst>
        </xdr:cNvPr>
        <xdr:cNvSpPr txBox="1">
          <a:spLocks noChangeArrowheads="1"/>
        </xdr:cNvSpPr>
      </xdr:nvSpPr>
      <xdr:spPr bwMode="auto">
        <a:xfrm>
          <a:off x="6479117" y="539242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586</xdr:row>
      <xdr:rowOff>0</xdr:rowOff>
    </xdr:from>
    <xdr:ext cx="0" cy="208113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BF2E60F-B3EB-434D-8A1D-D6DC43105C75}"/>
            </a:ext>
          </a:extLst>
        </xdr:cNvPr>
        <xdr:cNvSpPr txBox="1">
          <a:spLocks noChangeArrowheads="1"/>
        </xdr:cNvSpPr>
      </xdr:nvSpPr>
      <xdr:spPr bwMode="auto">
        <a:xfrm>
          <a:off x="6479117" y="539242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586</xdr:row>
      <xdr:rowOff>0</xdr:rowOff>
    </xdr:from>
    <xdr:ext cx="0" cy="208113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AABE4509-6573-42F9-B352-2CFEB8C0CFA0}"/>
            </a:ext>
          </a:extLst>
        </xdr:cNvPr>
        <xdr:cNvSpPr txBox="1">
          <a:spLocks noChangeArrowheads="1"/>
        </xdr:cNvSpPr>
      </xdr:nvSpPr>
      <xdr:spPr bwMode="auto">
        <a:xfrm>
          <a:off x="6479117" y="539242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586</xdr:row>
      <xdr:rowOff>0</xdr:rowOff>
    </xdr:from>
    <xdr:ext cx="0" cy="208117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80DD4F99-9538-4622-8CC6-C759BBB71DCB}"/>
            </a:ext>
          </a:extLst>
        </xdr:cNvPr>
        <xdr:cNvSpPr txBox="1">
          <a:spLocks noChangeArrowheads="1"/>
        </xdr:cNvSpPr>
      </xdr:nvSpPr>
      <xdr:spPr bwMode="auto">
        <a:xfrm>
          <a:off x="6479117" y="539242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1166</xdr:row>
      <xdr:rowOff>0</xdr:rowOff>
    </xdr:from>
    <xdr:ext cx="0" cy="199570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20DAC312-7D21-48C7-AF35-1C668B8CB129}"/>
            </a:ext>
          </a:extLst>
        </xdr:cNvPr>
        <xdr:cNvSpPr txBox="1">
          <a:spLocks noChangeArrowheads="1"/>
        </xdr:cNvSpPr>
      </xdr:nvSpPr>
      <xdr:spPr bwMode="auto">
        <a:xfrm>
          <a:off x="6479117" y="5581438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1166</xdr:row>
      <xdr:rowOff>0</xdr:rowOff>
    </xdr:from>
    <xdr:ext cx="0" cy="199570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CC7644A9-1CEB-4F34-B464-B7E05B7DA875}"/>
            </a:ext>
          </a:extLst>
        </xdr:cNvPr>
        <xdr:cNvSpPr txBox="1">
          <a:spLocks noChangeArrowheads="1"/>
        </xdr:cNvSpPr>
      </xdr:nvSpPr>
      <xdr:spPr bwMode="auto">
        <a:xfrm>
          <a:off x="6479117" y="5581438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1166</xdr:row>
      <xdr:rowOff>0</xdr:rowOff>
    </xdr:from>
    <xdr:ext cx="0" cy="204714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C8818D27-41A1-48C1-B326-229C597B6346}"/>
            </a:ext>
          </a:extLst>
        </xdr:cNvPr>
        <xdr:cNvSpPr txBox="1">
          <a:spLocks noChangeArrowheads="1"/>
        </xdr:cNvSpPr>
      </xdr:nvSpPr>
      <xdr:spPr bwMode="auto">
        <a:xfrm>
          <a:off x="6479117" y="5581438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1166</xdr:row>
      <xdr:rowOff>0</xdr:rowOff>
    </xdr:from>
    <xdr:ext cx="0" cy="199570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61A8798D-775A-4721-AE1B-F596C2DE0B50}"/>
            </a:ext>
          </a:extLst>
        </xdr:cNvPr>
        <xdr:cNvSpPr txBox="1">
          <a:spLocks noChangeArrowheads="1"/>
        </xdr:cNvSpPr>
      </xdr:nvSpPr>
      <xdr:spPr bwMode="auto">
        <a:xfrm>
          <a:off x="6479117" y="5581438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1166</xdr:row>
      <xdr:rowOff>0</xdr:rowOff>
    </xdr:from>
    <xdr:ext cx="0" cy="199570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74341D17-3FF1-4FF8-B1A4-C1B48876D0AA}"/>
            </a:ext>
          </a:extLst>
        </xdr:cNvPr>
        <xdr:cNvSpPr txBox="1">
          <a:spLocks noChangeArrowheads="1"/>
        </xdr:cNvSpPr>
      </xdr:nvSpPr>
      <xdr:spPr bwMode="auto">
        <a:xfrm>
          <a:off x="6479117" y="5581438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1166</xdr:row>
      <xdr:rowOff>0</xdr:rowOff>
    </xdr:from>
    <xdr:ext cx="0" cy="204714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1BD5E82C-3D73-47E3-8782-9E4C587A8612}"/>
            </a:ext>
          </a:extLst>
        </xdr:cNvPr>
        <xdr:cNvSpPr txBox="1">
          <a:spLocks noChangeArrowheads="1"/>
        </xdr:cNvSpPr>
      </xdr:nvSpPr>
      <xdr:spPr bwMode="auto">
        <a:xfrm>
          <a:off x="6479117" y="5581438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1166</xdr:row>
      <xdr:rowOff>0</xdr:rowOff>
    </xdr:from>
    <xdr:ext cx="0" cy="204109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63B168F-5296-4042-9216-41F86B92D26E}"/>
            </a:ext>
          </a:extLst>
        </xdr:cNvPr>
        <xdr:cNvSpPr txBox="1">
          <a:spLocks noChangeArrowheads="1"/>
        </xdr:cNvSpPr>
      </xdr:nvSpPr>
      <xdr:spPr bwMode="auto">
        <a:xfrm>
          <a:off x="6479117" y="5581438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1166</xdr:row>
      <xdr:rowOff>0</xdr:rowOff>
    </xdr:from>
    <xdr:ext cx="0" cy="204109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29A0A318-9BA9-4666-9AF8-A1FEC89839F1}"/>
            </a:ext>
          </a:extLst>
        </xdr:cNvPr>
        <xdr:cNvSpPr txBox="1">
          <a:spLocks noChangeArrowheads="1"/>
        </xdr:cNvSpPr>
      </xdr:nvSpPr>
      <xdr:spPr bwMode="auto">
        <a:xfrm>
          <a:off x="6479117" y="5581438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1167</xdr:row>
      <xdr:rowOff>0</xdr:rowOff>
    </xdr:from>
    <xdr:ext cx="0" cy="204109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C3AA1BAF-B418-471A-BF2C-4D2A583BDF3A}"/>
            </a:ext>
          </a:extLst>
        </xdr:cNvPr>
        <xdr:cNvSpPr txBox="1">
          <a:spLocks noChangeArrowheads="1"/>
        </xdr:cNvSpPr>
      </xdr:nvSpPr>
      <xdr:spPr bwMode="auto">
        <a:xfrm>
          <a:off x="6479117" y="558546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1167</xdr:row>
      <xdr:rowOff>0</xdr:rowOff>
    </xdr:from>
    <xdr:ext cx="0" cy="204109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82FC20C0-1D56-4A7B-9896-FA304B9F670B}"/>
            </a:ext>
          </a:extLst>
        </xdr:cNvPr>
        <xdr:cNvSpPr txBox="1">
          <a:spLocks noChangeArrowheads="1"/>
        </xdr:cNvSpPr>
      </xdr:nvSpPr>
      <xdr:spPr bwMode="auto">
        <a:xfrm>
          <a:off x="6479117" y="558546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1167</xdr:row>
      <xdr:rowOff>0</xdr:rowOff>
    </xdr:from>
    <xdr:ext cx="0" cy="204109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7002910A-ACB7-4FAC-9D58-4C7CFEC67C25}"/>
            </a:ext>
          </a:extLst>
        </xdr:cNvPr>
        <xdr:cNvSpPr txBox="1">
          <a:spLocks noChangeArrowheads="1"/>
        </xdr:cNvSpPr>
      </xdr:nvSpPr>
      <xdr:spPr bwMode="auto">
        <a:xfrm>
          <a:off x="6479117" y="558747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1167</xdr:row>
      <xdr:rowOff>0</xdr:rowOff>
    </xdr:from>
    <xdr:ext cx="0" cy="204109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16273B8C-EA91-4577-9D17-295533CB131B}"/>
            </a:ext>
          </a:extLst>
        </xdr:cNvPr>
        <xdr:cNvSpPr txBox="1">
          <a:spLocks noChangeArrowheads="1"/>
        </xdr:cNvSpPr>
      </xdr:nvSpPr>
      <xdr:spPr bwMode="auto">
        <a:xfrm>
          <a:off x="6479117" y="558747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1268</xdr:row>
      <xdr:rowOff>0</xdr:rowOff>
    </xdr:from>
    <xdr:ext cx="0" cy="208113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5280159E-2995-4082-A585-B1018727B0FD}"/>
            </a:ext>
          </a:extLst>
        </xdr:cNvPr>
        <xdr:cNvSpPr txBox="1">
          <a:spLocks noChangeArrowheads="1"/>
        </xdr:cNvSpPr>
      </xdr:nvSpPr>
      <xdr:spPr bwMode="auto">
        <a:xfrm>
          <a:off x="6479117" y="5249650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1268</xdr:row>
      <xdr:rowOff>0</xdr:rowOff>
    </xdr:from>
    <xdr:ext cx="0" cy="208113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CC6CA428-04D2-49E0-963D-43C49EE5B6E7}"/>
            </a:ext>
          </a:extLst>
        </xdr:cNvPr>
        <xdr:cNvSpPr txBox="1">
          <a:spLocks noChangeArrowheads="1"/>
        </xdr:cNvSpPr>
      </xdr:nvSpPr>
      <xdr:spPr bwMode="auto">
        <a:xfrm>
          <a:off x="6479117" y="5249650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1268</xdr:row>
      <xdr:rowOff>0</xdr:rowOff>
    </xdr:from>
    <xdr:ext cx="0" cy="208117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60478F2A-A8E5-4C5B-9E13-D9B9E2733AF3}"/>
            </a:ext>
          </a:extLst>
        </xdr:cNvPr>
        <xdr:cNvSpPr txBox="1">
          <a:spLocks noChangeArrowheads="1"/>
        </xdr:cNvSpPr>
      </xdr:nvSpPr>
      <xdr:spPr bwMode="auto">
        <a:xfrm>
          <a:off x="6479117" y="52496508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1268</xdr:row>
      <xdr:rowOff>0</xdr:rowOff>
    </xdr:from>
    <xdr:ext cx="0" cy="208113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15841E4F-3831-4171-A731-F78C230485CD}"/>
            </a:ext>
          </a:extLst>
        </xdr:cNvPr>
        <xdr:cNvSpPr txBox="1">
          <a:spLocks noChangeArrowheads="1"/>
        </xdr:cNvSpPr>
      </xdr:nvSpPr>
      <xdr:spPr bwMode="auto">
        <a:xfrm>
          <a:off x="6479117" y="5249650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1268</xdr:row>
      <xdr:rowOff>0</xdr:rowOff>
    </xdr:from>
    <xdr:ext cx="0" cy="208113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E0CD921B-4F02-43C0-8413-442CE93A801F}"/>
            </a:ext>
          </a:extLst>
        </xdr:cNvPr>
        <xdr:cNvSpPr txBox="1">
          <a:spLocks noChangeArrowheads="1"/>
        </xdr:cNvSpPr>
      </xdr:nvSpPr>
      <xdr:spPr bwMode="auto">
        <a:xfrm>
          <a:off x="6479117" y="5249650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1268</xdr:row>
      <xdr:rowOff>0</xdr:rowOff>
    </xdr:from>
    <xdr:ext cx="0" cy="208117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2B50CE9F-48B4-4999-BB1A-9B661C9859F0}"/>
            </a:ext>
          </a:extLst>
        </xdr:cNvPr>
        <xdr:cNvSpPr txBox="1">
          <a:spLocks noChangeArrowheads="1"/>
        </xdr:cNvSpPr>
      </xdr:nvSpPr>
      <xdr:spPr bwMode="auto">
        <a:xfrm>
          <a:off x="6479117" y="52496508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714</xdr:row>
      <xdr:rowOff>0</xdr:rowOff>
    </xdr:from>
    <xdr:ext cx="0" cy="199570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291BD2C9-1916-4D3E-B1F0-D25EA6A62F14}"/>
            </a:ext>
          </a:extLst>
        </xdr:cNvPr>
        <xdr:cNvSpPr txBox="1">
          <a:spLocks noChangeArrowheads="1"/>
        </xdr:cNvSpPr>
      </xdr:nvSpPr>
      <xdr:spPr bwMode="auto">
        <a:xfrm>
          <a:off x="6479117" y="5440680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714</xdr:row>
      <xdr:rowOff>0</xdr:rowOff>
    </xdr:from>
    <xdr:ext cx="0" cy="199570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1BE3CCE3-830B-4157-B412-177B033991A5}"/>
            </a:ext>
          </a:extLst>
        </xdr:cNvPr>
        <xdr:cNvSpPr txBox="1">
          <a:spLocks noChangeArrowheads="1"/>
        </xdr:cNvSpPr>
      </xdr:nvSpPr>
      <xdr:spPr bwMode="auto">
        <a:xfrm>
          <a:off x="6479117" y="5440680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714</xdr:row>
      <xdr:rowOff>0</xdr:rowOff>
    </xdr:from>
    <xdr:ext cx="0" cy="204714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1D22DA57-3114-481B-B706-8D4897EF3160}"/>
            </a:ext>
          </a:extLst>
        </xdr:cNvPr>
        <xdr:cNvSpPr txBox="1">
          <a:spLocks noChangeArrowheads="1"/>
        </xdr:cNvSpPr>
      </xdr:nvSpPr>
      <xdr:spPr bwMode="auto">
        <a:xfrm>
          <a:off x="6479117" y="5440680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714</xdr:row>
      <xdr:rowOff>0</xdr:rowOff>
    </xdr:from>
    <xdr:ext cx="0" cy="199570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B81C1B18-6D99-4007-89A0-78571F0B4E42}"/>
            </a:ext>
          </a:extLst>
        </xdr:cNvPr>
        <xdr:cNvSpPr txBox="1">
          <a:spLocks noChangeArrowheads="1"/>
        </xdr:cNvSpPr>
      </xdr:nvSpPr>
      <xdr:spPr bwMode="auto">
        <a:xfrm>
          <a:off x="6479117" y="5440680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714</xdr:row>
      <xdr:rowOff>0</xdr:rowOff>
    </xdr:from>
    <xdr:ext cx="0" cy="199570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586DB905-7BC8-4A9B-AC69-E5264A065BAC}"/>
            </a:ext>
          </a:extLst>
        </xdr:cNvPr>
        <xdr:cNvSpPr txBox="1">
          <a:spLocks noChangeArrowheads="1"/>
        </xdr:cNvSpPr>
      </xdr:nvSpPr>
      <xdr:spPr bwMode="auto">
        <a:xfrm>
          <a:off x="6479117" y="5440680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714</xdr:row>
      <xdr:rowOff>0</xdr:rowOff>
    </xdr:from>
    <xdr:ext cx="0" cy="204714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B834A8F1-E618-41C5-A084-1E6427AF80D6}"/>
            </a:ext>
          </a:extLst>
        </xdr:cNvPr>
        <xdr:cNvSpPr txBox="1">
          <a:spLocks noChangeArrowheads="1"/>
        </xdr:cNvSpPr>
      </xdr:nvSpPr>
      <xdr:spPr bwMode="auto">
        <a:xfrm>
          <a:off x="6479117" y="5440680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714</xdr:row>
      <xdr:rowOff>0</xdr:rowOff>
    </xdr:from>
    <xdr:ext cx="0" cy="204109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FEFA9238-880D-489C-B293-4209AACFEEEE}"/>
            </a:ext>
          </a:extLst>
        </xdr:cNvPr>
        <xdr:cNvSpPr txBox="1">
          <a:spLocks noChangeArrowheads="1"/>
        </xdr:cNvSpPr>
      </xdr:nvSpPr>
      <xdr:spPr bwMode="auto">
        <a:xfrm>
          <a:off x="6479117" y="54406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714</xdr:row>
      <xdr:rowOff>0</xdr:rowOff>
    </xdr:from>
    <xdr:ext cx="0" cy="204109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2090F55A-78FD-4C8E-BA29-5EEFE182B19F}"/>
            </a:ext>
          </a:extLst>
        </xdr:cNvPr>
        <xdr:cNvSpPr txBox="1">
          <a:spLocks noChangeArrowheads="1"/>
        </xdr:cNvSpPr>
      </xdr:nvSpPr>
      <xdr:spPr bwMode="auto">
        <a:xfrm>
          <a:off x="6479117" y="54406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28C842F6-1003-491F-BE61-08BC1E61215E}"/>
            </a:ext>
          </a:extLst>
        </xdr:cNvPr>
        <xdr:cNvSpPr txBox="1">
          <a:spLocks noChangeArrowheads="1"/>
        </xdr:cNvSpPr>
      </xdr:nvSpPr>
      <xdr:spPr bwMode="auto">
        <a:xfrm>
          <a:off x="6479117" y="5444701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49834D35-1B1F-46D1-B446-7122BC8A1DA9}"/>
            </a:ext>
          </a:extLst>
        </xdr:cNvPr>
        <xdr:cNvSpPr txBox="1">
          <a:spLocks noChangeArrowheads="1"/>
        </xdr:cNvSpPr>
      </xdr:nvSpPr>
      <xdr:spPr bwMode="auto">
        <a:xfrm>
          <a:off x="6479117" y="5444701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68707D98-86DB-4C78-A201-33B9BD5869DE}"/>
            </a:ext>
          </a:extLst>
        </xdr:cNvPr>
        <xdr:cNvSpPr txBox="1">
          <a:spLocks noChangeArrowheads="1"/>
        </xdr:cNvSpPr>
      </xdr:nvSpPr>
      <xdr:spPr bwMode="auto">
        <a:xfrm>
          <a:off x="6479117" y="544671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2B861A85-D438-449F-A878-83DAA5970DED}"/>
            </a:ext>
          </a:extLst>
        </xdr:cNvPr>
        <xdr:cNvSpPr txBox="1">
          <a:spLocks noChangeArrowheads="1"/>
        </xdr:cNvSpPr>
      </xdr:nvSpPr>
      <xdr:spPr bwMode="auto">
        <a:xfrm>
          <a:off x="6479117" y="544671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258</xdr:row>
      <xdr:rowOff>0</xdr:rowOff>
    </xdr:from>
    <xdr:ext cx="0" cy="208114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EA25929F-17BE-4A29-A036-01C54D51DF5E}"/>
            </a:ext>
          </a:extLst>
        </xdr:cNvPr>
        <xdr:cNvSpPr txBox="1">
          <a:spLocks noChangeArrowheads="1"/>
        </xdr:cNvSpPr>
      </xdr:nvSpPr>
      <xdr:spPr bwMode="auto">
        <a:xfrm>
          <a:off x="6479117" y="546481000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258</xdr:row>
      <xdr:rowOff>0</xdr:rowOff>
    </xdr:from>
    <xdr:ext cx="0" cy="208114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270D45F5-6E67-46B6-A790-DFA282315638}"/>
            </a:ext>
          </a:extLst>
        </xdr:cNvPr>
        <xdr:cNvSpPr txBox="1">
          <a:spLocks noChangeArrowheads="1"/>
        </xdr:cNvSpPr>
      </xdr:nvSpPr>
      <xdr:spPr bwMode="auto">
        <a:xfrm>
          <a:off x="6479117" y="546481000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258</xdr:row>
      <xdr:rowOff>0</xdr:rowOff>
    </xdr:from>
    <xdr:ext cx="0" cy="208118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E54B7A74-63DA-47D2-9212-037BAFD3F6DC}"/>
            </a:ext>
          </a:extLst>
        </xdr:cNvPr>
        <xdr:cNvSpPr txBox="1">
          <a:spLocks noChangeArrowheads="1"/>
        </xdr:cNvSpPr>
      </xdr:nvSpPr>
      <xdr:spPr bwMode="auto">
        <a:xfrm>
          <a:off x="6479117" y="546481000"/>
          <a:ext cx="0" cy="208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258</xdr:row>
      <xdr:rowOff>0</xdr:rowOff>
    </xdr:from>
    <xdr:ext cx="0" cy="208114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8D2FAF14-C19F-427F-8B2C-381931621411}"/>
            </a:ext>
          </a:extLst>
        </xdr:cNvPr>
        <xdr:cNvSpPr txBox="1">
          <a:spLocks noChangeArrowheads="1"/>
        </xdr:cNvSpPr>
      </xdr:nvSpPr>
      <xdr:spPr bwMode="auto">
        <a:xfrm>
          <a:off x="6479117" y="546481000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258</xdr:row>
      <xdr:rowOff>0</xdr:rowOff>
    </xdr:from>
    <xdr:ext cx="0" cy="208114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FD3DD259-9DE1-4764-BBD1-F36C9156CF17}"/>
            </a:ext>
          </a:extLst>
        </xdr:cNvPr>
        <xdr:cNvSpPr txBox="1">
          <a:spLocks noChangeArrowheads="1"/>
        </xdr:cNvSpPr>
      </xdr:nvSpPr>
      <xdr:spPr bwMode="auto">
        <a:xfrm>
          <a:off x="6479117" y="546481000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258</xdr:row>
      <xdr:rowOff>0</xdr:rowOff>
    </xdr:from>
    <xdr:ext cx="0" cy="208118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985F06A0-50DA-4A3F-9BAF-488B8ECD2065}"/>
            </a:ext>
          </a:extLst>
        </xdr:cNvPr>
        <xdr:cNvSpPr txBox="1">
          <a:spLocks noChangeArrowheads="1"/>
        </xdr:cNvSpPr>
      </xdr:nvSpPr>
      <xdr:spPr bwMode="auto">
        <a:xfrm>
          <a:off x="6479117" y="546481000"/>
          <a:ext cx="0" cy="208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2082</xdr:row>
      <xdr:rowOff>0</xdr:rowOff>
    </xdr:from>
    <xdr:ext cx="0" cy="199570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4188047C-FCD3-4F7D-AA9E-720FF8940DD1}"/>
            </a:ext>
          </a:extLst>
        </xdr:cNvPr>
        <xdr:cNvSpPr txBox="1">
          <a:spLocks noChangeArrowheads="1"/>
        </xdr:cNvSpPr>
      </xdr:nvSpPr>
      <xdr:spPr bwMode="auto">
        <a:xfrm>
          <a:off x="6479117" y="5653828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2082</xdr:row>
      <xdr:rowOff>0</xdr:rowOff>
    </xdr:from>
    <xdr:ext cx="0" cy="199570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9B7E8FE3-24D1-4784-A5DD-5ACBA7D6D2AA}"/>
            </a:ext>
          </a:extLst>
        </xdr:cNvPr>
        <xdr:cNvSpPr txBox="1">
          <a:spLocks noChangeArrowheads="1"/>
        </xdr:cNvSpPr>
      </xdr:nvSpPr>
      <xdr:spPr bwMode="auto">
        <a:xfrm>
          <a:off x="6479117" y="5653828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2082</xdr:row>
      <xdr:rowOff>0</xdr:rowOff>
    </xdr:from>
    <xdr:ext cx="0" cy="204714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365FD2AA-DF08-4B7A-8255-C8FC4BEFC58D}"/>
            </a:ext>
          </a:extLst>
        </xdr:cNvPr>
        <xdr:cNvSpPr txBox="1">
          <a:spLocks noChangeArrowheads="1"/>
        </xdr:cNvSpPr>
      </xdr:nvSpPr>
      <xdr:spPr bwMode="auto">
        <a:xfrm>
          <a:off x="6479117" y="5653828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2082</xdr:row>
      <xdr:rowOff>0</xdr:rowOff>
    </xdr:from>
    <xdr:ext cx="0" cy="199570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2578C773-7896-485D-9843-8605672B1848}"/>
            </a:ext>
          </a:extLst>
        </xdr:cNvPr>
        <xdr:cNvSpPr txBox="1">
          <a:spLocks noChangeArrowheads="1"/>
        </xdr:cNvSpPr>
      </xdr:nvSpPr>
      <xdr:spPr bwMode="auto">
        <a:xfrm>
          <a:off x="6479117" y="5653828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2082</xdr:row>
      <xdr:rowOff>0</xdr:rowOff>
    </xdr:from>
    <xdr:ext cx="0" cy="199570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A16D6EDF-2139-4BB3-8371-0533BECFF6E8}"/>
            </a:ext>
          </a:extLst>
        </xdr:cNvPr>
        <xdr:cNvSpPr txBox="1">
          <a:spLocks noChangeArrowheads="1"/>
        </xdr:cNvSpPr>
      </xdr:nvSpPr>
      <xdr:spPr bwMode="auto">
        <a:xfrm>
          <a:off x="6479117" y="56538283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2082</xdr:row>
      <xdr:rowOff>0</xdr:rowOff>
    </xdr:from>
    <xdr:ext cx="0" cy="204714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C4C78790-9259-462F-90B5-F7F52FB30D46}"/>
            </a:ext>
          </a:extLst>
        </xdr:cNvPr>
        <xdr:cNvSpPr txBox="1">
          <a:spLocks noChangeArrowheads="1"/>
        </xdr:cNvSpPr>
      </xdr:nvSpPr>
      <xdr:spPr bwMode="auto">
        <a:xfrm>
          <a:off x="6479117" y="5653828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2082</xdr:row>
      <xdr:rowOff>0</xdr:rowOff>
    </xdr:from>
    <xdr:ext cx="0" cy="204109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3288F0A4-001D-429E-B927-8B4B053B96ED}"/>
            </a:ext>
          </a:extLst>
        </xdr:cNvPr>
        <xdr:cNvSpPr txBox="1">
          <a:spLocks noChangeArrowheads="1"/>
        </xdr:cNvSpPr>
      </xdr:nvSpPr>
      <xdr:spPr bwMode="auto">
        <a:xfrm>
          <a:off x="6479117" y="5653828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2082</xdr:row>
      <xdr:rowOff>0</xdr:rowOff>
    </xdr:from>
    <xdr:ext cx="0" cy="204109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EE8FE4D6-C42E-4165-9F57-D835846B3BB3}"/>
            </a:ext>
          </a:extLst>
        </xdr:cNvPr>
        <xdr:cNvSpPr txBox="1">
          <a:spLocks noChangeArrowheads="1"/>
        </xdr:cNvSpPr>
      </xdr:nvSpPr>
      <xdr:spPr bwMode="auto">
        <a:xfrm>
          <a:off x="6479117" y="5653828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FF46937B-E149-4AAB-BE63-608F9885B544}"/>
            </a:ext>
          </a:extLst>
        </xdr:cNvPr>
        <xdr:cNvSpPr txBox="1">
          <a:spLocks noChangeArrowheads="1"/>
        </xdr:cNvSpPr>
      </xdr:nvSpPr>
      <xdr:spPr bwMode="auto">
        <a:xfrm>
          <a:off x="6479117" y="565785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2D74344F-686F-4548-9FFF-B4D4FDDF67A1}"/>
            </a:ext>
          </a:extLst>
        </xdr:cNvPr>
        <xdr:cNvSpPr txBox="1">
          <a:spLocks noChangeArrowheads="1"/>
        </xdr:cNvSpPr>
      </xdr:nvSpPr>
      <xdr:spPr bwMode="auto">
        <a:xfrm>
          <a:off x="6479117" y="565785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562</xdr:row>
      <xdr:rowOff>0</xdr:rowOff>
    </xdr:from>
    <xdr:ext cx="0" cy="204109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5FBFDD87-30E5-4767-92CB-0D813A6F903B}"/>
            </a:ext>
          </a:extLst>
        </xdr:cNvPr>
        <xdr:cNvSpPr txBox="1">
          <a:spLocks noChangeArrowheads="1"/>
        </xdr:cNvSpPr>
      </xdr:nvSpPr>
      <xdr:spPr bwMode="auto">
        <a:xfrm>
          <a:off x="6479117" y="565986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562</xdr:row>
      <xdr:rowOff>0</xdr:rowOff>
    </xdr:from>
    <xdr:ext cx="0" cy="204109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7FE29D34-24ED-40B3-BA83-A6275C0BDC68}"/>
            </a:ext>
          </a:extLst>
        </xdr:cNvPr>
        <xdr:cNvSpPr txBox="1">
          <a:spLocks noChangeArrowheads="1"/>
        </xdr:cNvSpPr>
      </xdr:nvSpPr>
      <xdr:spPr bwMode="auto">
        <a:xfrm>
          <a:off x="6479117" y="565986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1268</xdr:row>
      <xdr:rowOff>0</xdr:rowOff>
    </xdr:from>
    <xdr:ext cx="0" cy="208113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D7CD9AF0-20D5-415F-B5B3-FCF5081D3699}"/>
            </a:ext>
          </a:extLst>
        </xdr:cNvPr>
        <xdr:cNvSpPr txBox="1">
          <a:spLocks noChangeArrowheads="1"/>
        </xdr:cNvSpPr>
      </xdr:nvSpPr>
      <xdr:spPr bwMode="auto">
        <a:xfrm>
          <a:off x="6479117" y="5004329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1268</xdr:row>
      <xdr:rowOff>0</xdr:rowOff>
    </xdr:from>
    <xdr:ext cx="0" cy="208113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2F59DF60-4EE1-45B6-B2A2-B61B9A00A7D1}"/>
            </a:ext>
          </a:extLst>
        </xdr:cNvPr>
        <xdr:cNvSpPr txBox="1">
          <a:spLocks noChangeArrowheads="1"/>
        </xdr:cNvSpPr>
      </xdr:nvSpPr>
      <xdr:spPr bwMode="auto">
        <a:xfrm>
          <a:off x="6479117" y="5004329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1268</xdr:row>
      <xdr:rowOff>0</xdr:rowOff>
    </xdr:from>
    <xdr:ext cx="0" cy="208117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2DC25268-F9DF-42DD-91F2-4E6344298730}"/>
            </a:ext>
          </a:extLst>
        </xdr:cNvPr>
        <xdr:cNvSpPr txBox="1">
          <a:spLocks noChangeArrowheads="1"/>
        </xdr:cNvSpPr>
      </xdr:nvSpPr>
      <xdr:spPr bwMode="auto">
        <a:xfrm>
          <a:off x="6479117" y="5004329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1268</xdr:row>
      <xdr:rowOff>0</xdr:rowOff>
    </xdr:from>
    <xdr:ext cx="0" cy="208113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803F4E1B-1867-4025-AC84-E143BDDA8795}"/>
            </a:ext>
          </a:extLst>
        </xdr:cNvPr>
        <xdr:cNvSpPr txBox="1">
          <a:spLocks noChangeArrowheads="1"/>
        </xdr:cNvSpPr>
      </xdr:nvSpPr>
      <xdr:spPr bwMode="auto">
        <a:xfrm>
          <a:off x="6479117" y="5004329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1268</xdr:row>
      <xdr:rowOff>0</xdr:rowOff>
    </xdr:from>
    <xdr:ext cx="0" cy="208113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8B402F22-6F6D-44DC-8679-DE53466A82F3}"/>
            </a:ext>
          </a:extLst>
        </xdr:cNvPr>
        <xdr:cNvSpPr txBox="1">
          <a:spLocks noChangeArrowheads="1"/>
        </xdr:cNvSpPr>
      </xdr:nvSpPr>
      <xdr:spPr bwMode="auto">
        <a:xfrm>
          <a:off x="6479117" y="5004329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1268</xdr:row>
      <xdr:rowOff>0</xdr:rowOff>
    </xdr:from>
    <xdr:ext cx="0" cy="208117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B3F42714-83D3-46C2-9C55-DBF30C692BE5}"/>
            </a:ext>
          </a:extLst>
        </xdr:cNvPr>
        <xdr:cNvSpPr txBox="1">
          <a:spLocks noChangeArrowheads="1"/>
        </xdr:cNvSpPr>
      </xdr:nvSpPr>
      <xdr:spPr bwMode="auto">
        <a:xfrm>
          <a:off x="6479117" y="5004329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3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610F4E46-AFFC-499E-A1EE-810476E62CB9}"/>
            </a:ext>
          </a:extLst>
        </xdr:cNvPr>
        <xdr:cNvSpPr txBox="1">
          <a:spLocks noChangeArrowheads="1"/>
        </xdr:cNvSpPr>
      </xdr:nvSpPr>
      <xdr:spPr bwMode="auto">
        <a:xfrm>
          <a:off x="6479117" y="5438669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3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6966DF1F-FD17-4F32-89F3-40BBC216AFA7}"/>
            </a:ext>
          </a:extLst>
        </xdr:cNvPr>
        <xdr:cNvSpPr txBox="1">
          <a:spLocks noChangeArrowheads="1"/>
        </xdr:cNvSpPr>
      </xdr:nvSpPr>
      <xdr:spPr bwMode="auto">
        <a:xfrm>
          <a:off x="6479117" y="5438669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7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960BFD2B-8450-47A3-9B1B-BF8B5660B389}"/>
            </a:ext>
          </a:extLst>
        </xdr:cNvPr>
        <xdr:cNvSpPr txBox="1">
          <a:spLocks noChangeArrowheads="1"/>
        </xdr:cNvSpPr>
      </xdr:nvSpPr>
      <xdr:spPr bwMode="auto">
        <a:xfrm>
          <a:off x="6479117" y="5438669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3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E066B406-7AE8-462D-8A8E-0B9164559A5B}"/>
            </a:ext>
          </a:extLst>
        </xdr:cNvPr>
        <xdr:cNvSpPr txBox="1">
          <a:spLocks noChangeArrowheads="1"/>
        </xdr:cNvSpPr>
      </xdr:nvSpPr>
      <xdr:spPr bwMode="auto">
        <a:xfrm>
          <a:off x="6479117" y="5438669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3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CC1068CC-FA59-4509-B9C4-DD29B11E62B2}"/>
            </a:ext>
          </a:extLst>
        </xdr:cNvPr>
        <xdr:cNvSpPr txBox="1">
          <a:spLocks noChangeArrowheads="1"/>
        </xdr:cNvSpPr>
      </xdr:nvSpPr>
      <xdr:spPr bwMode="auto">
        <a:xfrm>
          <a:off x="6479117" y="5438669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7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E6462E7D-BFEF-4D7A-94EF-2EEDCD55AAEB}"/>
            </a:ext>
          </a:extLst>
        </xdr:cNvPr>
        <xdr:cNvSpPr txBox="1">
          <a:spLocks noChangeArrowheads="1"/>
        </xdr:cNvSpPr>
      </xdr:nvSpPr>
      <xdr:spPr bwMode="auto">
        <a:xfrm>
          <a:off x="6479117" y="5438669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EA83F0D5-6E62-4811-B7EA-5F71769784BC}"/>
            </a:ext>
          </a:extLst>
        </xdr:cNvPr>
        <xdr:cNvSpPr txBox="1">
          <a:spLocks noChangeArrowheads="1"/>
        </xdr:cNvSpPr>
      </xdr:nvSpPr>
      <xdr:spPr bwMode="auto">
        <a:xfrm>
          <a:off x="6479117" y="5438669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683455EF-8B45-4C2C-992C-0C7C50E00100}"/>
            </a:ext>
          </a:extLst>
        </xdr:cNvPr>
        <xdr:cNvSpPr txBox="1">
          <a:spLocks noChangeArrowheads="1"/>
        </xdr:cNvSpPr>
      </xdr:nvSpPr>
      <xdr:spPr bwMode="auto">
        <a:xfrm>
          <a:off x="6479117" y="5438669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714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4B2CF80-746A-4F98-903B-A7CD736415BF}"/>
            </a:ext>
          </a:extLst>
        </xdr:cNvPr>
        <xdr:cNvSpPr txBox="1">
          <a:spLocks noChangeArrowheads="1"/>
        </xdr:cNvSpPr>
      </xdr:nvSpPr>
      <xdr:spPr bwMode="auto">
        <a:xfrm>
          <a:off x="6479117" y="5438669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9A7D362F-F208-4B8B-8D6D-304168C4A5DA}"/>
            </a:ext>
          </a:extLst>
        </xdr:cNvPr>
        <xdr:cNvSpPr txBox="1">
          <a:spLocks noChangeArrowheads="1"/>
        </xdr:cNvSpPr>
      </xdr:nvSpPr>
      <xdr:spPr bwMode="auto">
        <a:xfrm>
          <a:off x="6479117" y="5438669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9997505-327A-4858-8ED4-F45369C66806}"/>
            </a:ext>
          </a:extLst>
        </xdr:cNvPr>
        <xdr:cNvSpPr txBox="1">
          <a:spLocks noChangeArrowheads="1"/>
        </xdr:cNvSpPr>
      </xdr:nvSpPr>
      <xdr:spPr bwMode="auto">
        <a:xfrm>
          <a:off x="6479117" y="5438669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714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D14BD515-3FAB-475F-B19F-FFAC31F16402}"/>
            </a:ext>
          </a:extLst>
        </xdr:cNvPr>
        <xdr:cNvSpPr txBox="1">
          <a:spLocks noChangeArrowheads="1"/>
        </xdr:cNvSpPr>
      </xdr:nvSpPr>
      <xdr:spPr bwMode="auto">
        <a:xfrm>
          <a:off x="6479117" y="5438669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B5F138E3-61C4-44AD-A76B-5B52073C652C}"/>
            </a:ext>
          </a:extLst>
        </xdr:cNvPr>
        <xdr:cNvSpPr txBox="1">
          <a:spLocks noChangeArrowheads="1"/>
        </xdr:cNvSpPr>
      </xdr:nvSpPr>
      <xdr:spPr bwMode="auto">
        <a:xfrm>
          <a:off x="6479117" y="5438669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5D2B53DF-D15E-4E1D-97AE-3B4F347C8C15}"/>
            </a:ext>
          </a:extLst>
        </xdr:cNvPr>
        <xdr:cNvSpPr txBox="1">
          <a:spLocks noChangeArrowheads="1"/>
        </xdr:cNvSpPr>
      </xdr:nvSpPr>
      <xdr:spPr bwMode="auto">
        <a:xfrm>
          <a:off x="6479117" y="5438669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F1185F68-24C7-40A8-AF8E-805D4CC13338}"/>
            </a:ext>
          </a:extLst>
        </xdr:cNvPr>
        <xdr:cNvSpPr txBox="1">
          <a:spLocks noChangeArrowheads="1"/>
        </xdr:cNvSpPr>
      </xdr:nvSpPr>
      <xdr:spPr bwMode="auto">
        <a:xfrm>
          <a:off x="6479117" y="544269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7418DCCF-177E-4FD8-AC23-99A4E21B61F4}"/>
            </a:ext>
          </a:extLst>
        </xdr:cNvPr>
        <xdr:cNvSpPr txBox="1">
          <a:spLocks noChangeArrowheads="1"/>
        </xdr:cNvSpPr>
      </xdr:nvSpPr>
      <xdr:spPr bwMode="auto">
        <a:xfrm>
          <a:off x="6479117" y="544269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E80B7CD4-4E72-4B92-B823-F0D10FDFA9D2}"/>
            </a:ext>
          </a:extLst>
        </xdr:cNvPr>
        <xdr:cNvSpPr txBox="1">
          <a:spLocks noChangeArrowheads="1"/>
        </xdr:cNvSpPr>
      </xdr:nvSpPr>
      <xdr:spPr bwMode="auto">
        <a:xfrm>
          <a:off x="6479117" y="5444701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8EA2E420-99C7-4B83-926E-1DF06945BBF7}"/>
            </a:ext>
          </a:extLst>
        </xdr:cNvPr>
        <xdr:cNvSpPr txBox="1">
          <a:spLocks noChangeArrowheads="1"/>
        </xdr:cNvSpPr>
      </xdr:nvSpPr>
      <xdr:spPr bwMode="auto">
        <a:xfrm>
          <a:off x="6479117" y="5444701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4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55B9C4F5-F99E-49C6-956F-993FD14083D8}"/>
            </a:ext>
          </a:extLst>
        </xdr:cNvPr>
        <xdr:cNvSpPr txBox="1">
          <a:spLocks noChangeArrowheads="1"/>
        </xdr:cNvSpPr>
      </xdr:nvSpPr>
      <xdr:spPr bwMode="auto">
        <a:xfrm>
          <a:off x="6479117" y="546279917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4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60CC36A2-79E8-4B92-B35B-6D6F9F31A27C}"/>
            </a:ext>
          </a:extLst>
        </xdr:cNvPr>
        <xdr:cNvSpPr txBox="1">
          <a:spLocks noChangeArrowheads="1"/>
        </xdr:cNvSpPr>
      </xdr:nvSpPr>
      <xdr:spPr bwMode="auto">
        <a:xfrm>
          <a:off x="6479117" y="546279917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8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9FB4F88-F877-4F46-A873-04A62F14BE52}"/>
            </a:ext>
          </a:extLst>
        </xdr:cNvPr>
        <xdr:cNvSpPr txBox="1">
          <a:spLocks noChangeArrowheads="1"/>
        </xdr:cNvSpPr>
      </xdr:nvSpPr>
      <xdr:spPr bwMode="auto">
        <a:xfrm>
          <a:off x="6479117" y="546279917"/>
          <a:ext cx="0" cy="208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4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E952BDC1-8B36-42C1-884D-7B7C0B4F4F2D}"/>
            </a:ext>
          </a:extLst>
        </xdr:cNvPr>
        <xdr:cNvSpPr txBox="1">
          <a:spLocks noChangeArrowheads="1"/>
        </xdr:cNvSpPr>
      </xdr:nvSpPr>
      <xdr:spPr bwMode="auto">
        <a:xfrm>
          <a:off x="6479117" y="546279917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4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720EA584-4665-49FC-BDE4-6F01F7DDCF7C}"/>
            </a:ext>
          </a:extLst>
        </xdr:cNvPr>
        <xdr:cNvSpPr txBox="1">
          <a:spLocks noChangeArrowheads="1"/>
        </xdr:cNvSpPr>
      </xdr:nvSpPr>
      <xdr:spPr bwMode="auto">
        <a:xfrm>
          <a:off x="6479117" y="546279917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8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BA236554-9430-447A-BE39-CD284A7BFB77}"/>
            </a:ext>
          </a:extLst>
        </xdr:cNvPr>
        <xdr:cNvSpPr txBox="1">
          <a:spLocks noChangeArrowheads="1"/>
        </xdr:cNvSpPr>
      </xdr:nvSpPr>
      <xdr:spPr bwMode="auto">
        <a:xfrm>
          <a:off x="6479117" y="546279917"/>
          <a:ext cx="0" cy="208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1118</xdr:row>
      <xdr:rowOff>0</xdr:rowOff>
    </xdr:from>
    <xdr:ext cx="0" cy="199570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D46AA1C1-BFAB-4797-B586-FEA0C1F1B83F}"/>
            </a:ext>
          </a:extLst>
        </xdr:cNvPr>
        <xdr:cNvSpPr txBox="1">
          <a:spLocks noChangeArrowheads="1"/>
        </xdr:cNvSpPr>
      </xdr:nvSpPr>
      <xdr:spPr bwMode="auto">
        <a:xfrm>
          <a:off x="6479117" y="5486929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1118</xdr:row>
      <xdr:rowOff>0</xdr:rowOff>
    </xdr:from>
    <xdr:ext cx="0" cy="199570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70457B8-5F64-4053-B9F9-9780654CCA96}"/>
            </a:ext>
          </a:extLst>
        </xdr:cNvPr>
        <xdr:cNvSpPr txBox="1">
          <a:spLocks noChangeArrowheads="1"/>
        </xdr:cNvSpPr>
      </xdr:nvSpPr>
      <xdr:spPr bwMode="auto">
        <a:xfrm>
          <a:off x="6479117" y="5486929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1118</xdr:row>
      <xdr:rowOff>0</xdr:rowOff>
    </xdr:from>
    <xdr:ext cx="0" cy="204714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7E4524B5-CBDE-4C42-B1F5-30380428CA88}"/>
            </a:ext>
          </a:extLst>
        </xdr:cNvPr>
        <xdr:cNvSpPr txBox="1">
          <a:spLocks noChangeArrowheads="1"/>
        </xdr:cNvSpPr>
      </xdr:nvSpPr>
      <xdr:spPr bwMode="auto">
        <a:xfrm>
          <a:off x="6479117" y="5486929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1118</xdr:row>
      <xdr:rowOff>0</xdr:rowOff>
    </xdr:from>
    <xdr:ext cx="0" cy="199570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3E51B1F9-B685-4A15-814A-64B6C7945F63}"/>
            </a:ext>
          </a:extLst>
        </xdr:cNvPr>
        <xdr:cNvSpPr txBox="1">
          <a:spLocks noChangeArrowheads="1"/>
        </xdr:cNvSpPr>
      </xdr:nvSpPr>
      <xdr:spPr bwMode="auto">
        <a:xfrm>
          <a:off x="6479117" y="5486929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1118</xdr:row>
      <xdr:rowOff>0</xdr:rowOff>
    </xdr:from>
    <xdr:ext cx="0" cy="199570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596D8822-0D01-484F-AC85-4224AD06CDA5}"/>
            </a:ext>
          </a:extLst>
        </xdr:cNvPr>
        <xdr:cNvSpPr txBox="1">
          <a:spLocks noChangeArrowheads="1"/>
        </xdr:cNvSpPr>
      </xdr:nvSpPr>
      <xdr:spPr bwMode="auto">
        <a:xfrm>
          <a:off x="6479117" y="5486929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1118</xdr:row>
      <xdr:rowOff>0</xdr:rowOff>
    </xdr:from>
    <xdr:ext cx="0" cy="204714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D3EC8278-FB8F-4ACC-8F8F-2C7F29CEFB67}"/>
            </a:ext>
          </a:extLst>
        </xdr:cNvPr>
        <xdr:cNvSpPr txBox="1">
          <a:spLocks noChangeArrowheads="1"/>
        </xdr:cNvSpPr>
      </xdr:nvSpPr>
      <xdr:spPr bwMode="auto">
        <a:xfrm>
          <a:off x="6479117" y="5486929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1118</xdr:row>
      <xdr:rowOff>0</xdr:rowOff>
    </xdr:from>
    <xdr:ext cx="0" cy="204109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1ABA8F31-74DE-4757-B9E5-16ED6BCFE8FB}"/>
            </a:ext>
          </a:extLst>
        </xdr:cNvPr>
        <xdr:cNvSpPr txBox="1">
          <a:spLocks noChangeArrowheads="1"/>
        </xdr:cNvSpPr>
      </xdr:nvSpPr>
      <xdr:spPr bwMode="auto">
        <a:xfrm>
          <a:off x="6479117" y="5486929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1118</xdr:row>
      <xdr:rowOff>0</xdr:rowOff>
    </xdr:from>
    <xdr:ext cx="0" cy="204109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7A8820FF-3E80-4051-AA83-2897D18C628F}"/>
            </a:ext>
          </a:extLst>
        </xdr:cNvPr>
        <xdr:cNvSpPr txBox="1">
          <a:spLocks noChangeArrowheads="1"/>
        </xdr:cNvSpPr>
      </xdr:nvSpPr>
      <xdr:spPr bwMode="auto">
        <a:xfrm>
          <a:off x="6479117" y="5486929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264</xdr:row>
      <xdr:rowOff>0</xdr:rowOff>
    </xdr:from>
    <xdr:ext cx="0" cy="204109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6ECAF31-DC9A-4FF7-8B25-21868EB55E92}"/>
            </a:ext>
          </a:extLst>
        </xdr:cNvPr>
        <xdr:cNvSpPr txBox="1">
          <a:spLocks noChangeArrowheads="1"/>
        </xdr:cNvSpPr>
      </xdr:nvSpPr>
      <xdr:spPr bwMode="auto">
        <a:xfrm>
          <a:off x="6479117" y="549095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264</xdr:row>
      <xdr:rowOff>0</xdr:rowOff>
    </xdr:from>
    <xdr:ext cx="0" cy="204109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B8B9D1B2-35B3-45B9-8B97-6AEC053223C2}"/>
            </a:ext>
          </a:extLst>
        </xdr:cNvPr>
        <xdr:cNvSpPr txBox="1">
          <a:spLocks noChangeArrowheads="1"/>
        </xdr:cNvSpPr>
      </xdr:nvSpPr>
      <xdr:spPr bwMode="auto">
        <a:xfrm>
          <a:off x="6479117" y="549095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1125</xdr:row>
      <xdr:rowOff>0</xdr:rowOff>
    </xdr:from>
    <xdr:ext cx="0" cy="204109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CD932244-C87A-4A16-B8E4-5529A9B0C1AE}"/>
            </a:ext>
          </a:extLst>
        </xdr:cNvPr>
        <xdr:cNvSpPr txBox="1">
          <a:spLocks noChangeArrowheads="1"/>
        </xdr:cNvSpPr>
      </xdr:nvSpPr>
      <xdr:spPr bwMode="auto">
        <a:xfrm>
          <a:off x="6479117" y="5492961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1125</xdr:row>
      <xdr:rowOff>0</xdr:rowOff>
    </xdr:from>
    <xdr:ext cx="0" cy="204109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6BD0B65-96CD-40E4-B28E-F639A447CF3B}"/>
            </a:ext>
          </a:extLst>
        </xdr:cNvPr>
        <xdr:cNvSpPr txBox="1">
          <a:spLocks noChangeArrowheads="1"/>
        </xdr:cNvSpPr>
      </xdr:nvSpPr>
      <xdr:spPr bwMode="auto">
        <a:xfrm>
          <a:off x="6479117" y="5492961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199570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82B5416A-BFA4-4E12-83C3-A003DEA0EF7B}"/>
            </a:ext>
          </a:extLst>
        </xdr:cNvPr>
        <xdr:cNvSpPr txBox="1">
          <a:spLocks noChangeArrowheads="1"/>
        </xdr:cNvSpPr>
      </xdr:nvSpPr>
      <xdr:spPr bwMode="auto">
        <a:xfrm>
          <a:off x="6479117" y="557942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199570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3DD9E516-2D62-4EC6-A102-7504225B6AD4}"/>
            </a:ext>
          </a:extLst>
        </xdr:cNvPr>
        <xdr:cNvSpPr txBox="1">
          <a:spLocks noChangeArrowheads="1"/>
        </xdr:cNvSpPr>
      </xdr:nvSpPr>
      <xdr:spPr bwMode="auto">
        <a:xfrm>
          <a:off x="6479117" y="557942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714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2FCA55C6-0178-4234-8176-F201FBFA35BC}"/>
            </a:ext>
          </a:extLst>
        </xdr:cNvPr>
        <xdr:cNvSpPr txBox="1">
          <a:spLocks noChangeArrowheads="1"/>
        </xdr:cNvSpPr>
      </xdr:nvSpPr>
      <xdr:spPr bwMode="auto">
        <a:xfrm>
          <a:off x="6479117" y="557942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199570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D245F07-D8C8-4DD9-B117-4F84CFA81F3A}"/>
            </a:ext>
          </a:extLst>
        </xdr:cNvPr>
        <xdr:cNvSpPr txBox="1">
          <a:spLocks noChangeArrowheads="1"/>
        </xdr:cNvSpPr>
      </xdr:nvSpPr>
      <xdr:spPr bwMode="auto">
        <a:xfrm>
          <a:off x="6479117" y="557942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199570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BF8F9619-9AF5-4E64-93E9-33E8C9B5D2E9}"/>
            </a:ext>
          </a:extLst>
        </xdr:cNvPr>
        <xdr:cNvSpPr txBox="1">
          <a:spLocks noChangeArrowheads="1"/>
        </xdr:cNvSpPr>
      </xdr:nvSpPr>
      <xdr:spPr bwMode="auto">
        <a:xfrm>
          <a:off x="6479117" y="557942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714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C6CC7FC-1371-4479-9253-BB19F210E785}"/>
            </a:ext>
          </a:extLst>
        </xdr:cNvPr>
        <xdr:cNvSpPr txBox="1">
          <a:spLocks noChangeArrowheads="1"/>
        </xdr:cNvSpPr>
      </xdr:nvSpPr>
      <xdr:spPr bwMode="auto">
        <a:xfrm>
          <a:off x="6479117" y="557942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D29BD6E6-E04A-44F5-A659-AB6C6E89E054}"/>
            </a:ext>
          </a:extLst>
        </xdr:cNvPr>
        <xdr:cNvSpPr txBox="1">
          <a:spLocks noChangeArrowheads="1"/>
        </xdr:cNvSpPr>
      </xdr:nvSpPr>
      <xdr:spPr bwMode="auto">
        <a:xfrm>
          <a:off x="6479117" y="557942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53E4F0C6-43A3-4C39-BA09-8E0B4E26C72C}"/>
            </a:ext>
          </a:extLst>
        </xdr:cNvPr>
        <xdr:cNvSpPr txBox="1">
          <a:spLocks noChangeArrowheads="1"/>
        </xdr:cNvSpPr>
      </xdr:nvSpPr>
      <xdr:spPr bwMode="auto">
        <a:xfrm>
          <a:off x="6479117" y="557942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F8E7429C-1453-449D-9EAA-AE8E3C4A4DF1}"/>
            </a:ext>
          </a:extLst>
        </xdr:cNvPr>
        <xdr:cNvSpPr txBox="1">
          <a:spLocks noChangeArrowheads="1"/>
        </xdr:cNvSpPr>
      </xdr:nvSpPr>
      <xdr:spPr bwMode="auto">
        <a:xfrm>
          <a:off x="6479117" y="5583449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7EADE8D3-4DCA-457C-AB10-7B82AD8B5F2A}"/>
            </a:ext>
          </a:extLst>
        </xdr:cNvPr>
        <xdr:cNvSpPr txBox="1">
          <a:spLocks noChangeArrowheads="1"/>
        </xdr:cNvSpPr>
      </xdr:nvSpPr>
      <xdr:spPr bwMode="auto">
        <a:xfrm>
          <a:off x="6479117" y="5583449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30817C3B-EEFE-445D-A22A-45DB106B72C4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5A792FB5-F5BF-4F8D-A9B7-E10969C5B489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7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C72E5B01-B652-450C-B4F7-9E273A4CEE19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8A79ED00-3D92-483E-9CFB-70319B8BB27D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6BFABF16-7A07-45F2-B485-A7364868DBAF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7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D0E3118D-AD65-42C8-801A-55AEB99B7D91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1125</xdr:row>
      <xdr:rowOff>0</xdr:rowOff>
    </xdr:from>
    <xdr:ext cx="0" cy="208113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ADE3229B-44B1-4AED-8A36-4E43D63BD219}"/>
            </a:ext>
          </a:extLst>
        </xdr:cNvPr>
        <xdr:cNvSpPr txBox="1">
          <a:spLocks noChangeArrowheads="1"/>
        </xdr:cNvSpPr>
      </xdr:nvSpPr>
      <xdr:spPr bwMode="auto">
        <a:xfrm>
          <a:off x="6479117" y="5145087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1125</xdr:row>
      <xdr:rowOff>0</xdr:rowOff>
    </xdr:from>
    <xdr:ext cx="0" cy="208113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BC1CD926-E996-4C60-B104-4852A6BF341F}"/>
            </a:ext>
          </a:extLst>
        </xdr:cNvPr>
        <xdr:cNvSpPr txBox="1">
          <a:spLocks noChangeArrowheads="1"/>
        </xdr:cNvSpPr>
      </xdr:nvSpPr>
      <xdr:spPr bwMode="auto">
        <a:xfrm>
          <a:off x="6479117" y="5145087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1125</xdr:row>
      <xdr:rowOff>0</xdr:rowOff>
    </xdr:from>
    <xdr:ext cx="0" cy="208117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B39EF36A-41A0-4410-B354-774B1DBD3376}"/>
            </a:ext>
          </a:extLst>
        </xdr:cNvPr>
        <xdr:cNvSpPr txBox="1">
          <a:spLocks noChangeArrowheads="1"/>
        </xdr:cNvSpPr>
      </xdr:nvSpPr>
      <xdr:spPr bwMode="auto">
        <a:xfrm>
          <a:off x="6479117" y="5145087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1125</xdr:row>
      <xdr:rowOff>0</xdr:rowOff>
    </xdr:from>
    <xdr:ext cx="0" cy="208113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E4969E60-AF3B-40AC-AA4F-A7421394E80D}"/>
            </a:ext>
          </a:extLst>
        </xdr:cNvPr>
        <xdr:cNvSpPr txBox="1">
          <a:spLocks noChangeArrowheads="1"/>
        </xdr:cNvSpPr>
      </xdr:nvSpPr>
      <xdr:spPr bwMode="auto">
        <a:xfrm>
          <a:off x="6479117" y="5145087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1125</xdr:row>
      <xdr:rowOff>0</xdr:rowOff>
    </xdr:from>
    <xdr:ext cx="0" cy="208113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B40C8738-F63B-452E-B2F0-358F68537A02}"/>
            </a:ext>
          </a:extLst>
        </xdr:cNvPr>
        <xdr:cNvSpPr txBox="1">
          <a:spLocks noChangeArrowheads="1"/>
        </xdr:cNvSpPr>
      </xdr:nvSpPr>
      <xdr:spPr bwMode="auto">
        <a:xfrm>
          <a:off x="6479117" y="5145087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1125</xdr:row>
      <xdr:rowOff>0</xdr:rowOff>
    </xdr:from>
    <xdr:ext cx="0" cy="208117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1F1684EE-1614-4C8B-B46C-A5CB603CFC13}"/>
            </a:ext>
          </a:extLst>
        </xdr:cNvPr>
        <xdr:cNvSpPr txBox="1">
          <a:spLocks noChangeArrowheads="1"/>
        </xdr:cNvSpPr>
      </xdr:nvSpPr>
      <xdr:spPr bwMode="auto">
        <a:xfrm>
          <a:off x="6479117" y="5145087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E13E7BAC-B848-4C06-B304-C93C85715048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33AAA1A4-A534-4303-83F8-2E1E2CA94B84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C07F5F7F-8EB3-4D11-8595-600E31665E56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B155C739-40BD-47C4-961D-2D7B41C5833A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25A676DE-D337-4D1F-B391-A7232B945FAB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8AAA6247-C355-42CD-A25A-E57267FA868E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67F41F69-FA15-48D4-B788-35E3DC75EA4D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B1B94C45-EEDA-46FE-BC6E-951FDAB7EEE8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F3883CBF-3702-47B5-BB69-109BEF313AAC}"/>
            </a:ext>
          </a:extLst>
        </xdr:cNvPr>
        <xdr:cNvSpPr txBox="1">
          <a:spLocks noChangeArrowheads="1"/>
        </xdr:cNvSpPr>
      </xdr:nvSpPr>
      <xdr:spPr bwMode="auto">
        <a:xfrm>
          <a:off x="6479117" y="5197369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AC89B099-5FB5-4E6C-94CE-CB90D16CF0B9}"/>
            </a:ext>
          </a:extLst>
        </xdr:cNvPr>
        <xdr:cNvSpPr txBox="1">
          <a:spLocks noChangeArrowheads="1"/>
        </xdr:cNvSpPr>
      </xdr:nvSpPr>
      <xdr:spPr bwMode="auto">
        <a:xfrm>
          <a:off x="6479117" y="5197369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1780</xdr:row>
      <xdr:rowOff>0</xdr:rowOff>
    </xdr:from>
    <xdr:ext cx="0" cy="204109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70655FB9-CB84-4DD8-AEA5-C446D7E9FFD9}"/>
            </a:ext>
          </a:extLst>
        </xdr:cNvPr>
        <xdr:cNvSpPr txBox="1">
          <a:spLocks noChangeArrowheads="1"/>
        </xdr:cNvSpPr>
      </xdr:nvSpPr>
      <xdr:spPr bwMode="auto">
        <a:xfrm>
          <a:off x="6479117" y="51993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1780</xdr:row>
      <xdr:rowOff>0</xdr:rowOff>
    </xdr:from>
    <xdr:ext cx="0" cy="204109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CBB77096-3C83-4FCE-8E46-924635EA5F85}"/>
            </a:ext>
          </a:extLst>
        </xdr:cNvPr>
        <xdr:cNvSpPr txBox="1">
          <a:spLocks noChangeArrowheads="1"/>
        </xdr:cNvSpPr>
      </xdr:nvSpPr>
      <xdr:spPr bwMode="auto">
        <a:xfrm>
          <a:off x="6479117" y="51993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1781</xdr:row>
      <xdr:rowOff>0</xdr:rowOff>
    </xdr:from>
    <xdr:ext cx="0" cy="199570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2CDEF04B-B61B-4EAD-8CF5-FA5CD1C59A0A}"/>
            </a:ext>
          </a:extLst>
        </xdr:cNvPr>
        <xdr:cNvSpPr txBox="1">
          <a:spLocks noChangeArrowheads="1"/>
        </xdr:cNvSpPr>
      </xdr:nvSpPr>
      <xdr:spPr bwMode="auto">
        <a:xfrm>
          <a:off x="6479117" y="52034016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1781</xdr:row>
      <xdr:rowOff>0</xdr:rowOff>
    </xdr:from>
    <xdr:ext cx="0" cy="199570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84D2742C-5548-44B7-ACCF-AA2F178FAEE4}"/>
            </a:ext>
          </a:extLst>
        </xdr:cNvPr>
        <xdr:cNvSpPr txBox="1">
          <a:spLocks noChangeArrowheads="1"/>
        </xdr:cNvSpPr>
      </xdr:nvSpPr>
      <xdr:spPr bwMode="auto">
        <a:xfrm>
          <a:off x="6479117" y="52034016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1781</xdr:row>
      <xdr:rowOff>0</xdr:rowOff>
    </xdr:from>
    <xdr:ext cx="0" cy="204714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8D0A8113-47AE-49AB-9039-D6A4680E97ED}"/>
            </a:ext>
          </a:extLst>
        </xdr:cNvPr>
        <xdr:cNvSpPr txBox="1">
          <a:spLocks noChangeArrowheads="1"/>
        </xdr:cNvSpPr>
      </xdr:nvSpPr>
      <xdr:spPr bwMode="auto">
        <a:xfrm>
          <a:off x="6479117" y="52034016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1781</xdr:row>
      <xdr:rowOff>0</xdr:rowOff>
    </xdr:from>
    <xdr:ext cx="0" cy="199570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370FCD73-5A76-410A-8868-7052E20427F9}"/>
            </a:ext>
          </a:extLst>
        </xdr:cNvPr>
        <xdr:cNvSpPr txBox="1">
          <a:spLocks noChangeArrowheads="1"/>
        </xdr:cNvSpPr>
      </xdr:nvSpPr>
      <xdr:spPr bwMode="auto">
        <a:xfrm>
          <a:off x="6479117" y="52034016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1781</xdr:row>
      <xdr:rowOff>0</xdr:rowOff>
    </xdr:from>
    <xdr:ext cx="0" cy="199570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180D4D41-31FC-43D9-8F2E-22DB7896BE53}"/>
            </a:ext>
          </a:extLst>
        </xdr:cNvPr>
        <xdr:cNvSpPr txBox="1">
          <a:spLocks noChangeArrowheads="1"/>
        </xdr:cNvSpPr>
      </xdr:nvSpPr>
      <xdr:spPr bwMode="auto">
        <a:xfrm>
          <a:off x="6479117" y="52034016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1781</xdr:row>
      <xdr:rowOff>0</xdr:rowOff>
    </xdr:from>
    <xdr:ext cx="0" cy="204714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6139AEA2-7B87-43BD-B13E-6E4C313D1C6E}"/>
            </a:ext>
          </a:extLst>
        </xdr:cNvPr>
        <xdr:cNvSpPr txBox="1">
          <a:spLocks noChangeArrowheads="1"/>
        </xdr:cNvSpPr>
      </xdr:nvSpPr>
      <xdr:spPr bwMode="auto">
        <a:xfrm>
          <a:off x="6479117" y="52034016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1781</xdr:row>
      <xdr:rowOff>0</xdr:rowOff>
    </xdr:from>
    <xdr:ext cx="0" cy="204109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D5E6B175-5407-4933-96FD-7B115D97C47D}"/>
            </a:ext>
          </a:extLst>
        </xdr:cNvPr>
        <xdr:cNvSpPr txBox="1">
          <a:spLocks noChangeArrowheads="1"/>
        </xdr:cNvSpPr>
      </xdr:nvSpPr>
      <xdr:spPr bwMode="auto">
        <a:xfrm>
          <a:off x="6479117" y="5203401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1781</xdr:row>
      <xdr:rowOff>0</xdr:rowOff>
    </xdr:from>
    <xdr:ext cx="0" cy="204109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C2EA74C9-392F-4C68-B84B-44C97958D34A}"/>
            </a:ext>
          </a:extLst>
        </xdr:cNvPr>
        <xdr:cNvSpPr txBox="1">
          <a:spLocks noChangeArrowheads="1"/>
        </xdr:cNvSpPr>
      </xdr:nvSpPr>
      <xdr:spPr bwMode="auto">
        <a:xfrm>
          <a:off x="6479117" y="5203401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66FEEE79-86B5-4328-9890-6BAC74456BF0}"/>
            </a:ext>
          </a:extLst>
        </xdr:cNvPr>
        <xdr:cNvSpPr txBox="1">
          <a:spLocks noChangeArrowheads="1"/>
        </xdr:cNvSpPr>
      </xdr:nvSpPr>
      <xdr:spPr bwMode="auto">
        <a:xfrm>
          <a:off x="6479117" y="520742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D2E84A5E-C262-404B-B9B2-0A5F7E4FDE1A}"/>
            </a:ext>
          </a:extLst>
        </xdr:cNvPr>
        <xdr:cNvSpPr txBox="1">
          <a:spLocks noChangeArrowheads="1"/>
        </xdr:cNvSpPr>
      </xdr:nvSpPr>
      <xdr:spPr bwMode="auto">
        <a:xfrm>
          <a:off x="6479117" y="520742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208113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90C6B609-0227-44FC-B390-9E005E87E00E}"/>
            </a:ext>
          </a:extLst>
        </xdr:cNvPr>
        <xdr:cNvSpPr txBox="1">
          <a:spLocks noChangeArrowheads="1"/>
        </xdr:cNvSpPr>
      </xdr:nvSpPr>
      <xdr:spPr bwMode="auto">
        <a:xfrm>
          <a:off x="6479117" y="610224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208113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81F7F137-39F7-4032-8524-13F8DDCBAE59}"/>
            </a:ext>
          </a:extLst>
        </xdr:cNvPr>
        <xdr:cNvSpPr txBox="1">
          <a:spLocks noChangeArrowheads="1"/>
        </xdr:cNvSpPr>
      </xdr:nvSpPr>
      <xdr:spPr bwMode="auto">
        <a:xfrm>
          <a:off x="6479117" y="610224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208117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C9C56C9E-9192-4626-B57F-7D09F86258AF}"/>
            </a:ext>
          </a:extLst>
        </xdr:cNvPr>
        <xdr:cNvSpPr txBox="1">
          <a:spLocks noChangeArrowheads="1"/>
        </xdr:cNvSpPr>
      </xdr:nvSpPr>
      <xdr:spPr bwMode="auto">
        <a:xfrm>
          <a:off x="6479117" y="610224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208113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FC1B4BA0-3CBC-4387-BCDC-C0BEDD110E1A}"/>
            </a:ext>
          </a:extLst>
        </xdr:cNvPr>
        <xdr:cNvSpPr txBox="1">
          <a:spLocks noChangeArrowheads="1"/>
        </xdr:cNvSpPr>
      </xdr:nvSpPr>
      <xdr:spPr bwMode="auto">
        <a:xfrm>
          <a:off x="6479117" y="610224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208113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37971785-DB89-40E4-A833-A47792EA1B89}"/>
            </a:ext>
          </a:extLst>
        </xdr:cNvPr>
        <xdr:cNvSpPr txBox="1">
          <a:spLocks noChangeArrowheads="1"/>
        </xdr:cNvSpPr>
      </xdr:nvSpPr>
      <xdr:spPr bwMode="auto">
        <a:xfrm>
          <a:off x="6479117" y="610224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208117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AD3CE67-FDC8-43D2-9B42-B7B9D93FE0AE}"/>
            </a:ext>
          </a:extLst>
        </xdr:cNvPr>
        <xdr:cNvSpPr txBox="1">
          <a:spLocks noChangeArrowheads="1"/>
        </xdr:cNvSpPr>
      </xdr:nvSpPr>
      <xdr:spPr bwMode="auto">
        <a:xfrm>
          <a:off x="6479117" y="610224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1332</xdr:row>
      <xdr:rowOff>0</xdr:rowOff>
    </xdr:from>
    <xdr:ext cx="0" cy="199570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E15A1B22-3F38-409D-AF9E-FAC7881606DC}"/>
            </a:ext>
          </a:extLst>
        </xdr:cNvPr>
        <xdr:cNvSpPr txBox="1">
          <a:spLocks noChangeArrowheads="1"/>
        </xdr:cNvSpPr>
      </xdr:nvSpPr>
      <xdr:spPr bwMode="auto">
        <a:xfrm>
          <a:off x="6479117" y="629126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1332</xdr:row>
      <xdr:rowOff>0</xdr:rowOff>
    </xdr:from>
    <xdr:ext cx="0" cy="199570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32488795-E6D4-4B10-8EC9-4E2FB29A8C4E}"/>
            </a:ext>
          </a:extLst>
        </xdr:cNvPr>
        <xdr:cNvSpPr txBox="1">
          <a:spLocks noChangeArrowheads="1"/>
        </xdr:cNvSpPr>
      </xdr:nvSpPr>
      <xdr:spPr bwMode="auto">
        <a:xfrm>
          <a:off x="6479117" y="629126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1332</xdr:row>
      <xdr:rowOff>0</xdr:rowOff>
    </xdr:from>
    <xdr:ext cx="0" cy="204714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98F3DC85-CBE4-43B0-A99F-8742AB0413B2}"/>
            </a:ext>
          </a:extLst>
        </xdr:cNvPr>
        <xdr:cNvSpPr txBox="1">
          <a:spLocks noChangeArrowheads="1"/>
        </xdr:cNvSpPr>
      </xdr:nvSpPr>
      <xdr:spPr bwMode="auto">
        <a:xfrm>
          <a:off x="6479117" y="6291262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1332</xdr:row>
      <xdr:rowOff>0</xdr:rowOff>
    </xdr:from>
    <xdr:ext cx="0" cy="199570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F18CD0D7-39D3-4268-8F15-4602C6D2A398}"/>
            </a:ext>
          </a:extLst>
        </xdr:cNvPr>
        <xdr:cNvSpPr txBox="1">
          <a:spLocks noChangeArrowheads="1"/>
        </xdr:cNvSpPr>
      </xdr:nvSpPr>
      <xdr:spPr bwMode="auto">
        <a:xfrm>
          <a:off x="6479117" y="629126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1332</xdr:row>
      <xdr:rowOff>0</xdr:rowOff>
    </xdr:from>
    <xdr:ext cx="0" cy="199570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E5A209AB-748E-4317-90C0-1BBCFA4102CE}"/>
            </a:ext>
          </a:extLst>
        </xdr:cNvPr>
        <xdr:cNvSpPr txBox="1">
          <a:spLocks noChangeArrowheads="1"/>
        </xdr:cNvSpPr>
      </xdr:nvSpPr>
      <xdr:spPr bwMode="auto">
        <a:xfrm>
          <a:off x="6479117" y="629126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1332</xdr:row>
      <xdr:rowOff>0</xdr:rowOff>
    </xdr:from>
    <xdr:ext cx="0" cy="204714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92EFC97D-D248-4EB4-A68C-7BE9E8DB7D01}"/>
            </a:ext>
          </a:extLst>
        </xdr:cNvPr>
        <xdr:cNvSpPr txBox="1">
          <a:spLocks noChangeArrowheads="1"/>
        </xdr:cNvSpPr>
      </xdr:nvSpPr>
      <xdr:spPr bwMode="auto">
        <a:xfrm>
          <a:off x="6479117" y="6291262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1332</xdr:row>
      <xdr:rowOff>0</xdr:rowOff>
    </xdr:from>
    <xdr:ext cx="0" cy="204109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B962A869-E9FA-49CA-A259-F869AD2AB3A2}"/>
            </a:ext>
          </a:extLst>
        </xdr:cNvPr>
        <xdr:cNvSpPr txBox="1">
          <a:spLocks noChangeArrowheads="1"/>
        </xdr:cNvSpPr>
      </xdr:nvSpPr>
      <xdr:spPr bwMode="auto">
        <a:xfrm>
          <a:off x="6479117" y="629126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1332</xdr:row>
      <xdr:rowOff>0</xdr:rowOff>
    </xdr:from>
    <xdr:ext cx="0" cy="204109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C9433009-22C2-4A39-849D-5E4AE6AA119F}"/>
            </a:ext>
          </a:extLst>
        </xdr:cNvPr>
        <xdr:cNvSpPr txBox="1">
          <a:spLocks noChangeArrowheads="1"/>
        </xdr:cNvSpPr>
      </xdr:nvSpPr>
      <xdr:spPr bwMode="auto">
        <a:xfrm>
          <a:off x="6479117" y="629126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1333</xdr:row>
      <xdr:rowOff>0</xdr:rowOff>
    </xdr:from>
    <xdr:ext cx="0" cy="204109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E7BA7713-95A7-44ED-B848-11784CF71D09}"/>
            </a:ext>
          </a:extLst>
        </xdr:cNvPr>
        <xdr:cNvSpPr txBox="1">
          <a:spLocks noChangeArrowheads="1"/>
        </xdr:cNvSpPr>
      </xdr:nvSpPr>
      <xdr:spPr bwMode="auto">
        <a:xfrm>
          <a:off x="6479117" y="629528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1333</xdr:row>
      <xdr:rowOff>0</xdr:rowOff>
    </xdr:from>
    <xdr:ext cx="0" cy="204109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DA2FEFC1-F306-4964-AD5F-9B949D476556}"/>
            </a:ext>
          </a:extLst>
        </xdr:cNvPr>
        <xdr:cNvSpPr txBox="1">
          <a:spLocks noChangeArrowheads="1"/>
        </xdr:cNvSpPr>
      </xdr:nvSpPr>
      <xdr:spPr bwMode="auto">
        <a:xfrm>
          <a:off x="6479117" y="629528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1334</xdr:row>
      <xdr:rowOff>0</xdr:rowOff>
    </xdr:from>
    <xdr:ext cx="0" cy="204109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33CD020A-496C-49A9-81CC-A6CA11B4CB0A}"/>
            </a:ext>
          </a:extLst>
        </xdr:cNvPr>
        <xdr:cNvSpPr txBox="1">
          <a:spLocks noChangeArrowheads="1"/>
        </xdr:cNvSpPr>
      </xdr:nvSpPr>
      <xdr:spPr bwMode="auto">
        <a:xfrm>
          <a:off x="6479117" y="629729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1334</xdr:row>
      <xdr:rowOff>0</xdr:rowOff>
    </xdr:from>
    <xdr:ext cx="0" cy="204109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FBF90990-3158-4FD4-90A0-D4A49966016D}"/>
            </a:ext>
          </a:extLst>
        </xdr:cNvPr>
        <xdr:cNvSpPr txBox="1">
          <a:spLocks noChangeArrowheads="1"/>
        </xdr:cNvSpPr>
      </xdr:nvSpPr>
      <xdr:spPr bwMode="auto">
        <a:xfrm>
          <a:off x="6479117" y="629729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DEC1FA67-0556-43FA-8FB4-0EAB2D909319}"/>
            </a:ext>
          </a:extLst>
        </xdr:cNvPr>
        <xdr:cNvSpPr txBox="1">
          <a:spLocks noChangeArrowheads="1"/>
        </xdr:cNvSpPr>
      </xdr:nvSpPr>
      <xdr:spPr bwMode="auto">
        <a:xfrm>
          <a:off x="6479117" y="5961485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E073BB0F-CF85-4698-B6E3-5FBABB240C61}"/>
            </a:ext>
          </a:extLst>
        </xdr:cNvPr>
        <xdr:cNvSpPr txBox="1">
          <a:spLocks noChangeArrowheads="1"/>
        </xdr:cNvSpPr>
      </xdr:nvSpPr>
      <xdr:spPr bwMode="auto">
        <a:xfrm>
          <a:off x="6479117" y="5961485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7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820FD1EA-0E48-4B2C-93A0-4FDE9348EE76}"/>
            </a:ext>
          </a:extLst>
        </xdr:cNvPr>
        <xdr:cNvSpPr txBox="1">
          <a:spLocks noChangeArrowheads="1"/>
        </xdr:cNvSpPr>
      </xdr:nvSpPr>
      <xdr:spPr bwMode="auto">
        <a:xfrm>
          <a:off x="6479117" y="59614858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1F860EB1-61BA-4E10-BA7E-B89630CC0AF7}"/>
            </a:ext>
          </a:extLst>
        </xdr:cNvPr>
        <xdr:cNvSpPr txBox="1">
          <a:spLocks noChangeArrowheads="1"/>
        </xdr:cNvSpPr>
      </xdr:nvSpPr>
      <xdr:spPr bwMode="auto">
        <a:xfrm>
          <a:off x="6479117" y="5961485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C5B582AA-0F52-4F60-9872-4E8E4F74ABEC}"/>
            </a:ext>
          </a:extLst>
        </xdr:cNvPr>
        <xdr:cNvSpPr txBox="1">
          <a:spLocks noChangeArrowheads="1"/>
        </xdr:cNvSpPr>
      </xdr:nvSpPr>
      <xdr:spPr bwMode="auto">
        <a:xfrm>
          <a:off x="6479117" y="5961485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7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2D62CC0E-1949-4F67-A12D-D01CC3AEE48A}"/>
            </a:ext>
          </a:extLst>
        </xdr:cNvPr>
        <xdr:cNvSpPr txBox="1">
          <a:spLocks noChangeArrowheads="1"/>
        </xdr:cNvSpPr>
      </xdr:nvSpPr>
      <xdr:spPr bwMode="auto">
        <a:xfrm>
          <a:off x="6479117" y="59614858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1878</xdr:row>
      <xdr:rowOff>0</xdr:rowOff>
    </xdr:from>
    <xdr:ext cx="0" cy="199570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BB16D75-B4AC-4E3B-A1D9-5FDD598ABAF2}"/>
            </a:ext>
          </a:extLst>
        </xdr:cNvPr>
        <xdr:cNvSpPr txBox="1">
          <a:spLocks noChangeArrowheads="1"/>
        </xdr:cNvSpPr>
      </xdr:nvSpPr>
      <xdr:spPr bwMode="auto">
        <a:xfrm>
          <a:off x="6479117" y="6150504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1878</xdr:row>
      <xdr:rowOff>0</xdr:rowOff>
    </xdr:from>
    <xdr:ext cx="0" cy="199570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7E3171BD-7834-47C5-9C96-5672D7801F5E}"/>
            </a:ext>
          </a:extLst>
        </xdr:cNvPr>
        <xdr:cNvSpPr txBox="1">
          <a:spLocks noChangeArrowheads="1"/>
        </xdr:cNvSpPr>
      </xdr:nvSpPr>
      <xdr:spPr bwMode="auto">
        <a:xfrm>
          <a:off x="6479117" y="6150504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1878</xdr:row>
      <xdr:rowOff>0</xdr:rowOff>
    </xdr:from>
    <xdr:ext cx="0" cy="204714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BBA05814-DEB9-400A-A441-4A7313BAE885}"/>
            </a:ext>
          </a:extLst>
        </xdr:cNvPr>
        <xdr:cNvSpPr txBox="1">
          <a:spLocks noChangeArrowheads="1"/>
        </xdr:cNvSpPr>
      </xdr:nvSpPr>
      <xdr:spPr bwMode="auto">
        <a:xfrm>
          <a:off x="6479117" y="6150504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1878</xdr:row>
      <xdr:rowOff>0</xdr:rowOff>
    </xdr:from>
    <xdr:ext cx="0" cy="199570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FB8B2815-C45E-4A07-8342-15D46B30A9BD}"/>
            </a:ext>
          </a:extLst>
        </xdr:cNvPr>
        <xdr:cNvSpPr txBox="1">
          <a:spLocks noChangeArrowheads="1"/>
        </xdr:cNvSpPr>
      </xdr:nvSpPr>
      <xdr:spPr bwMode="auto">
        <a:xfrm>
          <a:off x="6479117" y="6150504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1878</xdr:row>
      <xdr:rowOff>0</xdr:rowOff>
    </xdr:from>
    <xdr:ext cx="0" cy="199570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2D296DB7-743E-44C9-BAAF-BD844C552266}"/>
            </a:ext>
          </a:extLst>
        </xdr:cNvPr>
        <xdr:cNvSpPr txBox="1">
          <a:spLocks noChangeArrowheads="1"/>
        </xdr:cNvSpPr>
      </xdr:nvSpPr>
      <xdr:spPr bwMode="auto">
        <a:xfrm>
          <a:off x="6479117" y="6150504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1878</xdr:row>
      <xdr:rowOff>0</xdr:rowOff>
    </xdr:from>
    <xdr:ext cx="0" cy="204714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2DDA1AFA-B76C-43D5-9535-429C75D41A68}"/>
            </a:ext>
          </a:extLst>
        </xdr:cNvPr>
        <xdr:cNvSpPr txBox="1">
          <a:spLocks noChangeArrowheads="1"/>
        </xdr:cNvSpPr>
      </xdr:nvSpPr>
      <xdr:spPr bwMode="auto">
        <a:xfrm>
          <a:off x="6479117" y="6150504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1878</xdr:row>
      <xdr:rowOff>0</xdr:rowOff>
    </xdr:from>
    <xdr:ext cx="0" cy="204109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A12FDBBF-018E-4F8D-AB2A-69A02EC1EDE4}"/>
            </a:ext>
          </a:extLst>
        </xdr:cNvPr>
        <xdr:cNvSpPr txBox="1">
          <a:spLocks noChangeArrowheads="1"/>
        </xdr:cNvSpPr>
      </xdr:nvSpPr>
      <xdr:spPr bwMode="auto">
        <a:xfrm>
          <a:off x="6479117" y="61505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1878</xdr:row>
      <xdr:rowOff>0</xdr:rowOff>
    </xdr:from>
    <xdr:ext cx="0" cy="204109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AFF171F7-9737-4B99-A265-4C1F5F29066B}"/>
            </a:ext>
          </a:extLst>
        </xdr:cNvPr>
        <xdr:cNvSpPr txBox="1">
          <a:spLocks noChangeArrowheads="1"/>
        </xdr:cNvSpPr>
      </xdr:nvSpPr>
      <xdr:spPr bwMode="auto">
        <a:xfrm>
          <a:off x="6479117" y="61505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1879</xdr:row>
      <xdr:rowOff>0</xdr:rowOff>
    </xdr:from>
    <xdr:ext cx="0" cy="204109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1A86850B-BAD3-4619-AD58-DC54F102B673}"/>
            </a:ext>
          </a:extLst>
        </xdr:cNvPr>
        <xdr:cNvSpPr txBox="1">
          <a:spLocks noChangeArrowheads="1"/>
        </xdr:cNvSpPr>
      </xdr:nvSpPr>
      <xdr:spPr bwMode="auto">
        <a:xfrm>
          <a:off x="6479117" y="6154525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1879</xdr:row>
      <xdr:rowOff>0</xdr:rowOff>
    </xdr:from>
    <xdr:ext cx="0" cy="204109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6AEF1C67-F4B1-4AE6-993E-6B638994F8F0}"/>
            </a:ext>
          </a:extLst>
        </xdr:cNvPr>
        <xdr:cNvSpPr txBox="1">
          <a:spLocks noChangeArrowheads="1"/>
        </xdr:cNvSpPr>
      </xdr:nvSpPr>
      <xdr:spPr bwMode="auto">
        <a:xfrm>
          <a:off x="6479117" y="6154525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331A45B0-CEDC-47A3-9B4B-0EAEB54E3C2D}"/>
            </a:ext>
          </a:extLst>
        </xdr:cNvPr>
        <xdr:cNvSpPr txBox="1">
          <a:spLocks noChangeArrowheads="1"/>
        </xdr:cNvSpPr>
      </xdr:nvSpPr>
      <xdr:spPr bwMode="auto">
        <a:xfrm>
          <a:off x="6479117" y="615653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B4D91709-3F45-4822-90CC-FF8CB3DF5EE0}"/>
            </a:ext>
          </a:extLst>
        </xdr:cNvPr>
        <xdr:cNvSpPr txBox="1">
          <a:spLocks noChangeArrowheads="1"/>
        </xdr:cNvSpPr>
      </xdr:nvSpPr>
      <xdr:spPr bwMode="auto">
        <a:xfrm>
          <a:off x="6479117" y="615653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1263</xdr:row>
      <xdr:rowOff>0</xdr:rowOff>
    </xdr:from>
    <xdr:ext cx="0" cy="208113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91536630-BA8C-4DA9-B87C-69BD7F8540B1}"/>
            </a:ext>
          </a:extLst>
        </xdr:cNvPr>
        <xdr:cNvSpPr txBox="1">
          <a:spLocks noChangeArrowheads="1"/>
        </xdr:cNvSpPr>
      </xdr:nvSpPr>
      <xdr:spPr bwMode="auto">
        <a:xfrm>
          <a:off x="6479117" y="605398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1263</xdr:row>
      <xdr:rowOff>0</xdr:rowOff>
    </xdr:from>
    <xdr:ext cx="0" cy="208113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8041E404-288A-4E10-B5BA-55D30EC34D07}"/>
            </a:ext>
          </a:extLst>
        </xdr:cNvPr>
        <xdr:cNvSpPr txBox="1">
          <a:spLocks noChangeArrowheads="1"/>
        </xdr:cNvSpPr>
      </xdr:nvSpPr>
      <xdr:spPr bwMode="auto">
        <a:xfrm>
          <a:off x="6479117" y="605398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1263</xdr:row>
      <xdr:rowOff>0</xdr:rowOff>
    </xdr:from>
    <xdr:ext cx="0" cy="208117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CF815001-766B-4731-B470-EC1737988E43}"/>
            </a:ext>
          </a:extLst>
        </xdr:cNvPr>
        <xdr:cNvSpPr txBox="1">
          <a:spLocks noChangeArrowheads="1"/>
        </xdr:cNvSpPr>
      </xdr:nvSpPr>
      <xdr:spPr bwMode="auto">
        <a:xfrm>
          <a:off x="6479117" y="605398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1263</xdr:row>
      <xdr:rowOff>0</xdr:rowOff>
    </xdr:from>
    <xdr:ext cx="0" cy="208113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86F9BACF-D3C1-469F-B1B4-2FF018DFE914}"/>
            </a:ext>
          </a:extLst>
        </xdr:cNvPr>
        <xdr:cNvSpPr txBox="1">
          <a:spLocks noChangeArrowheads="1"/>
        </xdr:cNvSpPr>
      </xdr:nvSpPr>
      <xdr:spPr bwMode="auto">
        <a:xfrm>
          <a:off x="6479117" y="605398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1263</xdr:row>
      <xdr:rowOff>0</xdr:rowOff>
    </xdr:from>
    <xdr:ext cx="0" cy="208113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A629A858-EE07-44A3-95AD-20C6D05956C5}"/>
            </a:ext>
          </a:extLst>
        </xdr:cNvPr>
        <xdr:cNvSpPr txBox="1">
          <a:spLocks noChangeArrowheads="1"/>
        </xdr:cNvSpPr>
      </xdr:nvSpPr>
      <xdr:spPr bwMode="auto">
        <a:xfrm>
          <a:off x="6479117" y="605398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1263</xdr:row>
      <xdr:rowOff>0</xdr:rowOff>
    </xdr:from>
    <xdr:ext cx="0" cy="208117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F914C316-5595-4C4F-8B76-C229D992D8E1}"/>
            </a:ext>
          </a:extLst>
        </xdr:cNvPr>
        <xdr:cNvSpPr txBox="1">
          <a:spLocks noChangeArrowheads="1"/>
        </xdr:cNvSpPr>
      </xdr:nvSpPr>
      <xdr:spPr bwMode="auto">
        <a:xfrm>
          <a:off x="6479117" y="605398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199570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A3FF974E-4B5B-4F35-8152-2EBE60C5F963}"/>
            </a:ext>
          </a:extLst>
        </xdr:cNvPr>
        <xdr:cNvSpPr txBox="1">
          <a:spLocks noChangeArrowheads="1"/>
        </xdr:cNvSpPr>
      </xdr:nvSpPr>
      <xdr:spPr bwMode="auto">
        <a:xfrm>
          <a:off x="6479117" y="624300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199570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9E898700-844B-4478-BAAB-C0830DF2D5C8}"/>
            </a:ext>
          </a:extLst>
        </xdr:cNvPr>
        <xdr:cNvSpPr txBox="1">
          <a:spLocks noChangeArrowheads="1"/>
        </xdr:cNvSpPr>
      </xdr:nvSpPr>
      <xdr:spPr bwMode="auto">
        <a:xfrm>
          <a:off x="6479117" y="624300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714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D0EB33FA-CA3D-4FCF-905B-2BEF8EF6B4C7}"/>
            </a:ext>
          </a:extLst>
        </xdr:cNvPr>
        <xdr:cNvSpPr txBox="1">
          <a:spLocks noChangeArrowheads="1"/>
        </xdr:cNvSpPr>
      </xdr:nvSpPr>
      <xdr:spPr bwMode="auto">
        <a:xfrm>
          <a:off x="6479117" y="6243002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199570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7DF1C6F7-C8E6-4A1E-B997-1E72591E4225}"/>
            </a:ext>
          </a:extLst>
        </xdr:cNvPr>
        <xdr:cNvSpPr txBox="1">
          <a:spLocks noChangeArrowheads="1"/>
        </xdr:cNvSpPr>
      </xdr:nvSpPr>
      <xdr:spPr bwMode="auto">
        <a:xfrm>
          <a:off x="6479117" y="624300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199570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ED591453-260B-4CE7-AA67-633BD5820530}"/>
            </a:ext>
          </a:extLst>
        </xdr:cNvPr>
        <xdr:cNvSpPr txBox="1">
          <a:spLocks noChangeArrowheads="1"/>
        </xdr:cNvSpPr>
      </xdr:nvSpPr>
      <xdr:spPr bwMode="auto">
        <a:xfrm>
          <a:off x="6479117" y="624300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714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BB1BFA85-B0CF-43D3-A55E-0CE3D46F55BD}"/>
            </a:ext>
          </a:extLst>
        </xdr:cNvPr>
        <xdr:cNvSpPr txBox="1">
          <a:spLocks noChangeArrowheads="1"/>
        </xdr:cNvSpPr>
      </xdr:nvSpPr>
      <xdr:spPr bwMode="auto">
        <a:xfrm>
          <a:off x="6479117" y="6243002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601951DD-7E59-4AF0-8C50-A5913C369F74}"/>
            </a:ext>
          </a:extLst>
        </xdr:cNvPr>
        <xdr:cNvSpPr txBox="1">
          <a:spLocks noChangeArrowheads="1"/>
        </xdr:cNvSpPr>
      </xdr:nvSpPr>
      <xdr:spPr bwMode="auto">
        <a:xfrm>
          <a:off x="6479117" y="624300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1A4194C5-67FC-40E2-A98C-6191A5798C75}"/>
            </a:ext>
          </a:extLst>
        </xdr:cNvPr>
        <xdr:cNvSpPr txBox="1">
          <a:spLocks noChangeArrowheads="1"/>
        </xdr:cNvSpPr>
      </xdr:nvSpPr>
      <xdr:spPr bwMode="auto">
        <a:xfrm>
          <a:off x="6479117" y="624300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FD677E8D-D161-41A3-8B97-02D90197669D}"/>
            </a:ext>
          </a:extLst>
        </xdr:cNvPr>
        <xdr:cNvSpPr txBox="1">
          <a:spLocks noChangeArrowheads="1"/>
        </xdr:cNvSpPr>
      </xdr:nvSpPr>
      <xdr:spPr bwMode="auto">
        <a:xfrm>
          <a:off x="6479117" y="624702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5A3B8624-F02B-44B3-8567-A2AE643AD2B0}"/>
            </a:ext>
          </a:extLst>
        </xdr:cNvPr>
        <xdr:cNvSpPr txBox="1">
          <a:spLocks noChangeArrowheads="1"/>
        </xdr:cNvSpPr>
      </xdr:nvSpPr>
      <xdr:spPr bwMode="auto">
        <a:xfrm>
          <a:off x="6479117" y="624702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4315EE26-E2F5-46C5-A464-0EB12188E225}"/>
            </a:ext>
          </a:extLst>
        </xdr:cNvPr>
        <xdr:cNvSpPr txBox="1">
          <a:spLocks noChangeArrowheads="1"/>
        </xdr:cNvSpPr>
      </xdr:nvSpPr>
      <xdr:spPr bwMode="auto">
        <a:xfrm>
          <a:off x="6479117" y="624903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D64897EF-FB4C-4FDF-93FF-9CCF577315BC}"/>
            </a:ext>
          </a:extLst>
        </xdr:cNvPr>
        <xdr:cNvSpPr txBox="1">
          <a:spLocks noChangeArrowheads="1"/>
        </xdr:cNvSpPr>
      </xdr:nvSpPr>
      <xdr:spPr bwMode="auto">
        <a:xfrm>
          <a:off x="6479117" y="624903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1900</xdr:row>
      <xdr:rowOff>0</xdr:rowOff>
    </xdr:from>
    <xdr:ext cx="0" cy="208113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2585315F-7B74-49E6-97FC-977E4324D110}"/>
            </a:ext>
          </a:extLst>
        </xdr:cNvPr>
        <xdr:cNvSpPr txBox="1">
          <a:spLocks noChangeArrowheads="1"/>
        </xdr:cNvSpPr>
      </xdr:nvSpPr>
      <xdr:spPr bwMode="auto">
        <a:xfrm>
          <a:off x="6479117" y="5913225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1900</xdr:row>
      <xdr:rowOff>0</xdr:rowOff>
    </xdr:from>
    <xdr:ext cx="0" cy="208113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20D6E6C-EE43-40D5-B4A7-4C8E3A46D017}"/>
            </a:ext>
          </a:extLst>
        </xdr:cNvPr>
        <xdr:cNvSpPr txBox="1">
          <a:spLocks noChangeArrowheads="1"/>
        </xdr:cNvSpPr>
      </xdr:nvSpPr>
      <xdr:spPr bwMode="auto">
        <a:xfrm>
          <a:off x="6479117" y="5913225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1900</xdr:row>
      <xdr:rowOff>0</xdr:rowOff>
    </xdr:from>
    <xdr:ext cx="0" cy="208117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49F4FA1F-B907-484E-8427-DC9F9F8AB200}"/>
            </a:ext>
          </a:extLst>
        </xdr:cNvPr>
        <xdr:cNvSpPr txBox="1">
          <a:spLocks noChangeArrowheads="1"/>
        </xdr:cNvSpPr>
      </xdr:nvSpPr>
      <xdr:spPr bwMode="auto">
        <a:xfrm>
          <a:off x="6479117" y="59132258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1900</xdr:row>
      <xdr:rowOff>0</xdr:rowOff>
    </xdr:from>
    <xdr:ext cx="0" cy="208113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2D5BC233-62D9-4187-92C0-B6DECD826954}"/>
            </a:ext>
          </a:extLst>
        </xdr:cNvPr>
        <xdr:cNvSpPr txBox="1">
          <a:spLocks noChangeArrowheads="1"/>
        </xdr:cNvSpPr>
      </xdr:nvSpPr>
      <xdr:spPr bwMode="auto">
        <a:xfrm>
          <a:off x="6479117" y="5913225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1900</xdr:row>
      <xdr:rowOff>0</xdr:rowOff>
    </xdr:from>
    <xdr:ext cx="0" cy="208113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9D468709-768E-471E-8C96-AD0AFDE090A6}"/>
            </a:ext>
          </a:extLst>
        </xdr:cNvPr>
        <xdr:cNvSpPr txBox="1">
          <a:spLocks noChangeArrowheads="1"/>
        </xdr:cNvSpPr>
      </xdr:nvSpPr>
      <xdr:spPr bwMode="auto">
        <a:xfrm>
          <a:off x="6479117" y="5913225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1900</xdr:row>
      <xdr:rowOff>0</xdr:rowOff>
    </xdr:from>
    <xdr:ext cx="0" cy="208117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CB470B0A-326D-463B-AC7C-895FF7F2AC7B}"/>
            </a:ext>
          </a:extLst>
        </xdr:cNvPr>
        <xdr:cNvSpPr txBox="1">
          <a:spLocks noChangeArrowheads="1"/>
        </xdr:cNvSpPr>
      </xdr:nvSpPr>
      <xdr:spPr bwMode="auto">
        <a:xfrm>
          <a:off x="6479117" y="59132258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199570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9BA37DE0-21E7-4971-919B-AAAAAC22A632}"/>
            </a:ext>
          </a:extLst>
        </xdr:cNvPr>
        <xdr:cNvSpPr txBox="1">
          <a:spLocks noChangeArrowheads="1"/>
        </xdr:cNvSpPr>
      </xdr:nvSpPr>
      <xdr:spPr bwMode="auto">
        <a:xfrm>
          <a:off x="6479117" y="6102244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199570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32388730-32DF-47BC-ADE3-EBA984BB929C}"/>
            </a:ext>
          </a:extLst>
        </xdr:cNvPr>
        <xdr:cNvSpPr txBox="1">
          <a:spLocks noChangeArrowheads="1"/>
        </xdr:cNvSpPr>
      </xdr:nvSpPr>
      <xdr:spPr bwMode="auto">
        <a:xfrm>
          <a:off x="6479117" y="6102244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204714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85C6438D-E39C-43C1-9CA2-300806578F2E}"/>
            </a:ext>
          </a:extLst>
        </xdr:cNvPr>
        <xdr:cNvSpPr txBox="1">
          <a:spLocks noChangeArrowheads="1"/>
        </xdr:cNvSpPr>
      </xdr:nvSpPr>
      <xdr:spPr bwMode="auto">
        <a:xfrm>
          <a:off x="6479117" y="6102244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199570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7A95FAEB-EBD0-4C19-9DA8-2022BE5E6F86}"/>
            </a:ext>
          </a:extLst>
        </xdr:cNvPr>
        <xdr:cNvSpPr txBox="1">
          <a:spLocks noChangeArrowheads="1"/>
        </xdr:cNvSpPr>
      </xdr:nvSpPr>
      <xdr:spPr bwMode="auto">
        <a:xfrm>
          <a:off x="6479117" y="6102244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199570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8287CF77-42FE-4892-9F32-E0682A410860}"/>
            </a:ext>
          </a:extLst>
        </xdr:cNvPr>
        <xdr:cNvSpPr txBox="1">
          <a:spLocks noChangeArrowheads="1"/>
        </xdr:cNvSpPr>
      </xdr:nvSpPr>
      <xdr:spPr bwMode="auto">
        <a:xfrm>
          <a:off x="6479117" y="6102244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204714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C1FE1B14-B91E-4B5C-B83E-D6B9FE4DB38C}"/>
            </a:ext>
          </a:extLst>
        </xdr:cNvPr>
        <xdr:cNvSpPr txBox="1">
          <a:spLocks noChangeArrowheads="1"/>
        </xdr:cNvSpPr>
      </xdr:nvSpPr>
      <xdr:spPr bwMode="auto">
        <a:xfrm>
          <a:off x="6479117" y="6102244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204109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4C471D97-B3AB-4F16-911D-D8B22C9A4113}"/>
            </a:ext>
          </a:extLst>
        </xdr:cNvPr>
        <xdr:cNvSpPr txBox="1">
          <a:spLocks noChangeArrowheads="1"/>
        </xdr:cNvSpPr>
      </xdr:nvSpPr>
      <xdr:spPr bwMode="auto">
        <a:xfrm>
          <a:off x="6479117" y="610224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204109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7C02641C-4405-416C-ABAE-3F996CB01482}"/>
            </a:ext>
          </a:extLst>
        </xdr:cNvPr>
        <xdr:cNvSpPr txBox="1">
          <a:spLocks noChangeArrowheads="1"/>
        </xdr:cNvSpPr>
      </xdr:nvSpPr>
      <xdr:spPr bwMode="auto">
        <a:xfrm>
          <a:off x="6479117" y="610224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1849</xdr:row>
      <xdr:rowOff>0</xdr:rowOff>
    </xdr:from>
    <xdr:ext cx="0" cy="204109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32B927EC-1F2F-4E3D-8E4B-9F0D931E01D7}"/>
            </a:ext>
          </a:extLst>
        </xdr:cNvPr>
        <xdr:cNvSpPr txBox="1">
          <a:spLocks noChangeArrowheads="1"/>
        </xdr:cNvSpPr>
      </xdr:nvSpPr>
      <xdr:spPr bwMode="auto">
        <a:xfrm>
          <a:off x="6479117" y="6106265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1849</xdr:row>
      <xdr:rowOff>0</xdr:rowOff>
    </xdr:from>
    <xdr:ext cx="0" cy="204109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970BF1A4-F960-4EF7-91A8-0DD0BD0CF998}"/>
            </a:ext>
          </a:extLst>
        </xdr:cNvPr>
        <xdr:cNvSpPr txBox="1">
          <a:spLocks noChangeArrowheads="1"/>
        </xdr:cNvSpPr>
      </xdr:nvSpPr>
      <xdr:spPr bwMode="auto">
        <a:xfrm>
          <a:off x="6479117" y="6106265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963D6C2F-5464-4785-B565-26BD1692D170}"/>
            </a:ext>
          </a:extLst>
        </xdr:cNvPr>
        <xdr:cNvSpPr txBox="1">
          <a:spLocks noChangeArrowheads="1"/>
        </xdr:cNvSpPr>
      </xdr:nvSpPr>
      <xdr:spPr bwMode="auto">
        <a:xfrm>
          <a:off x="6479117" y="610827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13A7379D-D54E-4459-8468-42248E57C1D5}"/>
            </a:ext>
          </a:extLst>
        </xdr:cNvPr>
        <xdr:cNvSpPr txBox="1">
          <a:spLocks noChangeArrowheads="1"/>
        </xdr:cNvSpPr>
      </xdr:nvSpPr>
      <xdr:spPr bwMode="auto">
        <a:xfrm>
          <a:off x="6479117" y="610827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4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B92E180E-B39E-4FCE-8658-46A698B35830}"/>
            </a:ext>
          </a:extLst>
        </xdr:cNvPr>
        <xdr:cNvSpPr txBox="1">
          <a:spLocks noChangeArrowheads="1"/>
        </xdr:cNvSpPr>
      </xdr:nvSpPr>
      <xdr:spPr bwMode="auto">
        <a:xfrm>
          <a:off x="6479117" y="612637417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4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78D7D65D-A486-4AC5-A337-640F3B6E1F85}"/>
            </a:ext>
          </a:extLst>
        </xdr:cNvPr>
        <xdr:cNvSpPr txBox="1">
          <a:spLocks noChangeArrowheads="1"/>
        </xdr:cNvSpPr>
      </xdr:nvSpPr>
      <xdr:spPr bwMode="auto">
        <a:xfrm>
          <a:off x="6479117" y="612637417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8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749C6187-BE2C-49C8-905E-166F7940713F}"/>
            </a:ext>
          </a:extLst>
        </xdr:cNvPr>
        <xdr:cNvSpPr txBox="1">
          <a:spLocks noChangeArrowheads="1"/>
        </xdr:cNvSpPr>
      </xdr:nvSpPr>
      <xdr:spPr bwMode="auto">
        <a:xfrm>
          <a:off x="6479117" y="612637417"/>
          <a:ext cx="0" cy="208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4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720C4415-BA17-4516-97CC-0565A501ACE2}"/>
            </a:ext>
          </a:extLst>
        </xdr:cNvPr>
        <xdr:cNvSpPr txBox="1">
          <a:spLocks noChangeArrowheads="1"/>
        </xdr:cNvSpPr>
      </xdr:nvSpPr>
      <xdr:spPr bwMode="auto">
        <a:xfrm>
          <a:off x="6479117" y="612637417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4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9CD3F9ED-CEA6-4A53-8E02-62C41920EF95}"/>
            </a:ext>
          </a:extLst>
        </xdr:cNvPr>
        <xdr:cNvSpPr txBox="1">
          <a:spLocks noChangeArrowheads="1"/>
        </xdr:cNvSpPr>
      </xdr:nvSpPr>
      <xdr:spPr bwMode="auto">
        <a:xfrm>
          <a:off x="6479117" y="612637417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8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669E492A-81DD-44DE-8FE6-D0ED93C635F4}"/>
            </a:ext>
          </a:extLst>
        </xdr:cNvPr>
        <xdr:cNvSpPr txBox="1">
          <a:spLocks noChangeArrowheads="1"/>
        </xdr:cNvSpPr>
      </xdr:nvSpPr>
      <xdr:spPr bwMode="auto">
        <a:xfrm>
          <a:off x="6479117" y="612637417"/>
          <a:ext cx="0" cy="208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1388</xdr:row>
      <xdr:rowOff>0</xdr:rowOff>
    </xdr:from>
    <xdr:ext cx="0" cy="199570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7ED2700D-A4BC-4266-AA8B-338DF294360A}"/>
            </a:ext>
          </a:extLst>
        </xdr:cNvPr>
        <xdr:cNvSpPr txBox="1">
          <a:spLocks noChangeArrowheads="1"/>
        </xdr:cNvSpPr>
      </xdr:nvSpPr>
      <xdr:spPr bwMode="auto">
        <a:xfrm>
          <a:off x="6479117" y="631539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1388</xdr:row>
      <xdr:rowOff>0</xdr:rowOff>
    </xdr:from>
    <xdr:ext cx="0" cy="199570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21B49A6E-6EA2-4E70-AFAF-8F5867944654}"/>
            </a:ext>
          </a:extLst>
        </xdr:cNvPr>
        <xdr:cNvSpPr txBox="1">
          <a:spLocks noChangeArrowheads="1"/>
        </xdr:cNvSpPr>
      </xdr:nvSpPr>
      <xdr:spPr bwMode="auto">
        <a:xfrm>
          <a:off x="6479117" y="631539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1388</xdr:row>
      <xdr:rowOff>0</xdr:rowOff>
    </xdr:from>
    <xdr:ext cx="0" cy="204714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D3046D68-CCD0-47AF-845F-61C3E6D3285E}"/>
            </a:ext>
          </a:extLst>
        </xdr:cNvPr>
        <xdr:cNvSpPr txBox="1">
          <a:spLocks noChangeArrowheads="1"/>
        </xdr:cNvSpPr>
      </xdr:nvSpPr>
      <xdr:spPr bwMode="auto">
        <a:xfrm>
          <a:off x="6479117" y="6315392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1388</xdr:row>
      <xdr:rowOff>0</xdr:rowOff>
    </xdr:from>
    <xdr:ext cx="0" cy="199570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6DD8940A-5EDB-4EBF-A77F-1B4655FC19C9}"/>
            </a:ext>
          </a:extLst>
        </xdr:cNvPr>
        <xdr:cNvSpPr txBox="1">
          <a:spLocks noChangeArrowheads="1"/>
        </xdr:cNvSpPr>
      </xdr:nvSpPr>
      <xdr:spPr bwMode="auto">
        <a:xfrm>
          <a:off x="6479117" y="631539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1388</xdr:row>
      <xdr:rowOff>0</xdr:rowOff>
    </xdr:from>
    <xdr:ext cx="0" cy="199570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3BAE92CA-E2AF-4120-B340-EE5146271A36}"/>
            </a:ext>
          </a:extLst>
        </xdr:cNvPr>
        <xdr:cNvSpPr txBox="1">
          <a:spLocks noChangeArrowheads="1"/>
        </xdr:cNvSpPr>
      </xdr:nvSpPr>
      <xdr:spPr bwMode="auto">
        <a:xfrm>
          <a:off x="6479117" y="631539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1388</xdr:row>
      <xdr:rowOff>0</xdr:rowOff>
    </xdr:from>
    <xdr:ext cx="0" cy="204714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6F7A867D-2FD6-46D3-A6DB-C87121E67365}"/>
            </a:ext>
          </a:extLst>
        </xdr:cNvPr>
        <xdr:cNvSpPr txBox="1">
          <a:spLocks noChangeArrowheads="1"/>
        </xdr:cNvSpPr>
      </xdr:nvSpPr>
      <xdr:spPr bwMode="auto">
        <a:xfrm>
          <a:off x="6479117" y="6315392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1388</xdr:row>
      <xdr:rowOff>0</xdr:rowOff>
    </xdr:from>
    <xdr:ext cx="0" cy="204109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AE619D01-ED84-40A8-9E65-EE0B9D4350FC}"/>
            </a:ext>
          </a:extLst>
        </xdr:cNvPr>
        <xdr:cNvSpPr txBox="1">
          <a:spLocks noChangeArrowheads="1"/>
        </xdr:cNvSpPr>
      </xdr:nvSpPr>
      <xdr:spPr bwMode="auto">
        <a:xfrm>
          <a:off x="6479117" y="631539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1388</xdr:row>
      <xdr:rowOff>0</xdr:rowOff>
    </xdr:from>
    <xdr:ext cx="0" cy="204109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8657B417-26D5-4E11-AA68-F63089109E08}"/>
            </a:ext>
          </a:extLst>
        </xdr:cNvPr>
        <xdr:cNvSpPr txBox="1">
          <a:spLocks noChangeArrowheads="1"/>
        </xdr:cNvSpPr>
      </xdr:nvSpPr>
      <xdr:spPr bwMode="auto">
        <a:xfrm>
          <a:off x="6479117" y="631539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1389</xdr:row>
      <xdr:rowOff>0</xdr:rowOff>
    </xdr:from>
    <xdr:ext cx="0" cy="204109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EA494766-23AD-406B-AA97-F489F05CA8AC}"/>
            </a:ext>
          </a:extLst>
        </xdr:cNvPr>
        <xdr:cNvSpPr txBox="1">
          <a:spLocks noChangeArrowheads="1"/>
        </xdr:cNvSpPr>
      </xdr:nvSpPr>
      <xdr:spPr bwMode="auto">
        <a:xfrm>
          <a:off x="6479117" y="631941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1389</xdr:row>
      <xdr:rowOff>0</xdr:rowOff>
    </xdr:from>
    <xdr:ext cx="0" cy="204109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1EB8B114-DB4A-42B5-B1B6-7B59BAFE4F8B}"/>
            </a:ext>
          </a:extLst>
        </xdr:cNvPr>
        <xdr:cNvSpPr txBox="1">
          <a:spLocks noChangeArrowheads="1"/>
        </xdr:cNvSpPr>
      </xdr:nvSpPr>
      <xdr:spPr bwMode="auto">
        <a:xfrm>
          <a:off x="6479117" y="631941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1741</xdr:row>
      <xdr:rowOff>0</xdr:rowOff>
    </xdr:from>
    <xdr:ext cx="0" cy="204109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CD543CD9-D969-4C6C-953E-16C1F16DECEA}"/>
            </a:ext>
          </a:extLst>
        </xdr:cNvPr>
        <xdr:cNvSpPr txBox="1">
          <a:spLocks noChangeArrowheads="1"/>
        </xdr:cNvSpPr>
      </xdr:nvSpPr>
      <xdr:spPr bwMode="auto">
        <a:xfrm>
          <a:off x="6479117" y="632142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1741</xdr:row>
      <xdr:rowOff>0</xdr:rowOff>
    </xdr:from>
    <xdr:ext cx="0" cy="204109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C3611F34-571E-484C-B37A-148A7461E8F0}"/>
            </a:ext>
          </a:extLst>
        </xdr:cNvPr>
        <xdr:cNvSpPr txBox="1">
          <a:spLocks noChangeArrowheads="1"/>
        </xdr:cNvSpPr>
      </xdr:nvSpPr>
      <xdr:spPr bwMode="auto">
        <a:xfrm>
          <a:off x="6479117" y="632142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A6F05249-BA78-4466-8014-54D8C0A40659}"/>
            </a:ext>
          </a:extLst>
        </xdr:cNvPr>
        <xdr:cNvSpPr txBox="1">
          <a:spLocks noChangeArrowheads="1"/>
        </xdr:cNvSpPr>
      </xdr:nvSpPr>
      <xdr:spPr bwMode="auto">
        <a:xfrm>
          <a:off x="6479117" y="562768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CF58D4DD-05A2-452C-A153-E3DBD540CF34}"/>
            </a:ext>
          </a:extLst>
        </xdr:cNvPr>
        <xdr:cNvSpPr txBox="1">
          <a:spLocks noChangeArrowheads="1"/>
        </xdr:cNvSpPr>
      </xdr:nvSpPr>
      <xdr:spPr bwMode="auto">
        <a:xfrm>
          <a:off x="6479117" y="562768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714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D1F10B4E-0C80-4871-ACDF-5F7F001CEE45}"/>
            </a:ext>
          </a:extLst>
        </xdr:cNvPr>
        <xdr:cNvSpPr txBox="1">
          <a:spLocks noChangeArrowheads="1"/>
        </xdr:cNvSpPr>
      </xdr:nvSpPr>
      <xdr:spPr bwMode="auto">
        <a:xfrm>
          <a:off x="6479117" y="562768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90FC11A7-5F08-4AAD-A211-16574436C649}"/>
            </a:ext>
          </a:extLst>
        </xdr:cNvPr>
        <xdr:cNvSpPr txBox="1">
          <a:spLocks noChangeArrowheads="1"/>
        </xdr:cNvSpPr>
      </xdr:nvSpPr>
      <xdr:spPr bwMode="auto">
        <a:xfrm>
          <a:off x="6479117" y="562768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646AFDBA-0483-4E11-BA64-4C9338301484}"/>
            </a:ext>
          </a:extLst>
        </xdr:cNvPr>
        <xdr:cNvSpPr txBox="1">
          <a:spLocks noChangeArrowheads="1"/>
        </xdr:cNvSpPr>
      </xdr:nvSpPr>
      <xdr:spPr bwMode="auto">
        <a:xfrm>
          <a:off x="6479117" y="562768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714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6EB7B948-9713-4DDD-A418-082F6BA585CA}"/>
            </a:ext>
          </a:extLst>
        </xdr:cNvPr>
        <xdr:cNvSpPr txBox="1">
          <a:spLocks noChangeArrowheads="1"/>
        </xdr:cNvSpPr>
      </xdr:nvSpPr>
      <xdr:spPr bwMode="auto">
        <a:xfrm>
          <a:off x="6479117" y="562768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3A8EDC78-D39D-4DC9-9A78-18BC042FBE37}"/>
            </a:ext>
          </a:extLst>
        </xdr:cNvPr>
        <xdr:cNvSpPr txBox="1">
          <a:spLocks noChangeArrowheads="1"/>
        </xdr:cNvSpPr>
      </xdr:nvSpPr>
      <xdr:spPr bwMode="auto">
        <a:xfrm>
          <a:off x="6479117" y="562768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A752A034-87B3-441A-B9CE-7500961582AC}"/>
            </a:ext>
          </a:extLst>
        </xdr:cNvPr>
        <xdr:cNvSpPr txBox="1">
          <a:spLocks noChangeArrowheads="1"/>
        </xdr:cNvSpPr>
      </xdr:nvSpPr>
      <xdr:spPr bwMode="auto">
        <a:xfrm>
          <a:off x="6479117" y="562768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2035</xdr:row>
      <xdr:rowOff>0</xdr:rowOff>
    </xdr:from>
    <xdr:ext cx="0" cy="204109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FE44A5D4-E09A-44BE-92EC-32515E7F12B5}"/>
            </a:ext>
          </a:extLst>
        </xdr:cNvPr>
        <xdr:cNvSpPr txBox="1">
          <a:spLocks noChangeArrowheads="1"/>
        </xdr:cNvSpPr>
      </xdr:nvSpPr>
      <xdr:spPr bwMode="auto">
        <a:xfrm>
          <a:off x="6479117" y="5631709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2035</xdr:row>
      <xdr:rowOff>0</xdr:rowOff>
    </xdr:from>
    <xdr:ext cx="0" cy="204109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806337CE-DB15-447A-A0BD-6942615E7535}"/>
            </a:ext>
          </a:extLst>
        </xdr:cNvPr>
        <xdr:cNvSpPr txBox="1">
          <a:spLocks noChangeArrowheads="1"/>
        </xdr:cNvSpPr>
      </xdr:nvSpPr>
      <xdr:spPr bwMode="auto">
        <a:xfrm>
          <a:off x="6479117" y="5631709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B35EB11C-83F0-4B83-9627-E9BF16407C6A}"/>
            </a:ext>
          </a:extLst>
        </xdr:cNvPr>
        <xdr:cNvSpPr txBox="1">
          <a:spLocks noChangeArrowheads="1"/>
        </xdr:cNvSpPr>
      </xdr:nvSpPr>
      <xdr:spPr bwMode="auto">
        <a:xfrm>
          <a:off x="6479117" y="563372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99080973-DA98-4DE0-B7B6-7C3DED89A1B1}"/>
            </a:ext>
          </a:extLst>
        </xdr:cNvPr>
        <xdr:cNvSpPr txBox="1">
          <a:spLocks noChangeArrowheads="1"/>
        </xdr:cNvSpPr>
      </xdr:nvSpPr>
      <xdr:spPr bwMode="auto">
        <a:xfrm>
          <a:off x="6479117" y="563372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E37DFDC5-DF89-4FAD-91A5-038FE6A2C1A2}"/>
            </a:ext>
          </a:extLst>
        </xdr:cNvPr>
        <xdr:cNvSpPr txBox="1">
          <a:spLocks noChangeArrowheads="1"/>
        </xdr:cNvSpPr>
      </xdr:nvSpPr>
      <xdr:spPr bwMode="auto">
        <a:xfrm>
          <a:off x="6479117" y="565181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DE15B1C1-360C-4589-8A4F-CE0C49B7DFC4}"/>
            </a:ext>
          </a:extLst>
        </xdr:cNvPr>
        <xdr:cNvSpPr txBox="1">
          <a:spLocks noChangeArrowheads="1"/>
        </xdr:cNvSpPr>
      </xdr:nvSpPr>
      <xdr:spPr bwMode="auto">
        <a:xfrm>
          <a:off x="6479117" y="565181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AF525577-A2CC-4374-8817-BF4409882A5B}"/>
            </a:ext>
          </a:extLst>
        </xdr:cNvPr>
        <xdr:cNvSpPr txBox="1">
          <a:spLocks noChangeArrowheads="1"/>
        </xdr:cNvSpPr>
      </xdr:nvSpPr>
      <xdr:spPr bwMode="auto">
        <a:xfrm>
          <a:off x="6479117" y="565181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9C7AD0EA-CA24-4E42-8C5B-47B49E2E9716}"/>
            </a:ext>
          </a:extLst>
        </xdr:cNvPr>
        <xdr:cNvSpPr txBox="1">
          <a:spLocks noChangeArrowheads="1"/>
        </xdr:cNvSpPr>
      </xdr:nvSpPr>
      <xdr:spPr bwMode="auto">
        <a:xfrm>
          <a:off x="6479117" y="565181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199570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93560C5C-A5F6-43DC-A89D-B3C07BD13B1B}"/>
            </a:ext>
          </a:extLst>
        </xdr:cNvPr>
        <xdr:cNvSpPr txBox="1">
          <a:spLocks noChangeArrowheads="1"/>
        </xdr:cNvSpPr>
      </xdr:nvSpPr>
      <xdr:spPr bwMode="auto">
        <a:xfrm>
          <a:off x="6479117" y="565181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AB123302-FD93-4301-8DF2-00E69E240123}"/>
            </a:ext>
          </a:extLst>
        </xdr:cNvPr>
        <xdr:cNvSpPr txBox="1">
          <a:spLocks noChangeArrowheads="1"/>
        </xdr:cNvSpPr>
      </xdr:nvSpPr>
      <xdr:spPr bwMode="auto">
        <a:xfrm>
          <a:off x="6479117" y="565181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9326A3B9-5070-4DE8-98D8-A7093BF7DDF0}"/>
            </a:ext>
          </a:extLst>
        </xdr:cNvPr>
        <xdr:cNvSpPr txBox="1">
          <a:spLocks noChangeArrowheads="1"/>
        </xdr:cNvSpPr>
      </xdr:nvSpPr>
      <xdr:spPr bwMode="auto">
        <a:xfrm>
          <a:off x="6479117" y="565181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A984EA53-BFD2-4354-BCED-CCFE7579FEB8}"/>
            </a:ext>
          </a:extLst>
        </xdr:cNvPr>
        <xdr:cNvSpPr txBox="1">
          <a:spLocks noChangeArrowheads="1"/>
        </xdr:cNvSpPr>
      </xdr:nvSpPr>
      <xdr:spPr bwMode="auto">
        <a:xfrm>
          <a:off x="6479117" y="565181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716</xdr:row>
      <xdr:rowOff>0</xdr:rowOff>
    </xdr:from>
    <xdr:ext cx="0" cy="204109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C3DFAC80-3059-4537-8438-B5BA03161044}"/>
            </a:ext>
          </a:extLst>
        </xdr:cNvPr>
        <xdr:cNvSpPr txBox="1">
          <a:spLocks noChangeArrowheads="1"/>
        </xdr:cNvSpPr>
      </xdr:nvSpPr>
      <xdr:spPr bwMode="auto">
        <a:xfrm>
          <a:off x="6479117" y="5655839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717</xdr:row>
      <xdr:rowOff>179915</xdr:rowOff>
    </xdr:from>
    <xdr:ext cx="0" cy="204109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F970AA6F-B42F-4884-9B5C-F1A757E4F80C}"/>
            </a:ext>
          </a:extLst>
        </xdr:cNvPr>
        <xdr:cNvSpPr txBox="1">
          <a:spLocks noChangeArrowheads="1"/>
        </xdr:cNvSpPr>
      </xdr:nvSpPr>
      <xdr:spPr bwMode="auto">
        <a:xfrm>
          <a:off x="17070916" y="301307498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258</xdr:row>
      <xdr:rowOff>0</xdr:rowOff>
    </xdr:from>
    <xdr:ext cx="0" cy="204109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B5AE1325-9C47-4386-9387-AC0CAE6D12F1}"/>
            </a:ext>
          </a:extLst>
        </xdr:cNvPr>
        <xdr:cNvSpPr txBox="1">
          <a:spLocks noChangeArrowheads="1"/>
        </xdr:cNvSpPr>
      </xdr:nvSpPr>
      <xdr:spPr bwMode="auto">
        <a:xfrm>
          <a:off x="6479117" y="565785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258</xdr:row>
      <xdr:rowOff>0</xdr:rowOff>
    </xdr:from>
    <xdr:ext cx="0" cy="204109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9D28387C-5FC1-48D6-A236-3C1A9FC7CBE7}"/>
            </a:ext>
          </a:extLst>
        </xdr:cNvPr>
        <xdr:cNvSpPr txBox="1">
          <a:spLocks noChangeArrowheads="1"/>
        </xdr:cNvSpPr>
      </xdr:nvSpPr>
      <xdr:spPr bwMode="auto">
        <a:xfrm>
          <a:off x="6479117" y="565785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3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3F2CEC9B-7B3E-4A56-A57F-05A22D75AD37}"/>
            </a:ext>
          </a:extLst>
        </xdr:cNvPr>
        <xdr:cNvSpPr txBox="1">
          <a:spLocks noChangeArrowheads="1"/>
        </xdr:cNvSpPr>
      </xdr:nvSpPr>
      <xdr:spPr bwMode="auto">
        <a:xfrm>
          <a:off x="6479117" y="5856922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3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355162F9-F954-42A8-9C7F-339CE573938B}"/>
            </a:ext>
          </a:extLst>
        </xdr:cNvPr>
        <xdr:cNvSpPr txBox="1">
          <a:spLocks noChangeArrowheads="1"/>
        </xdr:cNvSpPr>
      </xdr:nvSpPr>
      <xdr:spPr bwMode="auto">
        <a:xfrm>
          <a:off x="6479117" y="5856922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7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91ACD4A1-9D9F-45EA-B864-44C4451115CE}"/>
            </a:ext>
          </a:extLst>
        </xdr:cNvPr>
        <xdr:cNvSpPr txBox="1">
          <a:spLocks noChangeArrowheads="1"/>
        </xdr:cNvSpPr>
      </xdr:nvSpPr>
      <xdr:spPr bwMode="auto">
        <a:xfrm>
          <a:off x="6479117" y="5856922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3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A53C3C67-C0CB-4171-8055-59869C38B539}"/>
            </a:ext>
          </a:extLst>
        </xdr:cNvPr>
        <xdr:cNvSpPr txBox="1">
          <a:spLocks noChangeArrowheads="1"/>
        </xdr:cNvSpPr>
      </xdr:nvSpPr>
      <xdr:spPr bwMode="auto">
        <a:xfrm>
          <a:off x="6479117" y="5856922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3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54519037-EAB6-4A04-9BFC-5865BF5441A3}"/>
            </a:ext>
          </a:extLst>
        </xdr:cNvPr>
        <xdr:cNvSpPr txBox="1">
          <a:spLocks noChangeArrowheads="1"/>
        </xdr:cNvSpPr>
      </xdr:nvSpPr>
      <xdr:spPr bwMode="auto">
        <a:xfrm>
          <a:off x="6479117" y="5856922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7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73D6D465-4CD8-4359-B187-9C39DC4B182C}"/>
            </a:ext>
          </a:extLst>
        </xdr:cNvPr>
        <xdr:cNvSpPr txBox="1">
          <a:spLocks noChangeArrowheads="1"/>
        </xdr:cNvSpPr>
      </xdr:nvSpPr>
      <xdr:spPr bwMode="auto">
        <a:xfrm>
          <a:off x="6479117" y="5856922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1250</xdr:row>
      <xdr:rowOff>0</xdr:rowOff>
    </xdr:from>
    <xdr:ext cx="0" cy="199570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75E02D49-62B0-4E65-99CD-D2BFAC31A8D5}"/>
            </a:ext>
          </a:extLst>
        </xdr:cNvPr>
        <xdr:cNvSpPr txBox="1">
          <a:spLocks noChangeArrowheads="1"/>
        </xdr:cNvSpPr>
      </xdr:nvSpPr>
      <xdr:spPr bwMode="auto">
        <a:xfrm>
          <a:off x="6479117" y="604594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1250</xdr:row>
      <xdr:rowOff>0</xdr:rowOff>
    </xdr:from>
    <xdr:ext cx="0" cy="199570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D65B77D7-D10B-4B93-83AD-BECF0FFA049B}"/>
            </a:ext>
          </a:extLst>
        </xdr:cNvPr>
        <xdr:cNvSpPr txBox="1">
          <a:spLocks noChangeArrowheads="1"/>
        </xdr:cNvSpPr>
      </xdr:nvSpPr>
      <xdr:spPr bwMode="auto">
        <a:xfrm>
          <a:off x="6479117" y="604594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1250</xdr:row>
      <xdr:rowOff>0</xdr:rowOff>
    </xdr:from>
    <xdr:ext cx="0" cy="204714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8ED01B9A-88D0-40BF-AA38-92847FFBC098}"/>
            </a:ext>
          </a:extLst>
        </xdr:cNvPr>
        <xdr:cNvSpPr txBox="1">
          <a:spLocks noChangeArrowheads="1"/>
        </xdr:cNvSpPr>
      </xdr:nvSpPr>
      <xdr:spPr bwMode="auto">
        <a:xfrm>
          <a:off x="6479117" y="6045940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1250</xdr:row>
      <xdr:rowOff>0</xdr:rowOff>
    </xdr:from>
    <xdr:ext cx="0" cy="199570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A9CB3675-222F-46BD-835F-09BFAB963772}"/>
            </a:ext>
          </a:extLst>
        </xdr:cNvPr>
        <xdr:cNvSpPr txBox="1">
          <a:spLocks noChangeArrowheads="1"/>
        </xdr:cNvSpPr>
      </xdr:nvSpPr>
      <xdr:spPr bwMode="auto">
        <a:xfrm>
          <a:off x="6479117" y="604594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1250</xdr:row>
      <xdr:rowOff>0</xdr:rowOff>
    </xdr:from>
    <xdr:ext cx="0" cy="199570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59A09B1C-B988-446C-A444-066EAA8DAE4F}"/>
            </a:ext>
          </a:extLst>
        </xdr:cNvPr>
        <xdr:cNvSpPr txBox="1">
          <a:spLocks noChangeArrowheads="1"/>
        </xdr:cNvSpPr>
      </xdr:nvSpPr>
      <xdr:spPr bwMode="auto">
        <a:xfrm>
          <a:off x="6479117" y="604594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1250</xdr:row>
      <xdr:rowOff>0</xdr:rowOff>
    </xdr:from>
    <xdr:ext cx="0" cy="204714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4EA7DF06-36E6-4BDF-B8BD-015C7DB26D41}"/>
            </a:ext>
          </a:extLst>
        </xdr:cNvPr>
        <xdr:cNvSpPr txBox="1">
          <a:spLocks noChangeArrowheads="1"/>
        </xdr:cNvSpPr>
      </xdr:nvSpPr>
      <xdr:spPr bwMode="auto">
        <a:xfrm>
          <a:off x="6479117" y="6045940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1250</xdr:row>
      <xdr:rowOff>0</xdr:rowOff>
    </xdr:from>
    <xdr:ext cx="0" cy="204109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6A58391E-04B1-4774-84E6-55C08A014C4F}"/>
            </a:ext>
          </a:extLst>
        </xdr:cNvPr>
        <xdr:cNvSpPr txBox="1">
          <a:spLocks noChangeArrowheads="1"/>
        </xdr:cNvSpPr>
      </xdr:nvSpPr>
      <xdr:spPr bwMode="auto">
        <a:xfrm>
          <a:off x="6479117" y="604594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1250</xdr:row>
      <xdr:rowOff>0</xdr:rowOff>
    </xdr:from>
    <xdr:ext cx="0" cy="204109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BCD986DE-0634-400A-896F-B683703E5177}"/>
            </a:ext>
          </a:extLst>
        </xdr:cNvPr>
        <xdr:cNvSpPr txBox="1">
          <a:spLocks noChangeArrowheads="1"/>
        </xdr:cNvSpPr>
      </xdr:nvSpPr>
      <xdr:spPr bwMode="auto">
        <a:xfrm>
          <a:off x="6479117" y="604594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1262</xdr:row>
      <xdr:rowOff>0</xdr:rowOff>
    </xdr:from>
    <xdr:ext cx="0" cy="204109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B6779E1D-9005-4BC5-9474-A60010151547}"/>
            </a:ext>
          </a:extLst>
        </xdr:cNvPr>
        <xdr:cNvSpPr txBox="1">
          <a:spLocks noChangeArrowheads="1"/>
        </xdr:cNvSpPr>
      </xdr:nvSpPr>
      <xdr:spPr bwMode="auto">
        <a:xfrm>
          <a:off x="6479117" y="604996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1262</xdr:row>
      <xdr:rowOff>0</xdr:rowOff>
    </xdr:from>
    <xdr:ext cx="0" cy="204109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4FD084E2-8E8A-4A6D-A1D9-4729979749B8}"/>
            </a:ext>
          </a:extLst>
        </xdr:cNvPr>
        <xdr:cNvSpPr txBox="1">
          <a:spLocks noChangeArrowheads="1"/>
        </xdr:cNvSpPr>
      </xdr:nvSpPr>
      <xdr:spPr bwMode="auto">
        <a:xfrm>
          <a:off x="6479117" y="604996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F43AF884-D8B0-474E-84E9-BC2950E95218}"/>
            </a:ext>
          </a:extLst>
        </xdr:cNvPr>
        <xdr:cNvSpPr txBox="1">
          <a:spLocks noChangeArrowheads="1"/>
        </xdr:cNvSpPr>
      </xdr:nvSpPr>
      <xdr:spPr bwMode="auto">
        <a:xfrm>
          <a:off x="6479117" y="605197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C2765EA0-F882-4899-BB4B-22ABEF6B8720}"/>
            </a:ext>
          </a:extLst>
        </xdr:cNvPr>
        <xdr:cNvSpPr txBox="1">
          <a:spLocks noChangeArrowheads="1"/>
        </xdr:cNvSpPr>
      </xdr:nvSpPr>
      <xdr:spPr bwMode="auto">
        <a:xfrm>
          <a:off x="6479117" y="605197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1136</xdr:row>
      <xdr:rowOff>0</xdr:rowOff>
    </xdr:from>
    <xdr:ext cx="0" cy="208113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99CCCB28-EDBA-4074-9959-B58F82FFB5CF}"/>
            </a:ext>
          </a:extLst>
        </xdr:cNvPr>
        <xdr:cNvSpPr txBox="1">
          <a:spLocks noChangeArrowheads="1"/>
        </xdr:cNvSpPr>
      </xdr:nvSpPr>
      <xdr:spPr bwMode="auto">
        <a:xfrm>
          <a:off x="6479117" y="571616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1136</xdr:row>
      <xdr:rowOff>0</xdr:rowOff>
    </xdr:from>
    <xdr:ext cx="0" cy="208113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F4841E9-DB4A-4C64-878A-C4BEB2ACCFC9}"/>
            </a:ext>
          </a:extLst>
        </xdr:cNvPr>
        <xdr:cNvSpPr txBox="1">
          <a:spLocks noChangeArrowheads="1"/>
        </xdr:cNvSpPr>
      </xdr:nvSpPr>
      <xdr:spPr bwMode="auto">
        <a:xfrm>
          <a:off x="6479117" y="571616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1136</xdr:row>
      <xdr:rowOff>0</xdr:rowOff>
    </xdr:from>
    <xdr:ext cx="0" cy="208117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43BAD878-A42B-4267-A152-32B1374B6152}"/>
            </a:ext>
          </a:extLst>
        </xdr:cNvPr>
        <xdr:cNvSpPr txBox="1">
          <a:spLocks noChangeArrowheads="1"/>
        </xdr:cNvSpPr>
      </xdr:nvSpPr>
      <xdr:spPr bwMode="auto">
        <a:xfrm>
          <a:off x="6479117" y="571616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1136</xdr:row>
      <xdr:rowOff>0</xdr:rowOff>
    </xdr:from>
    <xdr:ext cx="0" cy="208113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D74417E1-25F9-4186-9FF1-93343BF494BC}"/>
            </a:ext>
          </a:extLst>
        </xdr:cNvPr>
        <xdr:cNvSpPr txBox="1">
          <a:spLocks noChangeArrowheads="1"/>
        </xdr:cNvSpPr>
      </xdr:nvSpPr>
      <xdr:spPr bwMode="auto">
        <a:xfrm>
          <a:off x="6479117" y="571616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1136</xdr:row>
      <xdr:rowOff>0</xdr:rowOff>
    </xdr:from>
    <xdr:ext cx="0" cy="208113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AE034DBB-0CF3-4D30-B84D-82DF5C06E710}"/>
            </a:ext>
          </a:extLst>
        </xdr:cNvPr>
        <xdr:cNvSpPr txBox="1">
          <a:spLocks noChangeArrowheads="1"/>
        </xdr:cNvSpPr>
      </xdr:nvSpPr>
      <xdr:spPr bwMode="auto">
        <a:xfrm>
          <a:off x="6479117" y="571616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1136</xdr:row>
      <xdr:rowOff>0</xdr:rowOff>
    </xdr:from>
    <xdr:ext cx="0" cy="208117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263583DF-DE41-43F9-AA49-C300CA0B88C6}"/>
            </a:ext>
          </a:extLst>
        </xdr:cNvPr>
        <xdr:cNvSpPr txBox="1">
          <a:spLocks noChangeArrowheads="1"/>
        </xdr:cNvSpPr>
      </xdr:nvSpPr>
      <xdr:spPr bwMode="auto">
        <a:xfrm>
          <a:off x="6479117" y="571616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1843</xdr:row>
      <xdr:rowOff>0</xdr:rowOff>
    </xdr:from>
    <xdr:ext cx="0" cy="199570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CDA183C1-26C8-44DA-8E35-EFE9822661E9}"/>
            </a:ext>
          </a:extLst>
        </xdr:cNvPr>
        <xdr:cNvSpPr txBox="1">
          <a:spLocks noChangeArrowheads="1"/>
        </xdr:cNvSpPr>
      </xdr:nvSpPr>
      <xdr:spPr bwMode="auto">
        <a:xfrm>
          <a:off x="6479117" y="590518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1843</xdr:row>
      <xdr:rowOff>0</xdr:rowOff>
    </xdr:from>
    <xdr:ext cx="0" cy="199570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6B0CAB7F-0240-484F-885F-F11EB63AC478}"/>
            </a:ext>
          </a:extLst>
        </xdr:cNvPr>
        <xdr:cNvSpPr txBox="1">
          <a:spLocks noChangeArrowheads="1"/>
        </xdr:cNvSpPr>
      </xdr:nvSpPr>
      <xdr:spPr bwMode="auto">
        <a:xfrm>
          <a:off x="6479117" y="590518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1843</xdr:row>
      <xdr:rowOff>0</xdr:rowOff>
    </xdr:from>
    <xdr:ext cx="0" cy="204714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5251E0A4-6FBF-4A2C-A08A-761781B7E202}"/>
            </a:ext>
          </a:extLst>
        </xdr:cNvPr>
        <xdr:cNvSpPr txBox="1">
          <a:spLocks noChangeArrowheads="1"/>
        </xdr:cNvSpPr>
      </xdr:nvSpPr>
      <xdr:spPr bwMode="auto">
        <a:xfrm>
          <a:off x="6479117" y="5905182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1843</xdr:row>
      <xdr:rowOff>0</xdr:rowOff>
    </xdr:from>
    <xdr:ext cx="0" cy="199570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D1A70D0E-7AD6-448D-8780-85430AB08C1A}"/>
            </a:ext>
          </a:extLst>
        </xdr:cNvPr>
        <xdr:cNvSpPr txBox="1">
          <a:spLocks noChangeArrowheads="1"/>
        </xdr:cNvSpPr>
      </xdr:nvSpPr>
      <xdr:spPr bwMode="auto">
        <a:xfrm>
          <a:off x="6479117" y="590518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1843</xdr:row>
      <xdr:rowOff>0</xdr:rowOff>
    </xdr:from>
    <xdr:ext cx="0" cy="199570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9751CB27-530A-489F-ABFD-6D672F70102A}"/>
            </a:ext>
          </a:extLst>
        </xdr:cNvPr>
        <xdr:cNvSpPr txBox="1">
          <a:spLocks noChangeArrowheads="1"/>
        </xdr:cNvSpPr>
      </xdr:nvSpPr>
      <xdr:spPr bwMode="auto">
        <a:xfrm>
          <a:off x="6479117" y="590518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1843</xdr:row>
      <xdr:rowOff>0</xdr:rowOff>
    </xdr:from>
    <xdr:ext cx="0" cy="204714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D654007F-B677-4DCB-8832-0557C6983BA0}"/>
            </a:ext>
          </a:extLst>
        </xdr:cNvPr>
        <xdr:cNvSpPr txBox="1">
          <a:spLocks noChangeArrowheads="1"/>
        </xdr:cNvSpPr>
      </xdr:nvSpPr>
      <xdr:spPr bwMode="auto">
        <a:xfrm>
          <a:off x="6479117" y="5905182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1843</xdr:row>
      <xdr:rowOff>0</xdr:rowOff>
    </xdr:from>
    <xdr:ext cx="0" cy="204109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D2B67DC9-87A6-4C0F-B8EF-1CFF6E11D87C}"/>
            </a:ext>
          </a:extLst>
        </xdr:cNvPr>
        <xdr:cNvSpPr txBox="1">
          <a:spLocks noChangeArrowheads="1"/>
        </xdr:cNvSpPr>
      </xdr:nvSpPr>
      <xdr:spPr bwMode="auto">
        <a:xfrm>
          <a:off x="6479117" y="590518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1843</xdr:row>
      <xdr:rowOff>0</xdr:rowOff>
    </xdr:from>
    <xdr:ext cx="0" cy="204109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3B29D4FC-69D7-4515-968D-FFBDE27EBA0D}"/>
            </a:ext>
          </a:extLst>
        </xdr:cNvPr>
        <xdr:cNvSpPr txBox="1">
          <a:spLocks noChangeArrowheads="1"/>
        </xdr:cNvSpPr>
      </xdr:nvSpPr>
      <xdr:spPr bwMode="auto">
        <a:xfrm>
          <a:off x="6479117" y="590518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1844</xdr:row>
      <xdr:rowOff>0</xdr:rowOff>
    </xdr:from>
    <xdr:ext cx="0" cy="204109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6D741FFA-9BB6-449B-BB6C-08FBB9AC7C4D}"/>
            </a:ext>
          </a:extLst>
        </xdr:cNvPr>
        <xdr:cNvSpPr txBox="1">
          <a:spLocks noChangeArrowheads="1"/>
        </xdr:cNvSpPr>
      </xdr:nvSpPr>
      <xdr:spPr bwMode="auto">
        <a:xfrm>
          <a:off x="6479117" y="59092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1844</xdr:row>
      <xdr:rowOff>0</xdr:rowOff>
    </xdr:from>
    <xdr:ext cx="0" cy="204109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588AFDB9-7CA9-43ED-AEB2-4BE41C8046DD}"/>
            </a:ext>
          </a:extLst>
        </xdr:cNvPr>
        <xdr:cNvSpPr txBox="1">
          <a:spLocks noChangeArrowheads="1"/>
        </xdr:cNvSpPr>
      </xdr:nvSpPr>
      <xdr:spPr bwMode="auto">
        <a:xfrm>
          <a:off x="6479117" y="59092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1899</xdr:row>
      <xdr:rowOff>0</xdr:rowOff>
    </xdr:from>
    <xdr:ext cx="0" cy="204109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640FE0A6-AF0D-4606-B6FC-3ABC8D8B2858}"/>
            </a:ext>
          </a:extLst>
        </xdr:cNvPr>
        <xdr:cNvSpPr txBox="1">
          <a:spLocks noChangeArrowheads="1"/>
        </xdr:cNvSpPr>
      </xdr:nvSpPr>
      <xdr:spPr bwMode="auto">
        <a:xfrm>
          <a:off x="6479117" y="591121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1899</xdr:row>
      <xdr:rowOff>0</xdr:rowOff>
    </xdr:from>
    <xdr:ext cx="0" cy="204109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2C8A5F26-748B-491D-92A7-8020F4CED46F}"/>
            </a:ext>
          </a:extLst>
        </xdr:cNvPr>
        <xdr:cNvSpPr txBox="1">
          <a:spLocks noChangeArrowheads="1"/>
        </xdr:cNvSpPr>
      </xdr:nvSpPr>
      <xdr:spPr bwMode="auto">
        <a:xfrm>
          <a:off x="6479117" y="591121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1160</xdr:row>
      <xdr:rowOff>0</xdr:rowOff>
    </xdr:from>
    <xdr:ext cx="0" cy="208113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27C0022C-52D9-4520-A0E2-DBB0D468209C}"/>
            </a:ext>
          </a:extLst>
        </xdr:cNvPr>
        <xdr:cNvSpPr txBox="1">
          <a:spLocks noChangeArrowheads="1"/>
        </xdr:cNvSpPr>
      </xdr:nvSpPr>
      <xdr:spPr bwMode="auto">
        <a:xfrm>
          <a:off x="6479117" y="5808662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1160</xdr:row>
      <xdr:rowOff>0</xdr:rowOff>
    </xdr:from>
    <xdr:ext cx="0" cy="208113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CE43A33F-5257-4B65-B4B7-1A5440A61B05}"/>
            </a:ext>
          </a:extLst>
        </xdr:cNvPr>
        <xdr:cNvSpPr txBox="1">
          <a:spLocks noChangeArrowheads="1"/>
        </xdr:cNvSpPr>
      </xdr:nvSpPr>
      <xdr:spPr bwMode="auto">
        <a:xfrm>
          <a:off x="6479117" y="5808662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1160</xdr:row>
      <xdr:rowOff>0</xdr:rowOff>
    </xdr:from>
    <xdr:ext cx="0" cy="208117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B2336A9E-C47B-4578-BB1C-C0D81FFD1099}"/>
            </a:ext>
          </a:extLst>
        </xdr:cNvPr>
        <xdr:cNvSpPr txBox="1">
          <a:spLocks noChangeArrowheads="1"/>
        </xdr:cNvSpPr>
      </xdr:nvSpPr>
      <xdr:spPr bwMode="auto">
        <a:xfrm>
          <a:off x="6479117" y="5808662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1160</xdr:row>
      <xdr:rowOff>0</xdr:rowOff>
    </xdr:from>
    <xdr:ext cx="0" cy="208113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935BE413-0488-4823-861D-F0AB806687D9}"/>
            </a:ext>
          </a:extLst>
        </xdr:cNvPr>
        <xdr:cNvSpPr txBox="1">
          <a:spLocks noChangeArrowheads="1"/>
        </xdr:cNvSpPr>
      </xdr:nvSpPr>
      <xdr:spPr bwMode="auto">
        <a:xfrm>
          <a:off x="6479117" y="5808662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1160</xdr:row>
      <xdr:rowOff>0</xdr:rowOff>
    </xdr:from>
    <xdr:ext cx="0" cy="208113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3C029C30-FEE0-45DE-B484-2C84B08EF062}"/>
            </a:ext>
          </a:extLst>
        </xdr:cNvPr>
        <xdr:cNvSpPr txBox="1">
          <a:spLocks noChangeArrowheads="1"/>
        </xdr:cNvSpPr>
      </xdr:nvSpPr>
      <xdr:spPr bwMode="auto">
        <a:xfrm>
          <a:off x="6479117" y="5808662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1160</xdr:row>
      <xdr:rowOff>0</xdr:rowOff>
    </xdr:from>
    <xdr:ext cx="0" cy="208117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A9A18DA3-1062-44D0-A296-3077B573F77A}"/>
            </a:ext>
          </a:extLst>
        </xdr:cNvPr>
        <xdr:cNvSpPr txBox="1">
          <a:spLocks noChangeArrowheads="1"/>
        </xdr:cNvSpPr>
      </xdr:nvSpPr>
      <xdr:spPr bwMode="auto">
        <a:xfrm>
          <a:off x="6479117" y="5808662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AFCA1875-DA20-456B-9A7E-305262F81ACF}"/>
            </a:ext>
          </a:extLst>
        </xdr:cNvPr>
        <xdr:cNvSpPr txBox="1">
          <a:spLocks noChangeArrowheads="1"/>
        </xdr:cNvSpPr>
      </xdr:nvSpPr>
      <xdr:spPr bwMode="auto">
        <a:xfrm>
          <a:off x="6479117" y="599768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A3EC1E48-AB27-477E-A4E9-A586F7F32955}"/>
            </a:ext>
          </a:extLst>
        </xdr:cNvPr>
        <xdr:cNvSpPr txBox="1">
          <a:spLocks noChangeArrowheads="1"/>
        </xdr:cNvSpPr>
      </xdr:nvSpPr>
      <xdr:spPr bwMode="auto">
        <a:xfrm>
          <a:off x="6479117" y="599768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714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EF6497E8-943D-4F77-B3C8-56BBE99DF1E4}"/>
            </a:ext>
          </a:extLst>
        </xdr:cNvPr>
        <xdr:cNvSpPr txBox="1">
          <a:spLocks noChangeArrowheads="1"/>
        </xdr:cNvSpPr>
      </xdr:nvSpPr>
      <xdr:spPr bwMode="auto">
        <a:xfrm>
          <a:off x="6479117" y="5997680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DEDA8F5A-10B9-49D5-BA27-A2B58C1E2521}"/>
            </a:ext>
          </a:extLst>
        </xdr:cNvPr>
        <xdr:cNvSpPr txBox="1">
          <a:spLocks noChangeArrowheads="1"/>
        </xdr:cNvSpPr>
      </xdr:nvSpPr>
      <xdr:spPr bwMode="auto">
        <a:xfrm>
          <a:off x="6479117" y="599768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4151C9-C93F-439E-A252-A0C6921F7ADD}"/>
            </a:ext>
          </a:extLst>
        </xdr:cNvPr>
        <xdr:cNvSpPr txBox="1">
          <a:spLocks noChangeArrowheads="1"/>
        </xdr:cNvSpPr>
      </xdr:nvSpPr>
      <xdr:spPr bwMode="auto">
        <a:xfrm>
          <a:off x="6479117" y="599768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714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E867983A-42CB-4765-9534-98CAF1CCF58C}"/>
            </a:ext>
          </a:extLst>
        </xdr:cNvPr>
        <xdr:cNvSpPr txBox="1">
          <a:spLocks noChangeArrowheads="1"/>
        </xdr:cNvSpPr>
      </xdr:nvSpPr>
      <xdr:spPr bwMode="auto">
        <a:xfrm>
          <a:off x="6479117" y="5997680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C5CEE957-0B3F-4CD7-B71D-E223F8A65C1A}"/>
            </a:ext>
          </a:extLst>
        </xdr:cNvPr>
        <xdr:cNvSpPr txBox="1">
          <a:spLocks noChangeArrowheads="1"/>
        </xdr:cNvSpPr>
      </xdr:nvSpPr>
      <xdr:spPr bwMode="auto">
        <a:xfrm>
          <a:off x="6479117" y="599768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B020AE6D-EFF6-4294-A6E4-7E35FFAC4E82}"/>
            </a:ext>
          </a:extLst>
        </xdr:cNvPr>
        <xdr:cNvSpPr txBox="1">
          <a:spLocks noChangeArrowheads="1"/>
        </xdr:cNvSpPr>
      </xdr:nvSpPr>
      <xdr:spPr bwMode="auto">
        <a:xfrm>
          <a:off x="6479117" y="599768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198FE4F7-A2E7-4308-B00F-BAEF5669A676}"/>
            </a:ext>
          </a:extLst>
        </xdr:cNvPr>
        <xdr:cNvSpPr txBox="1">
          <a:spLocks noChangeArrowheads="1"/>
        </xdr:cNvSpPr>
      </xdr:nvSpPr>
      <xdr:spPr bwMode="auto">
        <a:xfrm>
          <a:off x="6479117" y="600170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D6D70A85-DB29-4F08-862B-55A2A5D2588D}"/>
            </a:ext>
          </a:extLst>
        </xdr:cNvPr>
        <xdr:cNvSpPr txBox="1">
          <a:spLocks noChangeArrowheads="1"/>
        </xdr:cNvSpPr>
      </xdr:nvSpPr>
      <xdr:spPr bwMode="auto">
        <a:xfrm>
          <a:off x="6479117" y="600170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1232</xdr:row>
      <xdr:rowOff>0</xdr:rowOff>
    </xdr:from>
    <xdr:ext cx="0" cy="204109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BCB39A58-1E43-45BE-A8AC-44DFFDA9F68F}"/>
            </a:ext>
          </a:extLst>
        </xdr:cNvPr>
        <xdr:cNvSpPr txBox="1">
          <a:spLocks noChangeArrowheads="1"/>
        </xdr:cNvSpPr>
      </xdr:nvSpPr>
      <xdr:spPr bwMode="auto">
        <a:xfrm>
          <a:off x="6479117" y="600371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1232</xdr:row>
      <xdr:rowOff>0</xdr:rowOff>
    </xdr:from>
    <xdr:ext cx="0" cy="204109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4798BA4A-6068-4E18-B8D5-6D3438363698}"/>
            </a:ext>
          </a:extLst>
        </xdr:cNvPr>
        <xdr:cNvSpPr txBox="1">
          <a:spLocks noChangeArrowheads="1"/>
        </xdr:cNvSpPr>
      </xdr:nvSpPr>
      <xdr:spPr bwMode="auto">
        <a:xfrm>
          <a:off x="6479117" y="600371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1923</xdr:row>
      <xdr:rowOff>0</xdr:rowOff>
    </xdr:from>
    <xdr:ext cx="0" cy="208113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2B2F082A-BF5D-4352-B0A0-697FB6ED7013}"/>
            </a:ext>
          </a:extLst>
        </xdr:cNvPr>
        <xdr:cNvSpPr txBox="1">
          <a:spLocks noChangeArrowheads="1"/>
        </xdr:cNvSpPr>
      </xdr:nvSpPr>
      <xdr:spPr bwMode="auto">
        <a:xfrm>
          <a:off x="6479117" y="566790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1923</xdr:row>
      <xdr:rowOff>0</xdr:rowOff>
    </xdr:from>
    <xdr:ext cx="0" cy="208113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35D55F0D-083A-47D2-B12E-03F589D932C9}"/>
            </a:ext>
          </a:extLst>
        </xdr:cNvPr>
        <xdr:cNvSpPr txBox="1">
          <a:spLocks noChangeArrowheads="1"/>
        </xdr:cNvSpPr>
      </xdr:nvSpPr>
      <xdr:spPr bwMode="auto">
        <a:xfrm>
          <a:off x="6479117" y="566790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1923</xdr:row>
      <xdr:rowOff>0</xdr:rowOff>
    </xdr:from>
    <xdr:ext cx="0" cy="208117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8F3E4B36-57B5-4C72-ACEF-606132B378C1}"/>
            </a:ext>
          </a:extLst>
        </xdr:cNvPr>
        <xdr:cNvSpPr txBox="1">
          <a:spLocks noChangeArrowheads="1"/>
        </xdr:cNvSpPr>
      </xdr:nvSpPr>
      <xdr:spPr bwMode="auto">
        <a:xfrm>
          <a:off x="6479117" y="566790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1923</xdr:row>
      <xdr:rowOff>0</xdr:rowOff>
    </xdr:from>
    <xdr:ext cx="0" cy="208113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B369D621-CB2B-4097-8800-6A7C042D141C}"/>
            </a:ext>
          </a:extLst>
        </xdr:cNvPr>
        <xdr:cNvSpPr txBox="1">
          <a:spLocks noChangeArrowheads="1"/>
        </xdr:cNvSpPr>
      </xdr:nvSpPr>
      <xdr:spPr bwMode="auto">
        <a:xfrm>
          <a:off x="6479117" y="566790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1923</xdr:row>
      <xdr:rowOff>0</xdr:rowOff>
    </xdr:from>
    <xdr:ext cx="0" cy="208113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2433FD6A-240D-4F7B-AF69-E028964DD790}"/>
            </a:ext>
          </a:extLst>
        </xdr:cNvPr>
        <xdr:cNvSpPr txBox="1">
          <a:spLocks noChangeArrowheads="1"/>
        </xdr:cNvSpPr>
      </xdr:nvSpPr>
      <xdr:spPr bwMode="auto">
        <a:xfrm>
          <a:off x="6479117" y="566790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1923</xdr:row>
      <xdr:rowOff>0</xdr:rowOff>
    </xdr:from>
    <xdr:ext cx="0" cy="208117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F90361B4-DAE2-4811-8608-3AE511F9610B}"/>
            </a:ext>
          </a:extLst>
        </xdr:cNvPr>
        <xdr:cNvSpPr txBox="1">
          <a:spLocks noChangeArrowheads="1"/>
        </xdr:cNvSpPr>
      </xdr:nvSpPr>
      <xdr:spPr bwMode="auto">
        <a:xfrm>
          <a:off x="6479117" y="566790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28C7733C-B58A-4642-B8E8-00098A8D768C}"/>
            </a:ext>
          </a:extLst>
        </xdr:cNvPr>
        <xdr:cNvSpPr txBox="1">
          <a:spLocks noChangeArrowheads="1"/>
        </xdr:cNvSpPr>
      </xdr:nvSpPr>
      <xdr:spPr bwMode="auto">
        <a:xfrm>
          <a:off x="6479117" y="585692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5B75F62D-83E2-437F-B1DA-2DD8F50761C3}"/>
            </a:ext>
          </a:extLst>
        </xdr:cNvPr>
        <xdr:cNvSpPr txBox="1">
          <a:spLocks noChangeArrowheads="1"/>
        </xdr:cNvSpPr>
      </xdr:nvSpPr>
      <xdr:spPr bwMode="auto">
        <a:xfrm>
          <a:off x="6479117" y="585692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714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2FB55FE-C3BC-4743-999E-2D9E44005C2B}"/>
            </a:ext>
          </a:extLst>
        </xdr:cNvPr>
        <xdr:cNvSpPr txBox="1">
          <a:spLocks noChangeArrowheads="1"/>
        </xdr:cNvSpPr>
      </xdr:nvSpPr>
      <xdr:spPr bwMode="auto">
        <a:xfrm>
          <a:off x="6479117" y="5856922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6D2434F0-B28C-4FE8-A5A0-85EC0A304AB4}"/>
            </a:ext>
          </a:extLst>
        </xdr:cNvPr>
        <xdr:cNvSpPr txBox="1">
          <a:spLocks noChangeArrowheads="1"/>
        </xdr:cNvSpPr>
      </xdr:nvSpPr>
      <xdr:spPr bwMode="auto">
        <a:xfrm>
          <a:off x="6479117" y="585692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199570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829AEB8D-8179-4C31-B0E9-E64056EC100E}"/>
            </a:ext>
          </a:extLst>
        </xdr:cNvPr>
        <xdr:cNvSpPr txBox="1">
          <a:spLocks noChangeArrowheads="1"/>
        </xdr:cNvSpPr>
      </xdr:nvSpPr>
      <xdr:spPr bwMode="auto">
        <a:xfrm>
          <a:off x="6479117" y="585692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714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1A40A7BE-065C-4629-A8B3-4BB5FFF97F06}"/>
            </a:ext>
          </a:extLst>
        </xdr:cNvPr>
        <xdr:cNvSpPr txBox="1">
          <a:spLocks noChangeArrowheads="1"/>
        </xdr:cNvSpPr>
      </xdr:nvSpPr>
      <xdr:spPr bwMode="auto">
        <a:xfrm>
          <a:off x="6479117" y="5856922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8C10DCD5-500E-4C38-9D91-47972F0F0168}"/>
            </a:ext>
          </a:extLst>
        </xdr:cNvPr>
        <xdr:cNvSpPr txBox="1">
          <a:spLocks noChangeArrowheads="1"/>
        </xdr:cNvSpPr>
      </xdr:nvSpPr>
      <xdr:spPr bwMode="auto">
        <a:xfrm>
          <a:off x="6479117" y="585692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B10EF7E8-7958-4334-9799-29E0F1354517}"/>
            </a:ext>
          </a:extLst>
        </xdr:cNvPr>
        <xdr:cNvSpPr txBox="1">
          <a:spLocks noChangeArrowheads="1"/>
        </xdr:cNvSpPr>
      </xdr:nvSpPr>
      <xdr:spPr bwMode="auto">
        <a:xfrm>
          <a:off x="6479117" y="585692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CBEA5AAE-4352-4AAD-9323-51E2DFB1B599}"/>
            </a:ext>
          </a:extLst>
        </xdr:cNvPr>
        <xdr:cNvSpPr txBox="1">
          <a:spLocks noChangeArrowheads="1"/>
        </xdr:cNvSpPr>
      </xdr:nvSpPr>
      <xdr:spPr bwMode="auto">
        <a:xfrm>
          <a:off x="6479117" y="586094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620F7361-DEC8-4C1C-91CC-B54A182CFA42}"/>
            </a:ext>
          </a:extLst>
        </xdr:cNvPr>
        <xdr:cNvSpPr txBox="1">
          <a:spLocks noChangeArrowheads="1"/>
        </xdr:cNvSpPr>
      </xdr:nvSpPr>
      <xdr:spPr bwMode="auto">
        <a:xfrm>
          <a:off x="6479117" y="586094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F4072CBE-ECDD-4932-B335-5B90D373C3EF}"/>
            </a:ext>
          </a:extLst>
        </xdr:cNvPr>
        <xdr:cNvSpPr txBox="1">
          <a:spLocks noChangeArrowheads="1"/>
        </xdr:cNvSpPr>
      </xdr:nvSpPr>
      <xdr:spPr bwMode="auto">
        <a:xfrm>
          <a:off x="6479117" y="586295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6F3534E9-88D1-4CDC-985E-4244F781F5CC}"/>
            </a:ext>
          </a:extLst>
        </xdr:cNvPr>
        <xdr:cNvSpPr txBox="1">
          <a:spLocks noChangeArrowheads="1"/>
        </xdr:cNvSpPr>
      </xdr:nvSpPr>
      <xdr:spPr bwMode="auto">
        <a:xfrm>
          <a:off x="6479117" y="586295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1834</xdr:row>
      <xdr:rowOff>0</xdr:rowOff>
    </xdr:from>
    <xdr:ext cx="0" cy="208114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8121709B-52E6-4B3C-84AB-54EAB17E7B2F}"/>
            </a:ext>
          </a:extLst>
        </xdr:cNvPr>
        <xdr:cNvSpPr txBox="1">
          <a:spLocks noChangeArrowheads="1"/>
        </xdr:cNvSpPr>
      </xdr:nvSpPr>
      <xdr:spPr bwMode="auto">
        <a:xfrm>
          <a:off x="6479117" y="588105250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1834</xdr:row>
      <xdr:rowOff>0</xdr:rowOff>
    </xdr:from>
    <xdr:ext cx="0" cy="208114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E0865DEC-CA06-43BC-8104-D609194BE2AD}"/>
            </a:ext>
          </a:extLst>
        </xdr:cNvPr>
        <xdr:cNvSpPr txBox="1">
          <a:spLocks noChangeArrowheads="1"/>
        </xdr:cNvSpPr>
      </xdr:nvSpPr>
      <xdr:spPr bwMode="auto">
        <a:xfrm>
          <a:off x="6479117" y="588105250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1834</xdr:row>
      <xdr:rowOff>0</xdr:rowOff>
    </xdr:from>
    <xdr:ext cx="0" cy="208118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99011075-26CE-4F81-8BAD-D563CCC82790}"/>
            </a:ext>
          </a:extLst>
        </xdr:cNvPr>
        <xdr:cNvSpPr txBox="1">
          <a:spLocks noChangeArrowheads="1"/>
        </xdr:cNvSpPr>
      </xdr:nvSpPr>
      <xdr:spPr bwMode="auto">
        <a:xfrm>
          <a:off x="6479117" y="588105250"/>
          <a:ext cx="0" cy="208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1834</xdr:row>
      <xdr:rowOff>0</xdr:rowOff>
    </xdr:from>
    <xdr:ext cx="0" cy="208114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56657154-493A-41DB-909B-123069AD8402}"/>
            </a:ext>
          </a:extLst>
        </xdr:cNvPr>
        <xdr:cNvSpPr txBox="1">
          <a:spLocks noChangeArrowheads="1"/>
        </xdr:cNvSpPr>
      </xdr:nvSpPr>
      <xdr:spPr bwMode="auto">
        <a:xfrm>
          <a:off x="6479117" y="588105250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1834</xdr:row>
      <xdr:rowOff>0</xdr:rowOff>
    </xdr:from>
    <xdr:ext cx="0" cy="208114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760F6298-F90C-461D-99FD-710209C28D64}"/>
            </a:ext>
          </a:extLst>
        </xdr:cNvPr>
        <xdr:cNvSpPr txBox="1">
          <a:spLocks noChangeArrowheads="1"/>
        </xdr:cNvSpPr>
      </xdr:nvSpPr>
      <xdr:spPr bwMode="auto">
        <a:xfrm>
          <a:off x="6479117" y="588105250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1834</xdr:row>
      <xdr:rowOff>0</xdr:rowOff>
    </xdr:from>
    <xdr:ext cx="0" cy="208118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6508D2BA-F929-4893-A96A-BE04671D1BCD}"/>
            </a:ext>
          </a:extLst>
        </xdr:cNvPr>
        <xdr:cNvSpPr txBox="1">
          <a:spLocks noChangeArrowheads="1"/>
        </xdr:cNvSpPr>
      </xdr:nvSpPr>
      <xdr:spPr bwMode="auto">
        <a:xfrm>
          <a:off x="6479117" y="588105250"/>
          <a:ext cx="0" cy="208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1257</xdr:row>
      <xdr:rowOff>0</xdr:rowOff>
    </xdr:from>
    <xdr:ext cx="0" cy="199570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AF8B2F22-48E6-48B3-AB00-748CAD59C3E8}"/>
            </a:ext>
          </a:extLst>
        </xdr:cNvPr>
        <xdr:cNvSpPr txBox="1">
          <a:spLocks noChangeArrowheads="1"/>
        </xdr:cNvSpPr>
      </xdr:nvSpPr>
      <xdr:spPr bwMode="auto">
        <a:xfrm>
          <a:off x="6479117" y="607007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1257</xdr:row>
      <xdr:rowOff>0</xdr:rowOff>
    </xdr:from>
    <xdr:ext cx="0" cy="199570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FC599A6F-9AE9-42BB-BC3A-3EC72047E713}"/>
            </a:ext>
          </a:extLst>
        </xdr:cNvPr>
        <xdr:cNvSpPr txBox="1">
          <a:spLocks noChangeArrowheads="1"/>
        </xdr:cNvSpPr>
      </xdr:nvSpPr>
      <xdr:spPr bwMode="auto">
        <a:xfrm>
          <a:off x="6479117" y="607007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1257</xdr:row>
      <xdr:rowOff>0</xdr:rowOff>
    </xdr:from>
    <xdr:ext cx="0" cy="204714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D46B8ACD-DA8D-434E-AFB8-3D23A0C32745}"/>
            </a:ext>
          </a:extLst>
        </xdr:cNvPr>
        <xdr:cNvSpPr txBox="1">
          <a:spLocks noChangeArrowheads="1"/>
        </xdr:cNvSpPr>
      </xdr:nvSpPr>
      <xdr:spPr bwMode="auto">
        <a:xfrm>
          <a:off x="6479117" y="6070070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1257</xdr:row>
      <xdr:rowOff>0</xdr:rowOff>
    </xdr:from>
    <xdr:ext cx="0" cy="199570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4DFA1467-9768-4B52-9992-8A1EE55D10EC}"/>
            </a:ext>
          </a:extLst>
        </xdr:cNvPr>
        <xdr:cNvSpPr txBox="1">
          <a:spLocks noChangeArrowheads="1"/>
        </xdr:cNvSpPr>
      </xdr:nvSpPr>
      <xdr:spPr bwMode="auto">
        <a:xfrm>
          <a:off x="6479117" y="607007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1257</xdr:row>
      <xdr:rowOff>0</xdr:rowOff>
    </xdr:from>
    <xdr:ext cx="0" cy="199570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C33EDA98-E51A-4B51-8603-953C31A58335}"/>
            </a:ext>
          </a:extLst>
        </xdr:cNvPr>
        <xdr:cNvSpPr txBox="1">
          <a:spLocks noChangeArrowheads="1"/>
        </xdr:cNvSpPr>
      </xdr:nvSpPr>
      <xdr:spPr bwMode="auto">
        <a:xfrm>
          <a:off x="6479117" y="607007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1257</xdr:row>
      <xdr:rowOff>0</xdr:rowOff>
    </xdr:from>
    <xdr:ext cx="0" cy="204714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413CDFC-F801-4FA5-952B-EFF32DE0EA1C}"/>
            </a:ext>
          </a:extLst>
        </xdr:cNvPr>
        <xdr:cNvSpPr txBox="1">
          <a:spLocks noChangeArrowheads="1"/>
        </xdr:cNvSpPr>
      </xdr:nvSpPr>
      <xdr:spPr bwMode="auto">
        <a:xfrm>
          <a:off x="6479117" y="6070070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1257</xdr:row>
      <xdr:rowOff>0</xdr:rowOff>
    </xdr:from>
    <xdr:ext cx="0" cy="204109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6550552C-FF0F-42E0-BBEF-70A7E9BFAD14}"/>
            </a:ext>
          </a:extLst>
        </xdr:cNvPr>
        <xdr:cNvSpPr txBox="1">
          <a:spLocks noChangeArrowheads="1"/>
        </xdr:cNvSpPr>
      </xdr:nvSpPr>
      <xdr:spPr bwMode="auto">
        <a:xfrm>
          <a:off x="6479117" y="607007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1257</xdr:row>
      <xdr:rowOff>0</xdr:rowOff>
    </xdr:from>
    <xdr:ext cx="0" cy="204109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D65DA506-B2A3-467B-84FB-DEA469FFB228}"/>
            </a:ext>
          </a:extLst>
        </xdr:cNvPr>
        <xdr:cNvSpPr txBox="1">
          <a:spLocks noChangeArrowheads="1"/>
        </xdr:cNvSpPr>
      </xdr:nvSpPr>
      <xdr:spPr bwMode="auto">
        <a:xfrm>
          <a:off x="6479117" y="607007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1884</xdr:row>
      <xdr:rowOff>0</xdr:rowOff>
    </xdr:from>
    <xdr:ext cx="0" cy="204109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76F7DFC9-CECD-4007-843B-869A431F23E3}"/>
            </a:ext>
          </a:extLst>
        </xdr:cNvPr>
        <xdr:cNvSpPr txBox="1">
          <a:spLocks noChangeArrowheads="1"/>
        </xdr:cNvSpPr>
      </xdr:nvSpPr>
      <xdr:spPr bwMode="auto">
        <a:xfrm>
          <a:off x="6479117" y="607409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1884</xdr:row>
      <xdr:rowOff>0</xdr:rowOff>
    </xdr:from>
    <xdr:ext cx="0" cy="204109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89E484F9-47EF-4DC6-995B-48C23CEC8406}"/>
            </a:ext>
          </a:extLst>
        </xdr:cNvPr>
        <xdr:cNvSpPr txBox="1">
          <a:spLocks noChangeArrowheads="1"/>
        </xdr:cNvSpPr>
      </xdr:nvSpPr>
      <xdr:spPr bwMode="auto">
        <a:xfrm>
          <a:off x="6479117" y="607409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5F5942D5-586C-4108-ACFB-BD17D8B99CBB}"/>
            </a:ext>
          </a:extLst>
        </xdr:cNvPr>
        <xdr:cNvSpPr txBox="1">
          <a:spLocks noChangeArrowheads="1"/>
        </xdr:cNvSpPr>
      </xdr:nvSpPr>
      <xdr:spPr bwMode="auto">
        <a:xfrm>
          <a:off x="6479117" y="607610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EE64A27C-0559-4808-85AB-0C05ECCF7E35}"/>
            </a:ext>
          </a:extLst>
        </xdr:cNvPr>
        <xdr:cNvSpPr txBox="1">
          <a:spLocks noChangeArrowheads="1"/>
        </xdr:cNvSpPr>
      </xdr:nvSpPr>
      <xdr:spPr bwMode="auto">
        <a:xfrm>
          <a:off x="6479117" y="607610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8113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22DA8163-1E85-4A1D-978D-614523720CEC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8113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94A5CB57-065E-4A85-AF8A-D8BC78D9B83F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8117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D9E76783-0439-495A-B42F-EB574ACC1440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8113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C126C38E-ACD2-4CC4-A047-3D0249048E7F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8113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C78ADE51-66C8-4211-9B42-65EBB8D19E20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8117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260DE62F-CFC3-4162-9D0E-41BC9A55016E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199570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E34FC1CF-95C4-40F6-B5E4-A0B29AB134C1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199570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94BDE0B8-D75D-45E7-9B4F-8679A4E8D6D5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4714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4A356830-7168-487F-8598-EF18259D3B33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199570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A2BE79CE-0224-41E8-8331-6B0F18CCAB10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199570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A00215D8-8D81-4D2D-B5A1-2CCE2B8641F7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4714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A80F33AC-5BB4-41E7-AFB2-FAE94F783A7A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4109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36644363-D492-4245-AC52-D7530779317B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4109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81224DB6-554C-4F91-B339-743E47E73D11}"/>
            </a:ext>
          </a:extLst>
        </xdr:cNvPr>
        <xdr:cNvSpPr txBox="1">
          <a:spLocks noChangeArrowheads="1"/>
        </xdr:cNvSpPr>
      </xdr:nvSpPr>
      <xdr:spPr bwMode="auto">
        <a:xfrm>
          <a:off x="6479117" y="519334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4109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BD973DB9-1245-4111-BAF7-E00E749F4223}"/>
            </a:ext>
          </a:extLst>
        </xdr:cNvPr>
        <xdr:cNvSpPr txBox="1">
          <a:spLocks noChangeArrowheads="1"/>
        </xdr:cNvSpPr>
      </xdr:nvSpPr>
      <xdr:spPr bwMode="auto">
        <a:xfrm>
          <a:off x="6479117" y="5197369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4109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7D0CCD17-AE7F-4335-A87C-094A21FD1D07}"/>
            </a:ext>
          </a:extLst>
        </xdr:cNvPr>
        <xdr:cNvSpPr txBox="1">
          <a:spLocks noChangeArrowheads="1"/>
        </xdr:cNvSpPr>
      </xdr:nvSpPr>
      <xdr:spPr bwMode="auto">
        <a:xfrm>
          <a:off x="6479117" y="5197369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4714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91904670-4E95-4607-89ED-3C691787204A}"/>
            </a:ext>
          </a:extLst>
        </xdr:cNvPr>
        <xdr:cNvSpPr txBox="1">
          <a:spLocks noChangeArrowheads="1"/>
        </xdr:cNvSpPr>
      </xdr:nvSpPr>
      <xdr:spPr bwMode="auto">
        <a:xfrm>
          <a:off x="6479117" y="5181282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4714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B636489C-E888-4344-8F43-A4502C23733B}"/>
            </a:ext>
          </a:extLst>
        </xdr:cNvPr>
        <xdr:cNvSpPr txBox="1">
          <a:spLocks noChangeArrowheads="1"/>
        </xdr:cNvSpPr>
      </xdr:nvSpPr>
      <xdr:spPr bwMode="auto">
        <a:xfrm>
          <a:off x="6479117" y="5181282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4109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5458899-C9E1-49E4-9658-041A71730C93}"/>
            </a:ext>
          </a:extLst>
        </xdr:cNvPr>
        <xdr:cNvSpPr txBox="1">
          <a:spLocks noChangeArrowheads="1"/>
        </xdr:cNvSpPr>
      </xdr:nvSpPr>
      <xdr:spPr bwMode="auto">
        <a:xfrm>
          <a:off x="6479117" y="518128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4109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7C13F4EF-66DE-473D-BFF1-ABEE24871AB2}"/>
            </a:ext>
          </a:extLst>
        </xdr:cNvPr>
        <xdr:cNvSpPr txBox="1">
          <a:spLocks noChangeArrowheads="1"/>
        </xdr:cNvSpPr>
      </xdr:nvSpPr>
      <xdr:spPr bwMode="auto">
        <a:xfrm>
          <a:off x="6479117" y="518128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4109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A98D6E2E-9CEE-461D-8D0A-8A399AAB38C7}"/>
            </a:ext>
          </a:extLst>
        </xdr:cNvPr>
        <xdr:cNvSpPr txBox="1">
          <a:spLocks noChangeArrowheads="1"/>
        </xdr:cNvSpPr>
      </xdr:nvSpPr>
      <xdr:spPr bwMode="auto">
        <a:xfrm>
          <a:off x="6479117" y="51853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4109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B3DD7097-45DB-4787-971A-C060D199696E}"/>
            </a:ext>
          </a:extLst>
        </xdr:cNvPr>
        <xdr:cNvSpPr txBox="1">
          <a:spLocks noChangeArrowheads="1"/>
        </xdr:cNvSpPr>
      </xdr:nvSpPr>
      <xdr:spPr bwMode="auto">
        <a:xfrm>
          <a:off x="6479117" y="51853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4109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3B0D88C4-D882-4A37-B433-A78C57FF5A64}"/>
            </a:ext>
          </a:extLst>
        </xdr:cNvPr>
        <xdr:cNvSpPr txBox="1">
          <a:spLocks noChangeArrowheads="1"/>
        </xdr:cNvSpPr>
      </xdr:nvSpPr>
      <xdr:spPr bwMode="auto">
        <a:xfrm>
          <a:off x="6479117" y="518731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1467</xdr:row>
      <xdr:rowOff>0</xdr:rowOff>
    </xdr:from>
    <xdr:ext cx="0" cy="204109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69B50103-3236-4526-AF49-86E0B1B39278}"/>
            </a:ext>
          </a:extLst>
        </xdr:cNvPr>
        <xdr:cNvSpPr txBox="1">
          <a:spLocks noChangeArrowheads="1"/>
        </xdr:cNvSpPr>
      </xdr:nvSpPr>
      <xdr:spPr bwMode="auto">
        <a:xfrm>
          <a:off x="6479117" y="518731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572E3DE2-62F1-468A-A2E2-9AA22F58978B}"/>
            </a:ext>
          </a:extLst>
        </xdr:cNvPr>
        <xdr:cNvSpPr txBox="1">
          <a:spLocks noChangeArrowheads="1"/>
        </xdr:cNvSpPr>
      </xdr:nvSpPr>
      <xdr:spPr bwMode="auto">
        <a:xfrm>
          <a:off x="4921250" y="667723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620EBC4D-9278-4961-9B7E-9FCB5F932899}"/>
            </a:ext>
          </a:extLst>
        </xdr:cNvPr>
        <xdr:cNvSpPr txBox="1">
          <a:spLocks noChangeArrowheads="1"/>
        </xdr:cNvSpPr>
      </xdr:nvSpPr>
      <xdr:spPr bwMode="auto">
        <a:xfrm>
          <a:off x="4921250" y="667723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0" cy="204109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35B49BF9-D932-464C-B5BF-EA564342CDD0}"/>
            </a:ext>
          </a:extLst>
        </xdr:cNvPr>
        <xdr:cNvSpPr txBox="1">
          <a:spLocks noChangeArrowheads="1"/>
        </xdr:cNvSpPr>
      </xdr:nvSpPr>
      <xdr:spPr bwMode="auto">
        <a:xfrm>
          <a:off x="5132917" y="652981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0" cy="204109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DEEBC7DE-C772-41A5-8A50-1A8D84FF50AA}"/>
            </a:ext>
          </a:extLst>
        </xdr:cNvPr>
        <xdr:cNvSpPr txBox="1">
          <a:spLocks noChangeArrowheads="1"/>
        </xdr:cNvSpPr>
      </xdr:nvSpPr>
      <xdr:spPr bwMode="auto">
        <a:xfrm>
          <a:off x="5132917" y="652981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0" cy="204109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329452CB-0515-4E4F-9CC2-613FDFC320F2}"/>
            </a:ext>
          </a:extLst>
        </xdr:cNvPr>
        <xdr:cNvSpPr txBox="1">
          <a:spLocks noChangeArrowheads="1"/>
        </xdr:cNvSpPr>
      </xdr:nvSpPr>
      <xdr:spPr bwMode="auto">
        <a:xfrm>
          <a:off x="5132917" y="653383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0" cy="204109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35D800FC-AB10-4DFD-924C-3A6491D1C579}"/>
            </a:ext>
          </a:extLst>
        </xdr:cNvPr>
        <xdr:cNvSpPr txBox="1">
          <a:spLocks noChangeArrowheads="1"/>
        </xdr:cNvSpPr>
      </xdr:nvSpPr>
      <xdr:spPr bwMode="auto">
        <a:xfrm>
          <a:off x="5132917" y="653383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2086</xdr:row>
      <xdr:rowOff>0</xdr:rowOff>
    </xdr:from>
    <xdr:ext cx="184731" cy="264560"/>
    <xdr:sp macro="" textlink="">
      <xdr:nvSpPr>
        <xdr:cNvPr id="952" name="TextovéPole 951">
          <a:extLst>
            <a:ext uri="{FF2B5EF4-FFF2-40B4-BE49-F238E27FC236}">
              <a16:creationId xmlns:a16="http://schemas.microsoft.com/office/drawing/2014/main" id="{1003FBE7-24F7-4E94-A20D-B6C265E85FDD}"/>
            </a:ext>
          </a:extLst>
        </xdr:cNvPr>
        <xdr:cNvSpPr txBox="1"/>
      </xdr:nvSpPr>
      <xdr:spPr>
        <a:xfrm>
          <a:off x="7080250" y="3958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2086</xdr:row>
      <xdr:rowOff>0</xdr:rowOff>
    </xdr:from>
    <xdr:ext cx="184731" cy="264560"/>
    <xdr:sp macro="" textlink="">
      <xdr:nvSpPr>
        <xdr:cNvPr id="953" name="TextovéPole 952">
          <a:extLst>
            <a:ext uri="{FF2B5EF4-FFF2-40B4-BE49-F238E27FC236}">
              <a16:creationId xmlns:a16="http://schemas.microsoft.com/office/drawing/2014/main" id="{85147688-32D7-455A-BBEB-F645AE7C40EA}"/>
            </a:ext>
          </a:extLst>
        </xdr:cNvPr>
        <xdr:cNvSpPr txBox="1"/>
      </xdr:nvSpPr>
      <xdr:spPr>
        <a:xfrm>
          <a:off x="7080250" y="3958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954" name="TextovéPole 953">
          <a:extLst>
            <a:ext uri="{FF2B5EF4-FFF2-40B4-BE49-F238E27FC236}">
              <a16:creationId xmlns:a16="http://schemas.microsoft.com/office/drawing/2014/main" id="{4F551C42-84DC-4A77-A8AE-96CDEB078F74}"/>
            </a:ext>
          </a:extLst>
        </xdr:cNvPr>
        <xdr:cNvSpPr txBox="1"/>
      </xdr:nvSpPr>
      <xdr:spPr>
        <a:xfrm>
          <a:off x="7080250" y="415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955" name="TextovéPole 954">
          <a:extLst>
            <a:ext uri="{FF2B5EF4-FFF2-40B4-BE49-F238E27FC236}">
              <a16:creationId xmlns:a16="http://schemas.microsoft.com/office/drawing/2014/main" id="{3BD35A58-86E4-48A8-A406-23E5ABF288E7}"/>
            </a:ext>
          </a:extLst>
        </xdr:cNvPr>
        <xdr:cNvSpPr txBox="1"/>
      </xdr:nvSpPr>
      <xdr:spPr>
        <a:xfrm>
          <a:off x="7080250" y="415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457</xdr:row>
      <xdr:rowOff>0</xdr:rowOff>
    </xdr:from>
    <xdr:ext cx="184731" cy="264560"/>
    <xdr:sp macro="" textlink="">
      <xdr:nvSpPr>
        <xdr:cNvPr id="960" name="TextovéPole 959">
          <a:extLst>
            <a:ext uri="{FF2B5EF4-FFF2-40B4-BE49-F238E27FC236}">
              <a16:creationId xmlns:a16="http://schemas.microsoft.com/office/drawing/2014/main" id="{EB466406-A0A5-4DE8-B155-E9D5B70DB75B}"/>
            </a:ext>
          </a:extLst>
        </xdr:cNvPr>
        <xdr:cNvSpPr txBox="1"/>
      </xdr:nvSpPr>
      <xdr:spPr>
        <a:xfrm>
          <a:off x="7080250" y="436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457</xdr:row>
      <xdr:rowOff>0</xdr:rowOff>
    </xdr:from>
    <xdr:ext cx="184731" cy="264560"/>
    <xdr:sp macro="" textlink="">
      <xdr:nvSpPr>
        <xdr:cNvPr id="961" name="TextovéPole 960">
          <a:extLst>
            <a:ext uri="{FF2B5EF4-FFF2-40B4-BE49-F238E27FC236}">
              <a16:creationId xmlns:a16="http://schemas.microsoft.com/office/drawing/2014/main" id="{47B1F1EA-A7B6-4232-9C16-5AE2E4F883E1}"/>
            </a:ext>
          </a:extLst>
        </xdr:cNvPr>
        <xdr:cNvSpPr txBox="1"/>
      </xdr:nvSpPr>
      <xdr:spPr>
        <a:xfrm>
          <a:off x="7080250" y="436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457</xdr:row>
      <xdr:rowOff>0</xdr:rowOff>
    </xdr:from>
    <xdr:ext cx="184731" cy="264560"/>
    <xdr:sp macro="" textlink="">
      <xdr:nvSpPr>
        <xdr:cNvPr id="962" name="TextovéPole 961">
          <a:extLst>
            <a:ext uri="{FF2B5EF4-FFF2-40B4-BE49-F238E27FC236}">
              <a16:creationId xmlns:a16="http://schemas.microsoft.com/office/drawing/2014/main" id="{88BC3182-BDD5-46F1-97C9-1385E7C66444}"/>
            </a:ext>
          </a:extLst>
        </xdr:cNvPr>
        <xdr:cNvSpPr txBox="1"/>
      </xdr:nvSpPr>
      <xdr:spPr>
        <a:xfrm>
          <a:off x="7080250" y="436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457</xdr:row>
      <xdr:rowOff>0</xdr:rowOff>
    </xdr:from>
    <xdr:ext cx="184731" cy="264560"/>
    <xdr:sp macro="" textlink="">
      <xdr:nvSpPr>
        <xdr:cNvPr id="963" name="TextovéPole 962">
          <a:extLst>
            <a:ext uri="{FF2B5EF4-FFF2-40B4-BE49-F238E27FC236}">
              <a16:creationId xmlns:a16="http://schemas.microsoft.com/office/drawing/2014/main" id="{BB13641C-1AC3-47CA-9017-4EA2D3282633}"/>
            </a:ext>
          </a:extLst>
        </xdr:cNvPr>
        <xdr:cNvSpPr txBox="1"/>
      </xdr:nvSpPr>
      <xdr:spPr>
        <a:xfrm>
          <a:off x="7080250" y="436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5C74853D-925A-44FA-86BB-216387DC1C86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A3E8EC4C-74E7-420F-A04E-B664492A83C8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C2034681-107D-4AB3-8B5A-00A2A84BE7C7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5E2CDCE0-F6B9-4C71-A5E4-5953E9E8A8BD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1445CF69-32D1-4460-A9F4-7B681D723CFF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01451BCB-86E1-4DE5-8807-CD08A5B7884F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AE9FA4C2-7F69-4A9C-AF7E-276896A36C3C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411D6D5D-8391-477E-BD93-80407271801C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1A49B894-A8C6-46A2-846C-EE7D2E1280C3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DDD02871-93AA-4CB0-86A7-6F4523062702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F6C5CE72-31B7-41F6-A4CD-F2F8431AFF16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61DC65AA-090E-4411-9B8D-724980B7AFEB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220FE0F2-D3A9-4150-987D-7E135287E2F7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4645FA70-F899-40A8-8EA2-879D099E1FA9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5AC31822-6E9F-4ABC-A3EE-6C714603775D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B299A3E8-0EC1-47E0-A9AF-889329CC1A72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24CD9CD8-D48B-44E6-B5F5-9C59A703B600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17096780-D336-40E3-9945-033C5C2EC280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DFF7E004-FB58-4F3E-B56B-D4E3962AD629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5DDFE261-0E57-460F-A60D-F16E889C02ED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F87C65E2-74DA-4C25-8A4B-A26E76937771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12C3B870-60FC-4808-AD2E-85A922411FAD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AE0F40F9-FB36-41EC-8EA0-0EBE6CEE0201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4987D4F0-0239-46EE-95DF-695ACA284AC7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8C750B59-7A59-4BDC-B417-18456120B601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F3A37622-C8A9-464B-A254-4669BBDFC724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EA552324-5A3D-4ABA-B99A-7C2A3EA9DC29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D8EC9F72-3CDA-4D96-A2F4-0CE8DC587E69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3E39FDD6-0F56-41A1-8ABC-42B7E1D2932B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BF533966-CA5A-45E2-8BCD-0315B3ABBFEF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8FC88D59-5F6B-4F7C-A06F-16C0979C32D5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676F7C70-37E7-4387-9E13-8CC526EE251D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34CEF023-061C-49A1-970D-2907950A2161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EA61E5DA-7795-4C9C-9676-E149CBE2C4AE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32DDC469-6EB2-4DC6-B6D2-BCDBD9A8FBBD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DC50E-6173-41B8-8DBA-1256F4E69A5E}"/>
            </a:ext>
          </a:extLst>
        </xdr:cNvPr>
        <xdr:cNvSpPr txBox="1">
          <a:spLocks noChangeArrowheads="1"/>
        </xdr:cNvSpPr>
      </xdr:nvSpPr>
      <xdr:spPr bwMode="auto">
        <a:xfrm>
          <a:off x="1949450" y="2299758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304FC010-780A-4761-AC65-7D08182837D8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8EC66FC2-24A4-4790-845F-0D49AC3053D2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E470FC2F-F0B4-4B99-BA0B-8DEBBC2FCB87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D6F8E77F-A5DA-4430-BB73-189D3350EBB7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FF98E059-5F94-4580-9BE4-1A3E24389474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94FD1BFB-382F-4565-A820-848E6142401C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28F74D7B-AEED-48CE-80C7-F6B4013AAE65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F23D145A-52E6-4480-B1B3-948525A1DC9E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A22A8F33-9477-459E-A664-0573FCE3E42E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DE0EDEE5-90D5-4502-8756-BF1525F1ADA0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66A47A2C-2B8C-44A6-87FF-79CCBD7F4171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58201FB3-6544-4FA9-801E-D5DA92E4913A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387C1EEE-2F48-47AC-84C4-D84AF9ECA99B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E34F742B-5B57-4C0B-9B28-116E48C8B280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24453447-3793-4CDC-8FCC-7AC9CA990C51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6327925D-1CCA-4630-8A79-16146EADC266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D7D932B1-6869-4FDE-9C40-0954829ECC0E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5F2B178E-D291-4CA2-9DE5-6C0A29F7831C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AFF427EC-5317-4888-80CA-4AB8E50401E3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85E64B4E-36EA-4D1C-9879-2D739E74B33F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622507F9-857F-44D8-BE37-57FDD06F2A22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7A87831C-C08C-4E6E-86DE-5C6C13F9C5B0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823672DC-85B6-4E75-AAB2-8347608B8EB2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DA2429E9-6F4B-4B3D-A68E-98571AFA19F0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EAB096B-48C1-46A7-A7E0-D69C45064D36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A70970D6-3D73-485F-80BD-DFAAF680CD64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FADD203B-9BB5-4F16-A394-1E0B3BD5C2A5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EE09B0C8-1D1E-4133-BB46-912F8A0F458F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FB74110F-C3E6-4650-AAF4-3D5EA060F001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71E30040-3C7F-48F8-9A34-62B1FE2ED535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BCE6CECE-6C65-455F-96EB-1088FB609D0C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2F03D354-A0E4-488D-A547-3948BB69341A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228079C2-5599-444F-A459-F5C7A55CF029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B7010F8-3E48-4856-AD0C-564854EC357F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9B5BB32A-554C-409A-8BC2-FC0B1FBF39CF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35AED24A-97A4-4D83-8684-96BD89C30D74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9263E693-3C31-41F1-ABF4-8684486F61F6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3BEC1D9C-FDE6-4F09-AF00-7B4685E2A98A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33088174-3714-4B10-BA81-C4667F700507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1C2D5ADF-DBDC-49FD-895D-A2C888DA4750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BCF12885-7EA6-441E-91C2-497F5F18EA6C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C66F8692-661A-4FAB-92A7-85C1CE7890CB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5E4B7BDC-610F-4B21-80F2-725BF7306DDA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3E12FA26-8829-4BF6-ACCD-0A3B7EB3ECF4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7E2EEAFC-1F26-4FCD-AEDB-54A316E94127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E5A20EF9-BB7C-4CE0-9664-77706687C188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37EDB7AA-9D7A-4813-956D-6C627D1FB106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705D9B2A-2BF0-43C7-B01F-365FF9948918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E479B746-BBCE-4509-A438-3D40FD84B4E0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518D9BB1-7C4E-4F21-8AC5-105FECC9D333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4101D040-CFD7-4628-BCE7-B0C58CD53516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F1BF478-130E-48DF-A043-7D8E04ED7D2F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B870E105-19E1-42C6-A5F7-95845616742A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2C02B769-558C-4A81-8AD0-F008A4891CB0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82A3FFE0-D889-4D8E-8BDC-2F2F62AF1E6F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CCCA56A9-2FAE-41E1-B4CF-1734337635FB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664A9B9A-782B-4594-AD35-B19A2CC37754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5384DB5-725D-486B-8B2A-21B79878C038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48DED474-FD64-4A0E-B9BF-42CA8B85CCF5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741F9370-F123-4D10-BC9C-6CA58B27627E}"/>
            </a:ext>
          </a:extLst>
        </xdr:cNvPr>
        <xdr:cNvSpPr txBox="1">
          <a:spLocks noChangeArrowheads="1"/>
        </xdr:cNvSpPr>
      </xdr:nvSpPr>
      <xdr:spPr bwMode="auto">
        <a:xfrm>
          <a:off x="1949450" y="231182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F34CAAF9-4A94-43B2-9BE4-7DABFCC397FB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5D9BA6AA-9E79-4540-AB07-7B7E0A10120A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7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7C67031C-C8AE-4B70-AEA2-CD4A1CA36845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A0A4D897-645A-4DB6-AFE5-6B52778CFB77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555</xdr:row>
      <xdr:rowOff>0</xdr:rowOff>
    </xdr:from>
    <xdr:ext cx="0" cy="208113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ED776CD3-C27D-4E28-B32B-F8D93A6B4985}"/>
            </a:ext>
          </a:extLst>
        </xdr:cNvPr>
        <xdr:cNvSpPr txBox="1">
          <a:spLocks noChangeArrowheads="1"/>
        </xdr:cNvSpPr>
      </xdr:nvSpPr>
      <xdr:spPr bwMode="auto">
        <a:xfrm>
          <a:off x="1949450" y="23138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502023</xdr:colOff>
      <xdr:row>555</xdr:row>
      <xdr:rowOff>0</xdr:rowOff>
    </xdr:from>
    <xdr:ext cx="0" cy="208117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3EB59C-E539-4149-BF71-5B8568256443}"/>
            </a:ext>
          </a:extLst>
        </xdr:cNvPr>
        <xdr:cNvSpPr txBox="1">
          <a:spLocks noChangeArrowheads="1"/>
        </xdr:cNvSpPr>
      </xdr:nvSpPr>
      <xdr:spPr bwMode="auto">
        <a:xfrm>
          <a:off x="1992405" y="6075829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0" cy="204109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81C313A4-7314-4142-9625-891A15143B83}"/>
            </a:ext>
          </a:extLst>
        </xdr:cNvPr>
        <xdr:cNvSpPr txBox="1">
          <a:spLocks noChangeArrowheads="1"/>
        </xdr:cNvSpPr>
      </xdr:nvSpPr>
      <xdr:spPr bwMode="auto">
        <a:xfrm>
          <a:off x="6678706" y="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0" cy="204109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59A663BA-12B6-4C71-BCD5-45F308381CC6}"/>
            </a:ext>
          </a:extLst>
        </xdr:cNvPr>
        <xdr:cNvSpPr txBox="1">
          <a:spLocks noChangeArrowheads="1"/>
        </xdr:cNvSpPr>
      </xdr:nvSpPr>
      <xdr:spPr bwMode="auto">
        <a:xfrm>
          <a:off x="6678706" y="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0" cy="204109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DD0A2C10-AE0B-4742-8C91-F096E0C5351F}"/>
            </a:ext>
          </a:extLst>
        </xdr:cNvPr>
        <xdr:cNvSpPr txBox="1">
          <a:spLocks noChangeArrowheads="1"/>
        </xdr:cNvSpPr>
      </xdr:nvSpPr>
      <xdr:spPr bwMode="auto">
        <a:xfrm>
          <a:off x="10477500" y="66636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0" cy="204109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40BE84EB-18A2-418B-8A42-19103975ADD6}"/>
            </a:ext>
          </a:extLst>
        </xdr:cNvPr>
        <xdr:cNvSpPr txBox="1">
          <a:spLocks noChangeArrowheads="1"/>
        </xdr:cNvSpPr>
      </xdr:nvSpPr>
      <xdr:spPr bwMode="auto">
        <a:xfrm>
          <a:off x="10477500" y="66636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0" cy="204109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84815DE5-B15B-46B0-B8A6-2DBC566C258D}"/>
            </a:ext>
          </a:extLst>
        </xdr:cNvPr>
        <xdr:cNvSpPr txBox="1">
          <a:spLocks noChangeArrowheads="1"/>
        </xdr:cNvSpPr>
      </xdr:nvSpPr>
      <xdr:spPr bwMode="auto">
        <a:xfrm>
          <a:off x="10477500" y="666570706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0" cy="204109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5E823CF9-5FC9-4842-8EAE-3983EE4C08CC}"/>
            </a:ext>
          </a:extLst>
        </xdr:cNvPr>
        <xdr:cNvSpPr txBox="1">
          <a:spLocks noChangeArrowheads="1"/>
        </xdr:cNvSpPr>
      </xdr:nvSpPr>
      <xdr:spPr bwMode="auto">
        <a:xfrm>
          <a:off x="10477500" y="666570706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0" cy="204109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9CA119E6-D85A-47D3-92C1-ECD3B6E85C8D}"/>
            </a:ext>
          </a:extLst>
        </xdr:cNvPr>
        <xdr:cNvSpPr txBox="1">
          <a:spLocks noChangeArrowheads="1"/>
        </xdr:cNvSpPr>
      </xdr:nvSpPr>
      <xdr:spPr bwMode="auto">
        <a:xfrm>
          <a:off x="13536706" y="666570706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530</xdr:row>
      <xdr:rowOff>0</xdr:rowOff>
    </xdr:from>
    <xdr:ext cx="0" cy="204109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5D043F0B-E4DF-4FA5-8CA4-768AB3743041}"/>
            </a:ext>
          </a:extLst>
        </xdr:cNvPr>
        <xdr:cNvSpPr txBox="1">
          <a:spLocks noChangeArrowheads="1"/>
        </xdr:cNvSpPr>
      </xdr:nvSpPr>
      <xdr:spPr bwMode="auto">
        <a:xfrm>
          <a:off x="13536706" y="666570706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788</xdr:row>
      <xdr:rowOff>9525</xdr:rowOff>
    </xdr:from>
    <xdr:to>
      <xdr:col>3</xdr:col>
      <xdr:colOff>0</xdr:colOff>
      <xdr:row>788</xdr:row>
      <xdr:rowOff>213647</xdr:rowOff>
    </xdr:to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E8A4E001-CDB1-481C-AD1F-44015C0A3791}"/>
            </a:ext>
          </a:extLst>
        </xdr:cNvPr>
        <xdr:cNvSpPr txBox="1">
          <a:spLocks noChangeArrowheads="1"/>
        </xdr:cNvSpPr>
      </xdr:nvSpPr>
      <xdr:spPr bwMode="auto">
        <a:xfrm>
          <a:off x="666750" y="1705451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788</xdr:row>
      <xdr:rowOff>9525</xdr:rowOff>
    </xdr:from>
    <xdr:to>
      <xdr:col>3</xdr:col>
      <xdr:colOff>0</xdr:colOff>
      <xdr:row>788</xdr:row>
      <xdr:rowOff>213647</xdr:rowOff>
    </xdr:to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BF5336DC-0A80-47C6-B6DE-0E1EB9585CF5}"/>
            </a:ext>
          </a:extLst>
        </xdr:cNvPr>
        <xdr:cNvSpPr txBox="1">
          <a:spLocks noChangeArrowheads="1"/>
        </xdr:cNvSpPr>
      </xdr:nvSpPr>
      <xdr:spPr bwMode="auto">
        <a:xfrm>
          <a:off x="666750" y="1705451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895</xdr:row>
      <xdr:rowOff>9525</xdr:rowOff>
    </xdr:from>
    <xdr:to>
      <xdr:col>3</xdr:col>
      <xdr:colOff>0</xdr:colOff>
      <xdr:row>895</xdr:row>
      <xdr:rowOff>213645</xdr:rowOff>
    </xdr:to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6F4AD7AC-7246-4880-BE92-7B4418E65443}"/>
            </a:ext>
          </a:extLst>
        </xdr:cNvPr>
        <xdr:cNvSpPr txBox="1">
          <a:spLocks noChangeArrowheads="1"/>
        </xdr:cNvSpPr>
      </xdr:nvSpPr>
      <xdr:spPr bwMode="auto">
        <a:xfrm>
          <a:off x="666750" y="22969537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895</xdr:row>
      <xdr:rowOff>9525</xdr:rowOff>
    </xdr:from>
    <xdr:to>
      <xdr:col>3</xdr:col>
      <xdr:colOff>0</xdr:colOff>
      <xdr:row>895</xdr:row>
      <xdr:rowOff>213645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CBFB1-3057-42F0-972D-3EC0332AD07E}"/>
            </a:ext>
          </a:extLst>
        </xdr:cNvPr>
        <xdr:cNvSpPr txBox="1">
          <a:spLocks noChangeArrowheads="1"/>
        </xdr:cNvSpPr>
      </xdr:nvSpPr>
      <xdr:spPr bwMode="auto">
        <a:xfrm>
          <a:off x="666750" y="22969537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0</xdr:colOff>
      <xdr:row>301</xdr:row>
      <xdr:rowOff>204124</xdr:rowOff>
    </xdr:to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CBCFBD8B-3509-4E6B-AAE7-277CFFEB58B3}"/>
            </a:ext>
          </a:extLst>
        </xdr:cNvPr>
        <xdr:cNvSpPr txBox="1">
          <a:spLocks noChangeArrowheads="1"/>
        </xdr:cNvSpPr>
      </xdr:nvSpPr>
      <xdr:spPr bwMode="auto">
        <a:xfrm>
          <a:off x="666750" y="266471400"/>
          <a:ext cx="0" cy="20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0</xdr:colOff>
      <xdr:row>301</xdr:row>
      <xdr:rowOff>204124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16740779-5345-49EE-8DA1-7CBFB6298EA9}"/>
            </a:ext>
          </a:extLst>
        </xdr:cNvPr>
        <xdr:cNvSpPr txBox="1">
          <a:spLocks noChangeArrowheads="1"/>
        </xdr:cNvSpPr>
      </xdr:nvSpPr>
      <xdr:spPr bwMode="auto">
        <a:xfrm>
          <a:off x="666750" y="266471400"/>
          <a:ext cx="0" cy="20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301</xdr:row>
      <xdr:rowOff>0</xdr:rowOff>
    </xdr:from>
    <xdr:ext cx="0" cy="208113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4B2E491B-8902-4987-A915-AC15BCDA6C94}"/>
            </a:ext>
          </a:extLst>
        </xdr:cNvPr>
        <xdr:cNvSpPr txBox="1">
          <a:spLocks noChangeArrowheads="1"/>
        </xdr:cNvSpPr>
      </xdr:nvSpPr>
      <xdr:spPr bwMode="auto">
        <a:xfrm>
          <a:off x="13144500" y="677283529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3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52E2300C-2680-4900-9517-0BB291ABAA0D}"/>
            </a:ext>
          </a:extLst>
        </xdr:cNvPr>
        <xdr:cNvSpPr txBox="1">
          <a:spLocks noChangeArrowheads="1"/>
        </xdr:cNvSpPr>
      </xdr:nvSpPr>
      <xdr:spPr bwMode="auto">
        <a:xfrm>
          <a:off x="13144500" y="677283529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7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A2C7C3D8-E421-401A-980B-B686F8C3C092}"/>
            </a:ext>
          </a:extLst>
        </xdr:cNvPr>
        <xdr:cNvSpPr txBox="1">
          <a:spLocks noChangeArrowheads="1"/>
        </xdr:cNvSpPr>
      </xdr:nvSpPr>
      <xdr:spPr bwMode="auto">
        <a:xfrm>
          <a:off x="13144500" y="677283529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3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84BEFB06-7D56-4228-B769-AB594431B809}"/>
            </a:ext>
          </a:extLst>
        </xdr:cNvPr>
        <xdr:cNvSpPr txBox="1">
          <a:spLocks noChangeArrowheads="1"/>
        </xdr:cNvSpPr>
      </xdr:nvSpPr>
      <xdr:spPr bwMode="auto">
        <a:xfrm>
          <a:off x="13144500" y="677283529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3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CE8F4AA4-4991-4389-8E64-57E7BA23A47B}"/>
            </a:ext>
          </a:extLst>
        </xdr:cNvPr>
        <xdr:cNvSpPr txBox="1">
          <a:spLocks noChangeArrowheads="1"/>
        </xdr:cNvSpPr>
      </xdr:nvSpPr>
      <xdr:spPr bwMode="auto">
        <a:xfrm>
          <a:off x="13144500" y="677283529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8117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1A10A8DD-6874-4657-98ED-2E1EDDC08A6E}"/>
            </a:ext>
          </a:extLst>
        </xdr:cNvPr>
        <xdr:cNvSpPr txBox="1">
          <a:spLocks noChangeArrowheads="1"/>
        </xdr:cNvSpPr>
      </xdr:nvSpPr>
      <xdr:spPr bwMode="auto">
        <a:xfrm>
          <a:off x="13144500" y="677283529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714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B7213E6B-3847-4694-B121-7D91959474A0}"/>
            </a:ext>
          </a:extLst>
        </xdr:cNvPr>
        <xdr:cNvSpPr txBox="1">
          <a:spLocks noChangeArrowheads="1"/>
        </xdr:cNvSpPr>
      </xdr:nvSpPr>
      <xdr:spPr bwMode="auto">
        <a:xfrm>
          <a:off x="13144500" y="677283529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714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F2B41EE4-E1FF-431D-9301-638BA6502A63}"/>
            </a:ext>
          </a:extLst>
        </xdr:cNvPr>
        <xdr:cNvSpPr txBox="1">
          <a:spLocks noChangeArrowheads="1"/>
        </xdr:cNvSpPr>
      </xdr:nvSpPr>
      <xdr:spPr bwMode="auto">
        <a:xfrm>
          <a:off x="13144500" y="677283529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DF5000A-DC41-454F-833F-A918955E915C}"/>
            </a:ext>
          </a:extLst>
        </xdr:cNvPr>
        <xdr:cNvSpPr txBox="1">
          <a:spLocks noChangeArrowheads="1"/>
        </xdr:cNvSpPr>
      </xdr:nvSpPr>
      <xdr:spPr bwMode="auto">
        <a:xfrm>
          <a:off x="13144500" y="677283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78931BDC-FC1A-4CC3-87A2-96505F23AEC0}"/>
            </a:ext>
          </a:extLst>
        </xdr:cNvPr>
        <xdr:cNvSpPr txBox="1">
          <a:spLocks noChangeArrowheads="1"/>
        </xdr:cNvSpPr>
      </xdr:nvSpPr>
      <xdr:spPr bwMode="auto">
        <a:xfrm>
          <a:off x="13144500" y="677283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DA5DF2CC-DE88-46F8-A2B2-5538B292088D}"/>
            </a:ext>
          </a:extLst>
        </xdr:cNvPr>
        <xdr:cNvSpPr txBox="1">
          <a:spLocks noChangeArrowheads="1"/>
        </xdr:cNvSpPr>
      </xdr:nvSpPr>
      <xdr:spPr bwMode="auto">
        <a:xfrm>
          <a:off x="13144500" y="677283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5EBB2EC0-CF33-4087-BAC5-E6DD2DC8CB75}"/>
            </a:ext>
          </a:extLst>
        </xdr:cNvPr>
        <xdr:cNvSpPr txBox="1">
          <a:spLocks noChangeArrowheads="1"/>
        </xdr:cNvSpPr>
      </xdr:nvSpPr>
      <xdr:spPr bwMode="auto">
        <a:xfrm>
          <a:off x="13144500" y="677283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FAF50237-342F-406A-92FA-4006F7D53295}"/>
            </a:ext>
          </a:extLst>
        </xdr:cNvPr>
        <xdr:cNvSpPr txBox="1">
          <a:spLocks noChangeArrowheads="1"/>
        </xdr:cNvSpPr>
      </xdr:nvSpPr>
      <xdr:spPr bwMode="auto">
        <a:xfrm>
          <a:off x="13144500" y="67768694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FED34678-42E3-42C3-AC4B-51D0890701F5}"/>
            </a:ext>
          </a:extLst>
        </xdr:cNvPr>
        <xdr:cNvSpPr txBox="1">
          <a:spLocks noChangeArrowheads="1"/>
        </xdr:cNvSpPr>
      </xdr:nvSpPr>
      <xdr:spPr bwMode="auto">
        <a:xfrm>
          <a:off x="13144500" y="67768694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D3941139-67F0-4C52-B96D-29F5EEEA794C}"/>
            </a:ext>
          </a:extLst>
        </xdr:cNvPr>
        <xdr:cNvSpPr txBox="1">
          <a:spLocks noChangeArrowheads="1"/>
        </xdr:cNvSpPr>
      </xdr:nvSpPr>
      <xdr:spPr bwMode="auto">
        <a:xfrm>
          <a:off x="16203706" y="67768694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42158458-AEFA-466F-BB07-4726A2DC48A0}"/>
            </a:ext>
          </a:extLst>
        </xdr:cNvPr>
        <xdr:cNvSpPr txBox="1">
          <a:spLocks noChangeArrowheads="1"/>
        </xdr:cNvSpPr>
      </xdr:nvSpPr>
      <xdr:spPr bwMode="auto">
        <a:xfrm>
          <a:off x="16203706" y="67768694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ECD9C925-2FD6-46A1-BC98-6FCB9D5AEC9A}"/>
            </a:ext>
          </a:extLst>
        </xdr:cNvPr>
        <xdr:cNvSpPr txBox="1">
          <a:spLocks noChangeArrowheads="1"/>
        </xdr:cNvSpPr>
      </xdr:nvSpPr>
      <xdr:spPr bwMode="auto">
        <a:xfrm>
          <a:off x="13144500" y="67748523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D65C5C62-5AE1-44D4-B01A-FDBEBF0E51B9}"/>
            </a:ext>
          </a:extLst>
        </xdr:cNvPr>
        <xdr:cNvSpPr txBox="1">
          <a:spLocks noChangeArrowheads="1"/>
        </xdr:cNvSpPr>
      </xdr:nvSpPr>
      <xdr:spPr bwMode="auto">
        <a:xfrm>
          <a:off x="13144500" y="67748523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F23640E8-9C38-4C1B-ABC0-9BA9A79EF0BD}"/>
            </a:ext>
          </a:extLst>
        </xdr:cNvPr>
        <xdr:cNvSpPr txBox="1">
          <a:spLocks noChangeArrowheads="1"/>
        </xdr:cNvSpPr>
      </xdr:nvSpPr>
      <xdr:spPr bwMode="auto">
        <a:xfrm>
          <a:off x="13144500" y="67748523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78182782-F5F5-4CBF-A809-5E5EE072E0C9}"/>
            </a:ext>
          </a:extLst>
        </xdr:cNvPr>
        <xdr:cNvSpPr txBox="1">
          <a:spLocks noChangeArrowheads="1"/>
        </xdr:cNvSpPr>
      </xdr:nvSpPr>
      <xdr:spPr bwMode="auto">
        <a:xfrm>
          <a:off x="13144500" y="67748523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FA6BE462-EA45-4499-97CB-3ADE021FF0F0}"/>
            </a:ext>
          </a:extLst>
        </xdr:cNvPr>
        <xdr:cNvSpPr txBox="1">
          <a:spLocks noChangeArrowheads="1"/>
        </xdr:cNvSpPr>
      </xdr:nvSpPr>
      <xdr:spPr bwMode="auto">
        <a:xfrm>
          <a:off x="16203706" y="67748523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D5D376E1-F334-4B23-BF0C-93603DF6F98B}"/>
            </a:ext>
          </a:extLst>
        </xdr:cNvPr>
        <xdr:cNvSpPr txBox="1">
          <a:spLocks noChangeArrowheads="1"/>
        </xdr:cNvSpPr>
      </xdr:nvSpPr>
      <xdr:spPr bwMode="auto">
        <a:xfrm>
          <a:off x="16203706" y="67748523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8113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E70407C8-7776-4130-9695-14931AF54C9E}"/>
            </a:ext>
          </a:extLst>
        </xdr:cNvPr>
        <xdr:cNvSpPr txBox="1">
          <a:spLocks noChangeArrowheads="1"/>
        </xdr:cNvSpPr>
      </xdr:nvSpPr>
      <xdr:spPr bwMode="auto">
        <a:xfrm>
          <a:off x="15677029" y="676050882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8113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ABA50692-0EA2-4760-90FD-DC2A9900F37E}"/>
            </a:ext>
          </a:extLst>
        </xdr:cNvPr>
        <xdr:cNvSpPr txBox="1">
          <a:spLocks noChangeArrowheads="1"/>
        </xdr:cNvSpPr>
      </xdr:nvSpPr>
      <xdr:spPr bwMode="auto">
        <a:xfrm>
          <a:off x="15677029" y="676050882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8117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57A14925-1D24-461F-8F12-223FA6A05DE8}"/>
            </a:ext>
          </a:extLst>
        </xdr:cNvPr>
        <xdr:cNvSpPr txBox="1">
          <a:spLocks noChangeArrowheads="1"/>
        </xdr:cNvSpPr>
      </xdr:nvSpPr>
      <xdr:spPr bwMode="auto">
        <a:xfrm>
          <a:off x="15677029" y="676050882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8113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8BC81F53-0178-40A8-A7C0-7C1069ACBEA7}"/>
            </a:ext>
          </a:extLst>
        </xdr:cNvPr>
        <xdr:cNvSpPr txBox="1">
          <a:spLocks noChangeArrowheads="1"/>
        </xdr:cNvSpPr>
      </xdr:nvSpPr>
      <xdr:spPr bwMode="auto">
        <a:xfrm>
          <a:off x="15677029" y="676050882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8113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36C89803-ABE8-48D7-A6E6-8295E43F4332}"/>
            </a:ext>
          </a:extLst>
        </xdr:cNvPr>
        <xdr:cNvSpPr txBox="1">
          <a:spLocks noChangeArrowheads="1"/>
        </xdr:cNvSpPr>
      </xdr:nvSpPr>
      <xdr:spPr bwMode="auto">
        <a:xfrm>
          <a:off x="15677029" y="676050882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8117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D5E53D9D-03A3-4263-833E-769FAD108933}"/>
            </a:ext>
          </a:extLst>
        </xdr:cNvPr>
        <xdr:cNvSpPr txBox="1">
          <a:spLocks noChangeArrowheads="1"/>
        </xdr:cNvSpPr>
      </xdr:nvSpPr>
      <xdr:spPr bwMode="auto">
        <a:xfrm>
          <a:off x="15677029" y="676050882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714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54C26DBA-D44C-4877-86AE-71FA50EFA306}"/>
            </a:ext>
          </a:extLst>
        </xdr:cNvPr>
        <xdr:cNvSpPr txBox="1">
          <a:spLocks noChangeArrowheads="1"/>
        </xdr:cNvSpPr>
      </xdr:nvSpPr>
      <xdr:spPr bwMode="auto">
        <a:xfrm>
          <a:off x="15677029" y="676050882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714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77A33F99-9E1A-4440-8195-C3D8741A9FFA}"/>
            </a:ext>
          </a:extLst>
        </xdr:cNvPr>
        <xdr:cNvSpPr txBox="1">
          <a:spLocks noChangeArrowheads="1"/>
        </xdr:cNvSpPr>
      </xdr:nvSpPr>
      <xdr:spPr bwMode="auto">
        <a:xfrm>
          <a:off x="15677029" y="676050882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B8CF37CF-C0BE-4BAA-A086-1A6D1C6BF378}"/>
            </a:ext>
          </a:extLst>
        </xdr:cNvPr>
        <xdr:cNvSpPr txBox="1">
          <a:spLocks noChangeArrowheads="1"/>
        </xdr:cNvSpPr>
      </xdr:nvSpPr>
      <xdr:spPr bwMode="auto">
        <a:xfrm>
          <a:off x="15677029" y="676050882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ACFC67AD-7E3A-4BF8-AA72-158467801DED}"/>
            </a:ext>
          </a:extLst>
        </xdr:cNvPr>
        <xdr:cNvSpPr txBox="1">
          <a:spLocks noChangeArrowheads="1"/>
        </xdr:cNvSpPr>
      </xdr:nvSpPr>
      <xdr:spPr bwMode="auto">
        <a:xfrm>
          <a:off x="15677029" y="676050882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804EE65A-E05E-45EB-B905-1F9D7E268E95}"/>
            </a:ext>
          </a:extLst>
        </xdr:cNvPr>
        <xdr:cNvSpPr txBox="1">
          <a:spLocks noChangeArrowheads="1"/>
        </xdr:cNvSpPr>
      </xdr:nvSpPr>
      <xdr:spPr bwMode="auto">
        <a:xfrm>
          <a:off x="15677029" y="676050882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ECD0954-46EB-44E9-A304-5E724DF2B41B}"/>
            </a:ext>
          </a:extLst>
        </xdr:cNvPr>
        <xdr:cNvSpPr txBox="1">
          <a:spLocks noChangeArrowheads="1"/>
        </xdr:cNvSpPr>
      </xdr:nvSpPr>
      <xdr:spPr bwMode="auto">
        <a:xfrm>
          <a:off x="15677029" y="676050882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8113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98B8D856-D85B-44A9-B9AA-1ABDBF292254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8113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40547B52-5A6C-4562-8427-9393EB068752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8117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6079A9FD-3C9B-4448-9F62-B2FF04CC3548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8113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88E70A04-AD1E-4290-B1EB-18CFA7FEE4E6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8113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CB12D880-0F13-4079-94FE-FDAED1EEA8DC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8117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9F9D3E39-D94A-4B28-84C2-9F25DECBADF0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714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B438E094-9A37-4C94-9C71-C1E843B73379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714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A4FB629C-8A81-459A-908C-7FAE4AB7618B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84F3F27B-42BD-42FE-AC85-AAE2A101C0DB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9C434F7-8B21-4ED2-BE49-D4AF7896A9B5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E5818F9-9848-454C-81A2-947E1EC372C5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54701C6F-995E-4119-AEE2-01505E230BD6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212B45BF-D6C3-4831-82B3-922A46E192D8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250D0181-88BF-4DFF-93B7-93066C6C95A7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5097DE5C-6E14-46F8-AA73-72F88C02B32C}"/>
            </a:ext>
          </a:extLst>
        </xdr:cNvPr>
        <xdr:cNvSpPr txBox="1">
          <a:spLocks noChangeArrowheads="1"/>
        </xdr:cNvSpPr>
      </xdr:nvSpPr>
      <xdr:spPr bwMode="auto">
        <a:xfrm>
          <a:off x="21941118" y="676252588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1FD1B26C-35C6-4191-98DE-C566D6BBAD28}"/>
            </a:ext>
          </a:extLst>
        </xdr:cNvPr>
        <xdr:cNvSpPr txBox="1">
          <a:spLocks noChangeArrowheads="1"/>
        </xdr:cNvSpPr>
      </xdr:nvSpPr>
      <xdr:spPr bwMode="auto">
        <a:xfrm>
          <a:off x="21941118" y="676252588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B12E5F9A-A44C-401D-86AD-D95B7EFE3C69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4115F506-FD7F-4306-A599-29FA8A7ACA5B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8EAA20E8-C78E-42FD-9C7F-1B08C69C33EE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6665F5B2-24D4-4278-AC15-551BB9CB927B}"/>
            </a:ext>
          </a:extLst>
        </xdr:cNvPr>
        <xdr:cNvSpPr txBox="1">
          <a:spLocks noChangeArrowheads="1"/>
        </xdr:cNvSpPr>
      </xdr:nvSpPr>
      <xdr:spPr bwMode="auto">
        <a:xfrm>
          <a:off x="15677029" y="676252588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4CB69B89-06F2-4D4B-B5B2-59ADEBB8B22E}"/>
            </a:ext>
          </a:extLst>
        </xdr:cNvPr>
        <xdr:cNvSpPr txBox="1">
          <a:spLocks noChangeArrowheads="1"/>
        </xdr:cNvSpPr>
      </xdr:nvSpPr>
      <xdr:spPr bwMode="auto">
        <a:xfrm>
          <a:off x="21941118" y="676252588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E2C775D3-976B-4B4A-8FCF-93825235DF82}"/>
            </a:ext>
          </a:extLst>
        </xdr:cNvPr>
        <xdr:cNvSpPr txBox="1">
          <a:spLocks noChangeArrowheads="1"/>
        </xdr:cNvSpPr>
      </xdr:nvSpPr>
      <xdr:spPr bwMode="auto">
        <a:xfrm>
          <a:off x="21941118" y="676252588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</xdr:colOff>
      <xdr:row>586</xdr:row>
      <xdr:rowOff>0</xdr:rowOff>
    </xdr:from>
    <xdr:ext cx="47625" cy="47625"/>
    <xdr:pic macro="[1]!DesignIconClicked">
      <xdr:nvPicPr>
        <xdr:cNvPr id="1136" name="BExMO7VFCN4EL59982UR4AJ25JNJ" descr="XX6TINEJADZGKR0CTM7ZRT0RA" hidden="1">
          <a:extLst>
            <a:ext uri="{FF2B5EF4-FFF2-40B4-BE49-F238E27FC236}">
              <a16:creationId xmlns:a16="http://schemas.microsoft.com/office/drawing/2014/main" id="{923D3FA3-61AE-425C-BF59-F9B680DE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20640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586</xdr:row>
      <xdr:rowOff>0</xdr:rowOff>
    </xdr:from>
    <xdr:ext cx="47625" cy="47625"/>
    <xdr:pic macro="[1]!DesignIconClicked">
      <xdr:nvPicPr>
        <xdr:cNvPr id="1137" name="BExU3EX5JJCXCII4YKUJBFBGIJR2" descr="OF5ZI9PI5WH36VPANJ2DYLNMI" hidden="1">
          <a:extLst>
            <a:ext uri="{FF2B5EF4-FFF2-40B4-BE49-F238E27FC236}">
              <a16:creationId xmlns:a16="http://schemas.microsoft.com/office/drawing/2014/main" id="{7F6C804C-FCE6-4F5D-BE2F-F41BDF2C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" y="20716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586</xdr:row>
      <xdr:rowOff>0</xdr:rowOff>
    </xdr:from>
    <xdr:ext cx="47625" cy="47625"/>
    <xdr:pic macro="[1]!DesignIconClicked">
      <xdr:nvPicPr>
        <xdr:cNvPr id="1138" name="BEx1I152WN2D3A85O2XN0DGXCWHN" descr="KHBZFMANRA4UMJR1AB4M5NJNT" hidden="1">
          <a:extLst>
            <a:ext uri="{FF2B5EF4-FFF2-40B4-BE49-F238E27FC236}">
              <a16:creationId xmlns:a16="http://schemas.microsoft.com/office/drawing/2014/main" id="{21ADDAD4-3A89-4949-835D-BD0ADE2A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20640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586</xdr:row>
      <xdr:rowOff>0</xdr:rowOff>
    </xdr:from>
    <xdr:ext cx="47625" cy="47625"/>
    <xdr:pic macro="[1]!DesignIconClicked">
      <xdr:nvPicPr>
        <xdr:cNvPr id="1139" name="BExW9676P0SKCVKK25QCGHPA3PAD" descr="9A4PWZ20RMSRF0PNECCDM75CA" hidden="1">
          <a:extLst>
            <a:ext uri="{FF2B5EF4-FFF2-40B4-BE49-F238E27FC236}">
              <a16:creationId xmlns:a16="http://schemas.microsoft.com/office/drawing/2014/main" id="{BC1FDB5C-EEA4-4653-BA2D-8A7058D9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" y="20716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586</xdr:row>
      <xdr:rowOff>0</xdr:rowOff>
    </xdr:from>
    <xdr:ext cx="47625" cy="47625"/>
    <xdr:pic macro="[1]!DesignIconClicked">
      <xdr:nvPicPr>
        <xdr:cNvPr id="1140" name="BExS5CPQ8P8JOQPK7ANNKHLSGOKU" hidden="1">
          <a:extLst>
            <a:ext uri="{FF2B5EF4-FFF2-40B4-BE49-F238E27FC236}">
              <a16:creationId xmlns:a16="http://schemas.microsoft.com/office/drawing/2014/main" id="{D0DE3751-57F4-4A1C-A2E6-447FE733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20640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586</xdr:row>
      <xdr:rowOff>0</xdr:rowOff>
    </xdr:from>
    <xdr:ext cx="47625" cy="47625"/>
    <xdr:pic macro="[1]!DesignIconClicked">
      <xdr:nvPicPr>
        <xdr:cNvPr id="1141" name="BExMM0AVUAIRNJLXB1FW8R0YB4ZZ" hidden="1">
          <a:extLst>
            <a:ext uri="{FF2B5EF4-FFF2-40B4-BE49-F238E27FC236}">
              <a16:creationId xmlns:a16="http://schemas.microsoft.com/office/drawing/2014/main" id="{6DF8D171-26AD-4F80-A7C1-1FD8AD9C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" y="20716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19050</xdr:colOff>
      <xdr:row>586</xdr:row>
      <xdr:rowOff>0</xdr:rowOff>
    </xdr:from>
    <xdr:ext cx="47625" cy="47625"/>
    <xdr:pic macro="[1]!DesignIconClicked">
      <xdr:nvPicPr>
        <xdr:cNvPr id="1142" name="BExXZ7Y09CBS0XA7IPB3IRJ8RJM4" hidden="1">
          <a:extLst>
            <a:ext uri="{FF2B5EF4-FFF2-40B4-BE49-F238E27FC236}">
              <a16:creationId xmlns:a16="http://schemas.microsoft.com/office/drawing/2014/main" id="{25419454-C79A-48DB-A431-451C3810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20640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586</xdr:row>
      <xdr:rowOff>0</xdr:rowOff>
    </xdr:from>
    <xdr:ext cx="47625" cy="47625"/>
    <xdr:pic macro="[1]!DesignIconClicked">
      <xdr:nvPicPr>
        <xdr:cNvPr id="1143" name="BExQ7SXS9VUG7P6CACU2J7R2SGIZ" hidden="1">
          <a:extLst>
            <a:ext uri="{FF2B5EF4-FFF2-40B4-BE49-F238E27FC236}">
              <a16:creationId xmlns:a16="http://schemas.microsoft.com/office/drawing/2014/main" id="{2395C1B5-1505-42DC-AA40-42614363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" y="20716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9525</xdr:colOff>
      <xdr:row>586</xdr:row>
      <xdr:rowOff>0</xdr:rowOff>
    </xdr:from>
    <xdr:ext cx="123825" cy="123825"/>
    <xdr:pic macro="[1]!DesignIconClicked">
      <xdr:nvPicPr>
        <xdr:cNvPr id="1144" name="BEx3RTMHAR35NUAAK49TV6NU7EPA" descr="QFXLG4ZCXTRQSJYFCKJ58G9N8" hidden="1">
          <a:extLst>
            <a:ext uri="{FF2B5EF4-FFF2-40B4-BE49-F238E27FC236}">
              <a16:creationId xmlns:a16="http://schemas.microsoft.com/office/drawing/2014/main" id="{DCB75773-25ED-4F36-A8F4-415AFBAE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7725" y="20812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586</xdr:row>
      <xdr:rowOff>0</xdr:rowOff>
    </xdr:from>
    <xdr:ext cx="123825" cy="123825"/>
    <xdr:pic macro="[1]!DesignIconClicked">
      <xdr:nvPicPr>
        <xdr:cNvPr id="1145" name="BExSDIVCE09QKG3CT52PHCS6ZJ09" descr="9F076L7EQCF2COMMGCQG6BQGU" hidden="1">
          <a:extLst>
            <a:ext uri="{FF2B5EF4-FFF2-40B4-BE49-F238E27FC236}">
              <a16:creationId xmlns:a16="http://schemas.microsoft.com/office/drawing/2014/main" id="{A687B1C5-7BD0-432B-8A2B-D9B69174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7725" y="20812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19050</xdr:colOff>
      <xdr:row>586</xdr:row>
      <xdr:rowOff>0</xdr:rowOff>
    </xdr:from>
    <xdr:ext cx="47625" cy="47625"/>
    <xdr:pic macro="[1]!DesignIconClicked">
      <xdr:nvPicPr>
        <xdr:cNvPr id="1146" name="BEx1KD7H6UB1VYCJ7O61P562EIUY" descr="IQGV9140X0K0UPBL8OGU3I44J" hidden="1">
          <a:extLst>
            <a:ext uri="{FF2B5EF4-FFF2-40B4-BE49-F238E27FC236}">
              <a16:creationId xmlns:a16="http://schemas.microsoft.com/office/drawing/2014/main" id="{90B404CA-0E01-4632-B172-1EE31F1A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20640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586</xdr:row>
      <xdr:rowOff>0</xdr:rowOff>
    </xdr:from>
    <xdr:ext cx="47625" cy="47625"/>
    <xdr:pic macro="[1]!DesignIconClicked">
      <xdr:nvPicPr>
        <xdr:cNvPr id="1147" name="BEx5BJQWS6YWHH4ZMSUAMD641V6Y" descr="ZTMFMXCIQSECDX38ALEFHUB00" hidden="1">
          <a:extLst>
            <a:ext uri="{FF2B5EF4-FFF2-40B4-BE49-F238E27FC236}">
              <a16:creationId xmlns:a16="http://schemas.microsoft.com/office/drawing/2014/main" id="{C4D979D1-B378-4C2F-B523-40F70E85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52700" y="20716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19050</xdr:colOff>
      <xdr:row>586</xdr:row>
      <xdr:rowOff>0</xdr:rowOff>
    </xdr:from>
    <xdr:ext cx="47625" cy="47625"/>
    <xdr:pic macro="[1]!DesignIconClicked">
      <xdr:nvPicPr>
        <xdr:cNvPr id="1148" name="BEx5AQZ4ETQ9LMY5EBWVH20Z7VXQ" hidden="1">
          <a:extLst>
            <a:ext uri="{FF2B5EF4-FFF2-40B4-BE49-F238E27FC236}">
              <a16:creationId xmlns:a16="http://schemas.microsoft.com/office/drawing/2014/main" id="{DAE79636-BA90-4146-BBEC-95B6DE45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20640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586</xdr:row>
      <xdr:rowOff>0</xdr:rowOff>
    </xdr:from>
    <xdr:ext cx="47625" cy="47625"/>
    <xdr:pic macro="[1]!DesignIconClicked">
      <xdr:nvPicPr>
        <xdr:cNvPr id="1149" name="BExUBK0YZ5VYFY8TTITJGJU9S06A" hidden="1">
          <a:extLst>
            <a:ext uri="{FF2B5EF4-FFF2-40B4-BE49-F238E27FC236}">
              <a16:creationId xmlns:a16="http://schemas.microsoft.com/office/drawing/2014/main" id="{784DFC3A-8AA8-4511-BFF9-6501E752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52700" y="20716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1525</xdr:row>
      <xdr:rowOff>0</xdr:rowOff>
    </xdr:from>
    <xdr:ext cx="47625" cy="47625"/>
    <xdr:pic macro="[1]!DesignIconClicked">
      <xdr:nvPicPr>
        <xdr:cNvPr id="1150" name="BExMO7VFCN4EL59982UR4AJ25JNJ" descr="XX6TINEJADZGKR0CTM7ZRT0RA" hidden="1">
          <a:extLst>
            <a:ext uri="{FF2B5EF4-FFF2-40B4-BE49-F238E27FC236}">
              <a16:creationId xmlns:a16="http://schemas.microsoft.com/office/drawing/2014/main" id="{84D6432C-FE74-44C5-BFB0-C23294F5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5882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1525</xdr:row>
      <xdr:rowOff>0</xdr:rowOff>
    </xdr:from>
    <xdr:ext cx="47625" cy="47625"/>
    <xdr:pic macro="[1]!DesignIconClicked">
      <xdr:nvPicPr>
        <xdr:cNvPr id="1151" name="BExU3EX5JJCXCII4YKUJBFBGIJR2" descr="OF5ZI9PI5WH36VPANJ2DYLNMI" hidden="1">
          <a:extLst>
            <a:ext uri="{FF2B5EF4-FFF2-40B4-BE49-F238E27FC236}">
              <a16:creationId xmlns:a16="http://schemas.microsoft.com/office/drawing/2014/main" id="{3827448C-8085-49BC-B9B6-B4DC7195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" y="589026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1525</xdr:row>
      <xdr:rowOff>0</xdr:rowOff>
    </xdr:from>
    <xdr:ext cx="47625" cy="47625"/>
    <xdr:pic macro="[1]!DesignIconClicked">
      <xdr:nvPicPr>
        <xdr:cNvPr id="1152" name="BEx1I152WN2D3A85O2XN0DGXCWHN" descr="KHBZFMANRA4UMJR1AB4M5NJNT" hidden="1">
          <a:extLst>
            <a:ext uri="{FF2B5EF4-FFF2-40B4-BE49-F238E27FC236}">
              <a16:creationId xmlns:a16="http://schemas.microsoft.com/office/drawing/2014/main" id="{4E3FE8A1-B2DE-4FF6-AB63-49D8192B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5882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1525</xdr:row>
      <xdr:rowOff>0</xdr:rowOff>
    </xdr:from>
    <xdr:ext cx="47625" cy="47625"/>
    <xdr:pic macro="[1]!DesignIconClicked">
      <xdr:nvPicPr>
        <xdr:cNvPr id="1153" name="BExW9676P0SKCVKK25QCGHPA3PAD" descr="9A4PWZ20RMSRF0PNECCDM75CA" hidden="1">
          <a:extLst>
            <a:ext uri="{FF2B5EF4-FFF2-40B4-BE49-F238E27FC236}">
              <a16:creationId xmlns:a16="http://schemas.microsoft.com/office/drawing/2014/main" id="{228D9D0E-CCF2-4D24-9D97-A1F301DC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" y="589026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1525</xdr:row>
      <xdr:rowOff>0</xdr:rowOff>
    </xdr:from>
    <xdr:ext cx="47625" cy="47625"/>
    <xdr:pic macro="[1]!DesignIconClicked">
      <xdr:nvPicPr>
        <xdr:cNvPr id="1154" name="BExS5CPQ8P8JOQPK7ANNKHLSGOKU" hidden="1">
          <a:extLst>
            <a:ext uri="{FF2B5EF4-FFF2-40B4-BE49-F238E27FC236}">
              <a16:creationId xmlns:a16="http://schemas.microsoft.com/office/drawing/2014/main" id="{259139C1-160E-452C-8C54-2DD61E83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5882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1525</xdr:row>
      <xdr:rowOff>0</xdr:rowOff>
    </xdr:from>
    <xdr:ext cx="47625" cy="47625"/>
    <xdr:pic macro="[1]!DesignIconClicked">
      <xdr:nvPicPr>
        <xdr:cNvPr id="1155" name="BExMM0AVUAIRNJLXB1FW8R0YB4ZZ" hidden="1">
          <a:extLst>
            <a:ext uri="{FF2B5EF4-FFF2-40B4-BE49-F238E27FC236}">
              <a16:creationId xmlns:a16="http://schemas.microsoft.com/office/drawing/2014/main" id="{F698CDF3-5392-41E1-A3CF-2CCB8444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" y="589026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1525</xdr:row>
      <xdr:rowOff>0</xdr:rowOff>
    </xdr:from>
    <xdr:ext cx="47625" cy="47625"/>
    <xdr:pic macro="[1]!DesignIconClicked">
      <xdr:nvPicPr>
        <xdr:cNvPr id="1156" name="BExXZ7Y09CBS0XA7IPB3IRJ8RJM4" hidden="1">
          <a:extLst>
            <a:ext uri="{FF2B5EF4-FFF2-40B4-BE49-F238E27FC236}">
              <a16:creationId xmlns:a16="http://schemas.microsoft.com/office/drawing/2014/main" id="{093A4661-85DA-4976-A3A5-64947F20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5882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1525</xdr:row>
      <xdr:rowOff>0</xdr:rowOff>
    </xdr:from>
    <xdr:ext cx="47625" cy="47625"/>
    <xdr:pic macro="[1]!DesignIconClicked">
      <xdr:nvPicPr>
        <xdr:cNvPr id="1157" name="BExQ7SXS9VUG7P6CACU2J7R2SGIZ" hidden="1">
          <a:extLst>
            <a:ext uri="{FF2B5EF4-FFF2-40B4-BE49-F238E27FC236}">
              <a16:creationId xmlns:a16="http://schemas.microsoft.com/office/drawing/2014/main" id="{A6C56358-E965-444A-B49B-D10705CC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" y="589026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1525</xdr:row>
      <xdr:rowOff>0</xdr:rowOff>
    </xdr:from>
    <xdr:ext cx="123825" cy="123825"/>
    <xdr:pic macro="[1]!DesignIconClicked">
      <xdr:nvPicPr>
        <xdr:cNvPr id="1158" name="BEx3RTMHAR35NUAAK49TV6NU7EPA" descr="QFXLG4ZCXTRQSJYFCKJ58G9N8" hidden="1">
          <a:extLst>
            <a:ext uri="{FF2B5EF4-FFF2-40B4-BE49-F238E27FC236}">
              <a16:creationId xmlns:a16="http://schemas.microsoft.com/office/drawing/2014/main" id="{98F8BF68-122C-4EB3-80EE-B2777CD6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8200" y="58997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1525</xdr:row>
      <xdr:rowOff>0</xdr:rowOff>
    </xdr:from>
    <xdr:ext cx="123825" cy="123825"/>
    <xdr:pic macro="[1]!DesignIconClicked">
      <xdr:nvPicPr>
        <xdr:cNvPr id="1159" name="BExSDIVCE09QKG3CT52PHCS6ZJ09" descr="9F076L7EQCF2COMMGCQG6BQGU" hidden="1">
          <a:extLst>
            <a:ext uri="{FF2B5EF4-FFF2-40B4-BE49-F238E27FC236}">
              <a16:creationId xmlns:a16="http://schemas.microsoft.com/office/drawing/2014/main" id="{C53FD3C6-DEED-4E15-B30C-8777061C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8200" y="58997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1525</xdr:row>
      <xdr:rowOff>0</xdr:rowOff>
    </xdr:from>
    <xdr:ext cx="47625" cy="47625"/>
    <xdr:pic macro="[1]!DesignIconClicked">
      <xdr:nvPicPr>
        <xdr:cNvPr id="1160" name="BEx1KD7H6UB1VYCJ7O61P562EIUY" descr="IQGV9140X0K0UPBL8OGU3I44J" hidden="1">
          <a:extLst>
            <a:ext uri="{FF2B5EF4-FFF2-40B4-BE49-F238E27FC236}">
              <a16:creationId xmlns:a16="http://schemas.microsoft.com/office/drawing/2014/main" id="{AE782E72-9ADC-49A9-BA10-D9374686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5882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1525</xdr:row>
      <xdr:rowOff>0</xdr:rowOff>
    </xdr:from>
    <xdr:ext cx="47625" cy="47625"/>
    <xdr:pic macro="[1]!DesignIconClicked">
      <xdr:nvPicPr>
        <xdr:cNvPr id="1161" name="BEx5BJQWS6YWHH4ZMSUAMD641V6Y" descr="ZTMFMXCIQSECDX38ALEFHUB00" hidden="1">
          <a:extLst>
            <a:ext uri="{FF2B5EF4-FFF2-40B4-BE49-F238E27FC236}">
              <a16:creationId xmlns:a16="http://schemas.microsoft.com/office/drawing/2014/main" id="{CBEF1598-CDA2-482D-BEF3-5352C1A7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" y="589026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1525</xdr:row>
      <xdr:rowOff>0</xdr:rowOff>
    </xdr:from>
    <xdr:ext cx="47625" cy="47625"/>
    <xdr:pic macro="[1]!DesignIconClicked">
      <xdr:nvPicPr>
        <xdr:cNvPr id="1162" name="BEx5AQZ4ETQ9LMY5EBWVH20Z7VXQ" hidden="1">
          <a:extLst>
            <a:ext uri="{FF2B5EF4-FFF2-40B4-BE49-F238E27FC236}">
              <a16:creationId xmlns:a16="http://schemas.microsoft.com/office/drawing/2014/main" id="{2DF69A48-BA96-4D8D-A5E1-57A88027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5882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1525</xdr:row>
      <xdr:rowOff>0</xdr:rowOff>
    </xdr:from>
    <xdr:ext cx="47625" cy="47625"/>
    <xdr:pic macro="[1]!DesignIconClicked">
      <xdr:nvPicPr>
        <xdr:cNvPr id="1163" name="BExUBK0YZ5VYFY8TTITJGJU9S06A" hidden="1">
          <a:extLst>
            <a:ext uri="{FF2B5EF4-FFF2-40B4-BE49-F238E27FC236}">
              <a16:creationId xmlns:a16="http://schemas.microsoft.com/office/drawing/2014/main" id="{F891FF66-C692-4C12-A1E7-4FDBEECE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" y="589026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315</xdr:row>
      <xdr:rowOff>0</xdr:rowOff>
    </xdr:from>
    <xdr:ext cx="0" cy="208113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ABA12DA9-36F2-4CBA-B05E-A1A42D07E31A}"/>
            </a:ext>
          </a:extLst>
        </xdr:cNvPr>
        <xdr:cNvSpPr txBox="1">
          <a:spLocks noChangeArrowheads="1"/>
        </xdr:cNvSpPr>
      </xdr:nvSpPr>
      <xdr:spPr bwMode="auto">
        <a:xfrm>
          <a:off x="5121088" y="64364347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8113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9977BB8A-FDA9-476A-BC3E-64FBFD500A47}"/>
            </a:ext>
          </a:extLst>
        </xdr:cNvPr>
        <xdr:cNvSpPr txBox="1">
          <a:spLocks noChangeArrowheads="1"/>
        </xdr:cNvSpPr>
      </xdr:nvSpPr>
      <xdr:spPr bwMode="auto">
        <a:xfrm>
          <a:off x="5121088" y="64364347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8117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7BD1C9D5-E11E-47AF-AB6E-D64AE942E85B}"/>
            </a:ext>
          </a:extLst>
        </xdr:cNvPr>
        <xdr:cNvSpPr txBox="1">
          <a:spLocks noChangeArrowheads="1"/>
        </xdr:cNvSpPr>
      </xdr:nvSpPr>
      <xdr:spPr bwMode="auto">
        <a:xfrm>
          <a:off x="5121088" y="64364347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8113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DF3E6DA5-8D63-4D1C-8526-AA3D4A14ADB5}"/>
            </a:ext>
          </a:extLst>
        </xdr:cNvPr>
        <xdr:cNvSpPr txBox="1">
          <a:spLocks noChangeArrowheads="1"/>
        </xdr:cNvSpPr>
      </xdr:nvSpPr>
      <xdr:spPr bwMode="auto">
        <a:xfrm>
          <a:off x="5121088" y="64364347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8113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B721417A-3566-4744-ABF6-3CC3FEA22B8C}"/>
            </a:ext>
          </a:extLst>
        </xdr:cNvPr>
        <xdr:cNvSpPr txBox="1">
          <a:spLocks noChangeArrowheads="1"/>
        </xdr:cNvSpPr>
      </xdr:nvSpPr>
      <xdr:spPr bwMode="auto">
        <a:xfrm>
          <a:off x="5121088" y="64364347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8117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DEDD6169-76C2-457D-BBBB-84C3E16025B6}"/>
            </a:ext>
          </a:extLst>
        </xdr:cNvPr>
        <xdr:cNvSpPr txBox="1">
          <a:spLocks noChangeArrowheads="1"/>
        </xdr:cNvSpPr>
      </xdr:nvSpPr>
      <xdr:spPr bwMode="auto">
        <a:xfrm>
          <a:off x="5121088" y="64364347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714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77F99A08-3B07-4696-8D47-C1FFD6678F2D}"/>
            </a:ext>
          </a:extLst>
        </xdr:cNvPr>
        <xdr:cNvSpPr txBox="1">
          <a:spLocks noChangeArrowheads="1"/>
        </xdr:cNvSpPr>
      </xdr:nvSpPr>
      <xdr:spPr bwMode="auto">
        <a:xfrm>
          <a:off x="5121088" y="643643471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714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5986D4F1-DD61-4DDC-BA8B-D7B015A19F71}"/>
            </a:ext>
          </a:extLst>
        </xdr:cNvPr>
        <xdr:cNvSpPr txBox="1">
          <a:spLocks noChangeArrowheads="1"/>
        </xdr:cNvSpPr>
      </xdr:nvSpPr>
      <xdr:spPr bwMode="auto">
        <a:xfrm>
          <a:off x="5121088" y="643643471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FD0B6287-9DE1-4F68-81CE-1D62869C326F}"/>
            </a:ext>
          </a:extLst>
        </xdr:cNvPr>
        <xdr:cNvSpPr txBox="1">
          <a:spLocks noChangeArrowheads="1"/>
        </xdr:cNvSpPr>
      </xdr:nvSpPr>
      <xdr:spPr bwMode="auto">
        <a:xfrm>
          <a:off x="5121088" y="64364347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BC762467-6F5E-4D21-A6EE-E2E39B63C0B2}"/>
            </a:ext>
          </a:extLst>
        </xdr:cNvPr>
        <xdr:cNvSpPr txBox="1">
          <a:spLocks noChangeArrowheads="1"/>
        </xdr:cNvSpPr>
      </xdr:nvSpPr>
      <xdr:spPr bwMode="auto">
        <a:xfrm>
          <a:off x="5121088" y="64364347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19B8AA78-7279-4B89-B890-7BA673774638}"/>
            </a:ext>
          </a:extLst>
        </xdr:cNvPr>
        <xdr:cNvSpPr txBox="1">
          <a:spLocks noChangeArrowheads="1"/>
        </xdr:cNvSpPr>
      </xdr:nvSpPr>
      <xdr:spPr bwMode="auto">
        <a:xfrm>
          <a:off x="5121088" y="64364347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0" cy="204109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3DFD42CC-075B-4AB8-BE21-EAF496B93F65}"/>
            </a:ext>
          </a:extLst>
        </xdr:cNvPr>
        <xdr:cNvSpPr txBox="1">
          <a:spLocks noChangeArrowheads="1"/>
        </xdr:cNvSpPr>
      </xdr:nvSpPr>
      <xdr:spPr bwMode="auto">
        <a:xfrm>
          <a:off x="5121088" y="64364347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176" name="TextovéPole 1175">
          <a:extLst>
            <a:ext uri="{FF2B5EF4-FFF2-40B4-BE49-F238E27FC236}">
              <a16:creationId xmlns:a16="http://schemas.microsoft.com/office/drawing/2014/main" id="{F118EE49-DB45-4F54-B7A6-DB85238250FC}"/>
            </a:ext>
          </a:extLst>
        </xdr:cNvPr>
        <xdr:cNvSpPr txBox="1"/>
      </xdr:nvSpPr>
      <xdr:spPr>
        <a:xfrm>
          <a:off x="8998324" y="636202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177" name="TextovéPole 1176">
          <a:extLst>
            <a:ext uri="{FF2B5EF4-FFF2-40B4-BE49-F238E27FC236}">
              <a16:creationId xmlns:a16="http://schemas.microsoft.com/office/drawing/2014/main" id="{6C72ECA9-F2FB-441C-9B82-9CC09BF29CF7}"/>
            </a:ext>
          </a:extLst>
        </xdr:cNvPr>
        <xdr:cNvSpPr txBox="1"/>
      </xdr:nvSpPr>
      <xdr:spPr>
        <a:xfrm>
          <a:off x="8998324" y="636202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1236</xdr:row>
      <xdr:rowOff>0</xdr:rowOff>
    </xdr:from>
    <xdr:ext cx="184731" cy="264560"/>
    <xdr:sp macro="" textlink="">
      <xdr:nvSpPr>
        <xdr:cNvPr id="1178" name="TextovéPole 1177">
          <a:extLst>
            <a:ext uri="{FF2B5EF4-FFF2-40B4-BE49-F238E27FC236}">
              <a16:creationId xmlns:a16="http://schemas.microsoft.com/office/drawing/2014/main" id="{971367F5-26B6-431C-82C5-82AE30F50B21}"/>
            </a:ext>
          </a:extLst>
        </xdr:cNvPr>
        <xdr:cNvSpPr txBox="1"/>
      </xdr:nvSpPr>
      <xdr:spPr>
        <a:xfrm>
          <a:off x="8998324" y="636001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1236</xdr:row>
      <xdr:rowOff>0</xdr:rowOff>
    </xdr:from>
    <xdr:ext cx="184731" cy="264560"/>
    <xdr:sp macro="" textlink="">
      <xdr:nvSpPr>
        <xdr:cNvPr id="1179" name="TextovéPole 1178">
          <a:extLst>
            <a:ext uri="{FF2B5EF4-FFF2-40B4-BE49-F238E27FC236}">
              <a16:creationId xmlns:a16="http://schemas.microsoft.com/office/drawing/2014/main" id="{86DDD19C-FD94-4C91-8DE4-F158A9E1BDBD}"/>
            </a:ext>
          </a:extLst>
        </xdr:cNvPr>
        <xdr:cNvSpPr txBox="1"/>
      </xdr:nvSpPr>
      <xdr:spPr>
        <a:xfrm>
          <a:off x="8998324" y="636001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0" cy="208113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BC1068D1-86D0-4A54-B53E-9AC0127819F2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8113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82936413-1657-4A69-AAFC-D86A189B034E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8117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36643E19-82DD-4DD8-9762-629882F9D383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8113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A76FB3E0-1FF7-4ACB-AF31-7F17C4330D67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8113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4560B8B6-3201-4868-8A34-244DF1CC84AA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8117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AB8EFF42-881E-4526-AA98-6C5F8B206EB5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714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4F04414F-C243-4CE4-BEC2-C3D850EEDED7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714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97BF0B4E-73F2-4D2E-9D64-38EEAD1290AB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19AB3BEB-EE7A-4330-B28B-57411630884D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30C43D12-6617-42C8-9ED3-780A147F53B3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F2BA4D45-ED0E-4CF3-B2DF-39365E82632E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A8A2EBF8-E1EE-48FB-8029-01BA2553FDF8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8113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92316209-AEF6-4B67-B219-DACB27030DF6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8113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42775CE6-A134-4743-8FB4-3F847AF558B4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8117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BBE5C2F7-BFA1-4CAC-95CB-DD9EFE70B875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8113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BFBCA4BD-67EF-46F4-80C4-98C07E4ADA75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8113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AC1CBB5A-D65A-4F3A-BF82-EA3236227C89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8117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6F86C84E-2AFC-4940-9F52-A86EFF5D276D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714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6D429FDB-1544-420B-A006-651AC69DB61D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714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B1A9BF27-8616-46E7-8F1E-616F58047731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C7847C57-8209-45E0-BD1A-99489408297E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FFA60110-94A7-416E-A45B-751CFC3FD410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18FC8D13-CF2A-460A-B799-75EC8F8927D6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7B55B6D0-16AE-4CDA-A10B-E7CCD3943507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2CDA67C9-79E7-44D1-BE48-558F99E0C63A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A3BC1F27-C549-48F9-9875-12701EB72CDA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1306BDF5-1595-4067-B763-DEBD9B029D21}"/>
            </a:ext>
          </a:extLst>
        </xdr:cNvPr>
        <xdr:cNvSpPr txBox="1">
          <a:spLocks noChangeArrowheads="1"/>
        </xdr:cNvSpPr>
      </xdr:nvSpPr>
      <xdr:spPr bwMode="auto">
        <a:xfrm>
          <a:off x="34177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4B277741-3DD2-428B-90FF-F84CA2FC7253}"/>
            </a:ext>
          </a:extLst>
        </xdr:cNvPr>
        <xdr:cNvSpPr txBox="1">
          <a:spLocks noChangeArrowheads="1"/>
        </xdr:cNvSpPr>
      </xdr:nvSpPr>
      <xdr:spPr bwMode="auto">
        <a:xfrm>
          <a:off x="34177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B2C6B95B-BBE7-4D4E-BEBD-FDBB860E4116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9315BC06-9A98-45CE-9BCF-3C3B85C06999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DB407918-A6C8-48D9-9089-9F77DB6C1FA7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86FCB16-7A83-4754-9B98-1A0CEAC6AF3B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7E46DA3C-E707-4815-837F-9D1FCA672287}"/>
            </a:ext>
          </a:extLst>
        </xdr:cNvPr>
        <xdr:cNvSpPr txBox="1">
          <a:spLocks noChangeArrowheads="1"/>
        </xdr:cNvSpPr>
      </xdr:nvSpPr>
      <xdr:spPr bwMode="auto">
        <a:xfrm>
          <a:off x="34177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F163A47D-6F3A-4E8B-B24E-53760D3E9631}"/>
            </a:ext>
          </a:extLst>
        </xdr:cNvPr>
        <xdr:cNvSpPr txBox="1">
          <a:spLocks noChangeArrowheads="1"/>
        </xdr:cNvSpPr>
      </xdr:nvSpPr>
      <xdr:spPr bwMode="auto">
        <a:xfrm>
          <a:off x="34177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8113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87BF4259-AFC0-4D2A-880B-1EA615EFEF36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8113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179548F4-9BAB-4AFC-8ABA-DC8548F9983A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8117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7159CA6F-8818-48DE-9509-33D534DA9530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8113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29980C40-2741-4316-B284-6C87A3A2CA77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8113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54C47C2E-471A-43C9-846A-52BFA947CE67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8117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014FF3BB-FADC-4183-99AF-94DCF57593FA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714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7E8AEB4A-5D86-4393-8ABF-953F3A5CDF08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714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8040DB2B-BBFD-4C68-9DDC-FB090A9767DE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A26B0E4-FF22-45F3-9F91-142EDB18B3EE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9251C5EC-4540-479D-8F34-3E61B4256E2A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95D6E1BC-B1A3-41DD-96A4-12FEE1C31973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204109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EC535CC2-5317-455A-8B1F-3C2EB79C8F97}"/>
            </a:ext>
          </a:extLst>
        </xdr:cNvPr>
        <xdr:cNvSpPr txBox="1">
          <a:spLocks noChangeArrowheads="1"/>
        </xdr:cNvSpPr>
      </xdr:nvSpPr>
      <xdr:spPr bwMode="auto">
        <a:xfrm>
          <a:off x="23128941" y="627372529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315</xdr:row>
      <xdr:rowOff>0</xdr:rowOff>
    </xdr:from>
    <xdr:to>
      <xdr:col>1</xdr:col>
      <xdr:colOff>0</xdr:colOff>
      <xdr:row>315</xdr:row>
      <xdr:rowOff>182479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D14E819F-1357-4453-92CF-3FCD6AB582B3}"/>
            </a:ext>
          </a:extLst>
        </xdr:cNvPr>
        <xdr:cNvSpPr txBox="1">
          <a:spLocks noChangeArrowheads="1"/>
        </xdr:cNvSpPr>
      </xdr:nvSpPr>
      <xdr:spPr bwMode="auto">
        <a:xfrm>
          <a:off x="2133600" y="876300"/>
          <a:ext cx="0" cy="18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0</xdr:colOff>
      <xdr:row>315</xdr:row>
      <xdr:rowOff>182479</xdr:rowOff>
    </xdr:to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CCBC2A73-0632-42E5-A8C7-BE7DB53EFBC7}"/>
            </a:ext>
          </a:extLst>
        </xdr:cNvPr>
        <xdr:cNvSpPr txBox="1">
          <a:spLocks noChangeArrowheads="1"/>
        </xdr:cNvSpPr>
      </xdr:nvSpPr>
      <xdr:spPr bwMode="auto">
        <a:xfrm>
          <a:off x="2133600" y="876300"/>
          <a:ext cx="0" cy="18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0</xdr:colOff>
      <xdr:row>315</xdr:row>
      <xdr:rowOff>186180</xdr:rowOff>
    </xdr:to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A95A0E39-012C-4A25-B558-989EEEE10532}"/>
            </a:ext>
          </a:extLst>
        </xdr:cNvPr>
        <xdr:cNvSpPr txBox="1">
          <a:spLocks noChangeArrowheads="1"/>
        </xdr:cNvSpPr>
      </xdr:nvSpPr>
      <xdr:spPr bwMode="auto">
        <a:xfrm>
          <a:off x="2133600" y="876300"/>
          <a:ext cx="0" cy="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0</xdr:colOff>
      <xdr:row>315</xdr:row>
      <xdr:rowOff>186180</xdr:rowOff>
    </xdr:to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96D735FB-2B76-4216-A7D8-33B628CCFD46}"/>
            </a:ext>
          </a:extLst>
        </xdr:cNvPr>
        <xdr:cNvSpPr txBox="1">
          <a:spLocks noChangeArrowheads="1"/>
        </xdr:cNvSpPr>
      </xdr:nvSpPr>
      <xdr:spPr bwMode="auto">
        <a:xfrm>
          <a:off x="2133600" y="876300"/>
          <a:ext cx="0" cy="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0</xdr:colOff>
      <xdr:row>315</xdr:row>
      <xdr:rowOff>188303</xdr:rowOff>
    </xdr:to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B5798978-67A0-4462-B7A5-3052D5F9F027}"/>
            </a:ext>
          </a:extLst>
        </xdr:cNvPr>
        <xdr:cNvSpPr txBox="1">
          <a:spLocks noChangeArrowheads="1"/>
        </xdr:cNvSpPr>
      </xdr:nvSpPr>
      <xdr:spPr bwMode="auto">
        <a:xfrm>
          <a:off x="2133600" y="87630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0</xdr:colOff>
      <xdr:row>315</xdr:row>
      <xdr:rowOff>188303</xdr:rowOff>
    </xdr:to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982ADD21-65A1-4324-BC04-ADB828B72128}"/>
            </a:ext>
          </a:extLst>
        </xdr:cNvPr>
        <xdr:cNvSpPr txBox="1">
          <a:spLocks noChangeArrowheads="1"/>
        </xdr:cNvSpPr>
      </xdr:nvSpPr>
      <xdr:spPr bwMode="auto">
        <a:xfrm>
          <a:off x="2133600" y="87630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1462</xdr:row>
      <xdr:rowOff>0</xdr:rowOff>
    </xdr:from>
    <xdr:to>
      <xdr:col>2</xdr:col>
      <xdr:colOff>457200</xdr:colOff>
      <xdr:row>1463</xdr:row>
      <xdr:rowOff>6424</xdr:rowOff>
    </xdr:to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32B85D47-5F1B-4A2D-A419-D89B405013FF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3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1462</xdr:row>
      <xdr:rowOff>0</xdr:rowOff>
    </xdr:from>
    <xdr:to>
      <xdr:col>2</xdr:col>
      <xdr:colOff>457200</xdr:colOff>
      <xdr:row>1463</xdr:row>
      <xdr:rowOff>6424</xdr:rowOff>
    </xdr:to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94D275AB-ADB2-4AA9-9AF5-D8C3BEABBA77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3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1462</xdr:row>
      <xdr:rowOff>0</xdr:rowOff>
    </xdr:from>
    <xdr:to>
      <xdr:col>2</xdr:col>
      <xdr:colOff>457200</xdr:colOff>
      <xdr:row>1463</xdr:row>
      <xdr:rowOff>6424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8E1D67A1-4B48-4E38-9201-8FA2CBB88154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3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1462</xdr:row>
      <xdr:rowOff>0</xdr:rowOff>
    </xdr:from>
    <xdr:to>
      <xdr:col>2</xdr:col>
      <xdr:colOff>457200</xdr:colOff>
      <xdr:row>1463</xdr:row>
      <xdr:rowOff>6424</xdr:rowOff>
    </xdr:to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B1D88A36-20FD-4548-95B1-75BC49DD4BCA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3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457200</xdr:colOff>
      <xdr:row>315</xdr:row>
      <xdr:rowOff>0</xdr:rowOff>
    </xdr:from>
    <xdr:ext cx="0" cy="204109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B69B074B-05CF-489C-9496-F179A18C4A10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4109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21696A7C-1030-42CB-8043-1D7BC4C39546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315</xdr:row>
      <xdr:rowOff>0</xdr:rowOff>
    </xdr:from>
    <xdr:ext cx="0" cy="204109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FC01127D-5CD2-4472-9318-0167DA0DAD06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315</xdr:row>
      <xdr:rowOff>0</xdr:rowOff>
    </xdr:from>
    <xdr:ext cx="0" cy="204109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2F57A734-89AD-4B36-BEC9-38DB38E729B2}"/>
            </a:ext>
          </a:extLst>
        </xdr:cNvPr>
        <xdr:cNvSpPr txBox="1">
          <a:spLocks noChangeArrowheads="1"/>
        </xdr:cNvSpPr>
      </xdr:nvSpPr>
      <xdr:spPr bwMode="auto">
        <a:xfrm>
          <a:off x="2580217" y="8763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4109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D3B011B5-9E98-479C-8781-CDE5A5EC224B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4109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C3F210F-140A-4DA0-9D67-86BF2781EE47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twoCellAnchor editAs="oneCell">
    <xdr:from>
      <xdr:col>2</xdr:col>
      <xdr:colOff>457200</xdr:colOff>
      <xdr:row>1462</xdr:row>
      <xdr:rowOff>0</xdr:rowOff>
    </xdr:from>
    <xdr:to>
      <xdr:col>2</xdr:col>
      <xdr:colOff>457200</xdr:colOff>
      <xdr:row>1463</xdr:row>
      <xdr:rowOff>11640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D7B421EE-CF7C-416A-A61D-E010054ED904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44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1462</xdr:row>
      <xdr:rowOff>0</xdr:rowOff>
    </xdr:from>
    <xdr:to>
      <xdr:col>2</xdr:col>
      <xdr:colOff>457200</xdr:colOff>
      <xdr:row>1463</xdr:row>
      <xdr:rowOff>11639</xdr:rowOff>
    </xdr:to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ECAE0C7-4FFB-4AA2-BA99-249CB3196427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44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1462</xdr:row>
      <xdr:rowOff>0</xdr:rowOff>
    </xdr:from>
    <xdr:to>
      <xdr:col>2</xdr:col>
      <xdr:colOff>457200</xdr:colOff>
      <xdr:row>1463</xdr:row>
      <xdr:rowOff>11640</xdr:rowOff>
    </xdr:to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97781706-CECC-4BE9-BC80-25879D637036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44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1462</xdr:row>
      <xdr:rowOff>0</xdr:rowOff>
    </xdr:from>
    <xdr:to>
      <xdr:col>2</xdr:col>
      <xdr:colOff>457200</xdr:colOff>
      <xdr:row>1463</xdr:row>
      <xdr:rowOff>11639</xdr:rowOff>
    </xdr:to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9F9ACC20-3441-42A0-B6F7-495AD5E51958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44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1462</xdr:row>
      <xdr:rowOff>0</xdr:rowOff>
    </xdr:from>
    <xdr:to>
      <xdr:col>1</xdr:col>
      <xdr:colOff>0</xdr:colOff>
      <xdr:row>1463</xdr:row>
      <xdr:rowOff>6425</xdr:rowOff>
    </xdr:to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E282B55A-07B7-4A8D-8315-ACF7CA345B78}"/>
            </a:ext>
          </a:extLst>
        </xdr:cNvPr>
        <xdr:cNvSpPr txBox="1">
          <a:spLocks noChangeArrowheads="1"/>
        </xdr:cNvSpPr>
      </xdr:nvSpPr>
      <xdr:spPr bwMode="auto">
        <a:xfrm>
          <a:off x="2133600" y="876300"/>
          <a:ext cx="0" cy="23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1462</xdr:row>
      <xdr:rowOff>0</xdr:rowOff>
    </xdr:from>
    <xdr:to>
      <xdr:col>1</xdr:col>
      <xdr:colOff>0</xdr:colOff>
      <xdr:row>1463</xdr:row>
      <xdr:rowOff>6425</xdr:rowOff>
    </xdr:to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B2572442-4D8D-431F-B086-58C7C1098BAF}"/>
            </a:ext>
          </a:extLst>
        </xdr:cNvPr>
        <xdr:cNvSpPr txBox="1">
          <a:spLocks noChangeArrowheads="1"/>
        </xdr:cNvSpPr>
      </xdr:nvSpPr>
      <xdr:spPr bwMode="auto">
        <a:xfrm>
          <a:off x="2133600" y="876300"/>
          <a:ext cx="0" cy="23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1462</xdr:row>
      <xdr:rowOff>0</xdr:rowOff>
    </xdr:from>
    <xdr:to>
      <xdr:col>1</xdr:col>
      <xdr:colOff>0</xdr:colOff>
      <xdr:row>1463</xdr:row>
      <xdr:rowOff>6425</xdr:rowOff>
    </xdr:to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8F6EFFCF-EC78-4FBB-81CF-35F6DFD91747}"/>
            </a:ext>
          </a:extLst>
        </xdr:cNvPr>
        <xdr:cNvSpPr txBox="1">
          <a:spLocks noChangeArrowheads="1"/>
        </xdr:cNvSpPr>
      </xdr:nvSpPr>
      <xdr:spPr bwMode="auto">
        <a:xfrm>
          <a:off x="2133600" y="876300"/>
          <a:ext cx="0" cy="23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1462</xdr:row>
      <xdr:rowOff>0</xdr:rowOff>
    </xdr:from>
    <xdr:to>
      <xdr:col>1</xdr:col>
      <xdr:colOff>0</xdr:colOff>
      <xdr:row>1463</xdr:row>
      <xdr:rowOff>6425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54EEB134-1585-46F0-B353-47C90D6EF6FD}"/>
            </a:ext>
          </a:extLst>
        </xdr:cNvPr>
        <xdr:cNvSpPr txBox="1">
          <a:spLocks noChangeArrowheads="1"/>
        </xdr:cNvSpPr>
      </xdr:nvSpPr>
      <xdr:spPr bwMode="auto">
        <a:xfrm>
          <a:off x="2133600" y="876300"/>
          <a:ext cx="0" cy="23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1462</xdr:row>
      <xdr:rowOff>0</xdr:rowOff>
    </xdr:from>
    <xdr:to>
      <xdr:col>1</xdr:col>
      <xdr:colOff>0</xdr:colOff>
      <xdr:row>1463</xdr:row>
      <xdr:rowOff>6425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50FAD3AB-ABB3-46BD-A223-91478D043ACC}"/>
            </a:ext>
          </a:extLst>
        </xdr:cNvPr>
        <xdr:cNvSpPr txBox="1">
          <a:spLocks noChangeArrowheads="1"/>
        </xdr:cNvSpPr>
      </xdr:nvSpPr>
      <xdr:spPr bwMode="auto">
        <a:xfrm>
          <a:off x="2133600" y="876300"/>
          <a:ext cx="0" cy="23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1462</xdr:row>
      <xdr:rowOff>0</xdr:rowOff>
    </xdr:from>
    <xdr:to>
      <xdr:col>1</xdr:col>
      <xdr:colOff>0</xdr:colOff>
      <xdr:row>1463</xdr:row>
      <xdr:rowOff>6425</xdr:rowOff>
    </xdr:to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68C1F185-F504-4F63-B067-352C211A2AA5}"/>
            </a:ext>
          </a:extLst>
        </xdr:cNvPr>
        <xdr:cNvSpPr txBox="1">
          <a:spLocks noChangeArrowheads="1"/>
        </xdr:cNvSpPr>
      </xdr:nvSpPr>
      <xdr:spPr bwMode="auto">
        <a:xfrm>
          <a:off x="2133600" y="876300"/>
          <a:ext cx="0" cy="23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1462</xdr:row>
      <xdr:rowOff>0</xdr:rowOff>
    </xdr:from>
    <xdr:to>
      <xdr:col>1</xdr:col>
      <xdr:colOff>0</xdr:colOff>
      <xdr:row>1463</xdr:row>
      <xdr:rowOff>6425</xdr:rowOff>
    </xdr:to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E6029914-D4D2-49FC-A409-405DFB4090E6}"/>
            </a:ext>
          </a:extLst>
        </xdr:cNvPr>
        <xdr:cNvSpPr txBox="1">
          <a:spLocks noChangeArrowheads="1"/>
        </xdr:cNvSpPr>
      </xdr:nvSpPr>
      <xdr:spPr bwMode="auto">
        <a:xfrm>
          <a:off x="2133600" y="876300"/>
          <a:ext cx="0" cy="23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1462</xdr:row>
      <xdr:rowOff>0</xdr:rowOff>
    </xdr:from>
    <xdr:to>
      <xdr:col>1</xdr:col>
      <xdr:colOff>0</xdr:colOff>
      <xdr:row>1463</xdr:row>
      <xdr:rowOff>6425</xdr:rowOff>
    </xdr:to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AAA3B386-061C-44ED-85F1-65CD366D5C23}"/>
            </a:ext>
          </a:extLst>
        </xdr:cNvPr>
        <xdr:cNvSpPr txBox="1">
          <a:spLocks noChangeArrowheads="1"/>
        </xdr:cNvSpPr>
      </xdr:nvSpPr>
      <xdr:spPr bwMode="auto">
        <a:xfrm>
          <a:off x="2133600" y="876300"/>
          <a:ext cx="0" cy="23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ED6A2326-D1A7-4B9B-A689-1680CA83C1C2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A5A7E111-A014-4A5F-9C01-F492D7021627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52947C57-BD8B-468D-8668-10E379933BDA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FA10EC8E-5331-44A4-A777-6F7898938503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ED81584C-7059-4AAC-852A-845E2117F6B6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570CECBD-5BE6-4BDD-8791-38E53A652AEF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3FDCD942-D4D4-4DDC-8871-F4F6EC7F35BA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9DD21331-2460-4E83-A484-29D1CA7A0B95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770A5F8B-9C81-41D5-A29D-E383C6683A26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8A182B5E-F6BE-441B-9447-61AEA80C2A1D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7867764-316A-4D9B-9BCE-B97FF9CDE086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BDFC6764-6766-4604-803F-56E039093361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AB5159C0-72AF-4AB5-800E-45B1FDA88AB8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E9037788-F467-474F-B1B6-8B6F60AD5BFC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C675C639-B430-46E7-9147-B0010C1C80DF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57AF19A0-DE66-472B-BB8F-8C5AF2D0952C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B0078ACF-B20B-4CAB-BF22-FD89A70D30EF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D36F68DC-56BB-4CCA-8C7C-FB0E95DDB368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A22B2E80-B6CB-4604-9779-E2486DF860DF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E5214ECF-D2B4-4F79-8EB6-F9BE32E80BDF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163ABD5C-B192-4AA6-8B19-1019EEAEC53F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4D914B8B-F0BA-43B7-9B7B-4C94CC1AE8B7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28297B94-A119-4BE6-9730-1B5E459174D9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7C5E5958-AB89-4B61-9937-2190B05A0BC6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2C8E2D0D-B259-485B-B2AA-1B52CB392443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753B0F15-23B2-46DE-A4CB-0C4633AA3420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576EDFEA-AB67-42DC-8CC2-ED14031B4C3E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2E105F73-E6DE-44FD-90E5-52D6581F713F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31E4F053-9B68-47E4-B6B3-CE50D6818A72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D0E7BAE9-A769-4E28-820F-7EB6D782DB8C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E40656B0-5836-4B91-A488-5CA8CD37FA6C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54C8B43A-0324-4061-8D5E-37613D7E601E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BBB02113-2D58-4DD0-ACAF-ECA40F703005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E5A36E4B-0063-4503-9496-ADF9BAAE01E6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3E358DC3-CEB0-4C1B-8B61-E0BBD323A363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9D9EED8F-DBCE-4996-A045-301A8AC309F8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44FFED5C-64E4-41C3-8035-8D3A7A2FAC34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687223E7-85FC-4035-8E31-7B62147A7C01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4EC8BE3F-D2B2-4860-8A58-B4092EC16393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4EAB617C-2F12-4BBE-BCA0-1C3FCC00AF8C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8A92F86F-A9E5-4E59-BDBB-6F9E994C6885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7FEBC135-0642-4B14-8F9A-448CD249A1A6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4146FFC9-CB85-4E79-B9BA-9641D702B42C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2FAE7B4F-A1CC-497E-A40C-FBBAAE0D2FBE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2AA1A624-BB3C-4549-84B4-C29314A9EB4B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8E991E74-58C8-456F-ACA0-4B2F0A708EDC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36C3EBEA-C13D-473D-82E8-41CD4C6EB205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2B709FF3-3E47-433C-A79D-B4F58A1FFE39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C4BDE5FD-0974-4D9F-A3EE-84E7FCFAFCFD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1C8BAB5-6262-4CE0-BAA8-00AAC163C928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749DE030-EBFE-430C-8C57-B10B25B7DD58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F5D6F7A5-461B-47E9-B83F-FC74CDB6B3F5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521502EC-6B9C-4E96-A90E-65366445AB35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E0AC487C-2E18-4BA1-9F34-8B4ECA7083C8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C0580732-1F3E-4676-859A-4B27135F797F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520A85B0-9D90-43E2-8577-ECF091D42445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AAA9C98C-8AC3-4EA3-9860-B0E2198F557D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E3CDD9FD-9118-49F9-8D11-A5DB17B4B426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8547D691-A8C5-40A4-8560-97668AA2702C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BA3F7313-EF7E-4A1B-B323-18F8312F2BBE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8676A7D1-CE10-4A07-8880-F01C27AB8270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FD86FDEE-BFFF-4B5D-8A75-5D9A141D6838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E0A1E27-64E6-4804-8C19-6B2086023ECE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105C6E84-6C0E-4B95-B1B9-4C366CD95D77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A52E1F30-3226-4BC0-ABEC-DDBD8AFDF96A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27409F12-9BFF-4924-BFF7-75229043F54A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D39D5558-84E1-4F8E-ACE9-77058ACFA10D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B89300DE-1C6E-4EE5-B716-8CEB01BD394D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BB21D887-A13C-476E-B4D1-D494FF042D0B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994E685E-9B8D-47FE-9827-40A415E07364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30F3DB20-5AB2-4BFE-9C9C-8065EC875426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214384FF-5F64-465F-AB59-62D150662608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2DBB569E-3B74-4FBB-AED2-FC08F9A7A1CA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0F2A846D-DD1B-4CA1-BEE5-7A31A712A609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7B9F57FA-84D1-4699-B1EB-278DE6255E4E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F25857AB-4E31-425C-A76C-C23DA1144D23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8C1E6115-1F15-4CFA-9368-F714CF04E48F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72415727-CF7B-4648-9F0F-CC99C1C7DC09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7A8B3310-6DC3-4B6E-A12B-28D9809CB39B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70FA3574-D3C8-4274-A6D6-1134D54DD914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42EFA95B-F44E-4A6C-A5FF-602A166B7797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07C2D6E5-CD3A-49D0-87E3-F3743537D557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C9C5DB5E-502A-4D15-B2B0-ACA533C7554F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83221583-DA01-4DED-ADDB-D1DCBB8F9C8F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C56803D8-6F47-484B-81E2-CA99719229D1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6A827B43-335E-46C3-B571-2F1A451937D1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5E5158F8-C92D-4FA9-ADE3-44F706A7949C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A373AD4A-E955-4CEA-B80F-D8443D87FF84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B4A287C9-410F-44E4-8670-F5D0E152BB35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AFEE5F01-0941-4D65-9727-8E82195E1EB4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FC4A6CCA-AF17-4118-9F3D-87939081FC20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A7C6E260-4953-4BC5-B858-B1637A10402E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5E3AFD28-98F5-4493-BF32-52738D79E5DE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17B3ED05-D37C-465F-AE1A-ABE2E86B8CA4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54C34D9A-22D4-49BD-A6A5-85DEE9B262D1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864E016E-1339-4218-801F-80EF0FE601EC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EBA6D1DF-BF83-434A-9BBC-701E9C17F23F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BC79E1D9-32A5-4B53-91C1-DBE1542AB115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6A6B353-962F-4983-916B-3D80B6CA0742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F0B8BF99-1EDD-40E7-A372-C96D83027EDB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36F8BE46-4BB1-4472-82A6-5A820C08A870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DAD6975F-98B8-40D0-818B-5DAAA754E71A}"/>
            </a:ext>
          </a:extLst>
        </xdr:cNvPr>
        <xdr:cNvSpPr txBox="1">
          <a:spLocks noChangeArrowheads="1"/>
        </xdr:cNvSpPr>
      </xdr:nvSpPr>
      <xdr:spPr bwMode="auto">
        <a:xfrm>
          <a:off x="2590800" y="8763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315</xdr:row>
      <xdr:rowOff>0</xdr:rowOff>
    </xdr:from>
    <xdr:to>
      <xdr:col>1</xdr:col>
      <xdr:colOff>0</xdr:colOff>
      <xdr:row>315</xdr:row>
      <xdr:rowOff>181476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2B35EBA0-6906-404A-A1AA-A4C4FEDA4343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18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0</xdr:colOff>
      <xdr:row>315</xdr:row>
      <xdr:rowOff>181476</xdr:rowOff>
    </xdr:to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9B0456C8-0E77-43E3-BA46-49AB30C49535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18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0</xdr:colOff>
      <xdr:row>315</xdr:row>
      <xdr:rowOff>185177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9575A1D8-76C4-438F-863A-420ADA06ADD3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185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0</xdr:colOff>
      <xdr:row>315</xdr:row>
      <xdr:rowOff>185177</xdr:rowOff>
    </xdr:to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8A95945-39D1-40E7-8870-432634964D1B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185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0</xdr:colOff>
      <xdr:row>315</xdr:row>
      <xdr:rowOff>187300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9065F4F-9027-475B-962F-1789D9C7DD90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18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0</xdr:colOff>
      <xdr:row>315</xdr:row>
      <xdr:rowOff>187300</xdr:rowOff>
    </xdr:to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2BA407E3-9DA1-4F78-A387-3FD2D05D3BCA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18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3333</xdr:row>
      <xdr:rowOff>0</xdr:rowOff>
    </xdr:from>
    <xdr:to>
      <xdr:col>2</xdr:col>
      <xdr:colOff>457200</xdr:colOff>
      <xdr:row>3334</xdr:row>
      <xdr:rowOff>38643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A0BF5544-8447-492D-A142-8EFA4FC6A8BE}"/>
            </a:ext>
          </a:extLst>
        </xdr:cNvPr>
        <xdr:cNvSpPr txBox="1">
          <a:spLocks noChangeArrowheads="1"/>
        </xdr:cNvSpPr>
      </xdr:nvSpPr>
      <xdr:spPr bwMode="auto">
        <a:xfrm>
          <a:off x="2590800" y="895350"/>
          <a:ext cx="0" cy="238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3333</xdr:row>
      <xdr:rowOff>0</xdr:rowOff>
    </xdr:from>
    <xdr:to>
      <xdr:col>2</xdr:col>
      <xdr:colOff>457200</xdr:colOff>
      <xdr:row>3334</xdr:row>
      <xdr:rowOff>38643</xdr:rowOff>
    </xdr:to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8B7CEED8-9C2A-4B42-BE1F-3076A83582C3}"/>
            </a:ext>
          </a:extLst>
        </xdr:cNvPr>
        <xdr:cNvSpPr txBox="1">
          <a:spLocks noChangeArrowheads="1"/>
        </xdr:cNvSpPr>
      </xdr:nvSpPr>
      <xdr:spPr bwMode="auto">
        <a:xfrm>
          <a:off x="2590800" y="895350"/>
          <a:ext cx="0" cy="238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3333</xdr:row>
      <xdr:rowOff>0</xdr:rowOff>
    </xdr:from>
    <xdr:to>
      <xdr:col>2</xdr:col>
      <xdr:colOff>457200</xdr:colOff>
      <xdr:row>3334</xdr:row>
      <xdr:rowOff>38643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F33D3FB1-F672-4C3A-99BE-699F37F95158}"/>
            </a:ext>
          </a:extLst>
        </xdr:cNvPr>
        <xdr:cNvSpPr txBox="1">
          <a:spLocks noChangeArrowheads="1"/>
        </xdr:cNvSpPr>
      </xdr:nvSpPr>
      <xdr:spPr bwMode="auto">
        <a:xfrm>
          <a:off x="2590800" y="895350"/>
          <a:ext cx="0" cy="238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3333</xdr:row>
      <xdr:rowOff>0</xdr:rowOff>
    </xdr:from>
    <xdr:to>
      <xdr:col>2</xdr:col>
      <xdr:colOff>457200</xdr:colOff>
      <xdr:row>3334</xdr:row>
      <xdr:rowOff>38643</xdr:rowOff>
    </xdr:to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3DA7AB40-67B2-41F5-BB74-1684B5EE8730}"/>
            </a:ext>
          </a:extLst>
        </xdr:cNvPr>
        <xdr:cNvSpPr txBox="1">
          <a:spLocks noChangeArrowheads="1"/>
        </xdr:cNvSpPr>
      </xdr:nvSpPr>
      <xdr:spPr bwMode="auto">
        <a:xfrm>
          <a:off x="2590800" y="895350"/>
          <a:ext cx="0" cy="238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457200</xdr:colOff>
      <xdr:row>315</xdr:row>
      <xdr:rowOff>0</xdr:rowOff>
    </xdr:from>
    <xdr:ext cx="0" cy="204109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7880868E-68FD-4B6A-9799-2937B063A31D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4109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951B42B8-9645-42A8-AC18-DB11918E4D82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315</xdr:row>
      <xdr:rowOff>0</xdr:rowOff>
    </xdr:from>
    <xdr:ext cx="0" cy="204109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F67BEF0D-3D52-4E60-83EC-2147250DD93A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315</xdr:row>
      <xdr:rowOff>0</xdr:rowOff>
    </xdr:from>
    <xdr:ext cx="0" cy="204109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69DCF05F-14CF-409A-9134-7483CEB1D931}"/>
            </a:ext>
          </a:extLst>
        </xdr:cNvPr>
        <xdr:cNvSpPr txBox="1">
          <a:spLocks noChangeArrowheads="1"/>
        </xdr:cNvSpPr>
      </xdr:nvSpPr>
      <xdr:spPr bwMode="auto">
        <a:xfrm>
          <a:off x="2580217" y="1903571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4109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26C17314-B421-4966-9D70-4E183B0C2E2C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4109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BFF818CC-2350-4F24-8559-4726AD958C81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twoCellAnchor editAs="oneCell">
    <xdr:from>
      <xdr:col>2</xdr:col>
      <xdr:colOff>457200</xdr:colOff>
      <xdr:row>3333</xdr:row>
      <xdr:rowOff>0</xdr:rowOff>
    </xdr:from>
    <xdr:to>
      <xdr:col>2</xdr:col>
      <xdr:colOff>457200</xdr:colOff>
      <xdr:row>3334</xdr:row>
      <xdr:rowOff>43859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3434B2B-532F-4754-9B85-28EEF68A93E0}"/>
            </a:ext>
          </a:extLst>
        </xdr:cNvPr>
        <xdr:cNvSpPr txBox="1">
          <a:spLocks noChangeArrowheads="1"/>
        </xdr:cNvSpPr>
      </xdr:nvSpPr>
      <xdr:spPr bwMode="auto">
        <a:xfrm>
          <a:off x="2590800" y="895350"/>
          <a:ext cx="0" cy="24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3333</xdr:row>
      <xdr:rowOff>0</xdr:rowOff>
    </xdr:from>
    <xdr:to>
      <xdr:col>2</xdr:col>
      <xdr:colOff>457200</xdr:colOff>
      <xdr:row>3334</xdr:row>
      <xdr:rowOff>43858</xdr:rowOff>
    </xdr:to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E9F4A457-0BDA-4704-9A11-595DCBFA9800}"/>
            </a:ext>
          </a:extLst>
        </xdr:cNvPr>
        <xdr:cNvSpPr txBox="1">
          <a:spLocks noChangeArrowheads="1"/>
        </xdr:cNvSpPr>
      </xdr:nvSpPr>
      <xdr:spPr bwMode="auto">
        <a:xfrm>
          <a:off x="2590800" y="895350"/>
          <a:ext cx="0" cy="243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3333</xdr:row>
      <xdr:rowOff>0</xdr:rowOff>
    </xdr:from>
    <xdr:to>
      <xdr:col>2</xdr:col>
      <xdr:colOff>457200</xdr:colOff>
      <xdr:row>3334</xdr:row>
      <xdr:rowOff>43859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3D972BF5-5686-4300-B33E-F5810D85BF37}"/>
            </a:ext>
          </a:extLst>
        </xdr:cNvPr>
        <xdr:cNvSpPr txBox="1">
          <a:spLocks noChangeArrowheads="1"/>
        </xdr:cNvSpPr>
      </xdr:nvSpPr>
      <xdr:spPr bwMode="auto">
        <a:xfrm>
          <a:off x="2590800" y="895350"/>
          <a:ext cx="0" cy="24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3333</xdr:row>
      <xdr:rowOff>0</xdr:rowOff>
    </xdr:from>
    <xdr:to>
      <xdr:col>2</xdr:col>
      <xdr:colOff>457200</xdr:colOff>
      <xdr:row>3334</xdr:row>
      <xdr:rowOff>43858</xdr:rowOff>
    </xdr:to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5C11BA32-CA55-4CDE-B6B0-A287684FCE17}"/>
            </a:ext>
          </a:extLst>
        </xdr:cNvPr>
        <xdr:cNvSpPr txBox="1">
          <a:spLocks noChangeArrowheads="1"/>
        </xdr:cNvSpPr>
      </xdr:nvSpPr>
      <xdr:spPr bwMode="auto">
        <a:xfrm>
          <a:off x="2590800" y="895350"/>
          <a:ext cx="0" cy="243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3333</xdr:row>
      <xdr:rowOff>0</xdr:rowOff>
    </xdr:from>
    <xdr:to>
      <xdr:col>1</xdr:col>
      <xdr:colOff>0</xdr:colOff>
      <xdr:row>3334</xdr:row>
      <xdr:rowOff>38644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6F93A54B-7C1E-4164-9437-20A2134BD92F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23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3333</xdr:row>
      <xdr:rowOff>0</xdr:rowOff>
    </xdr:from>
    <xdr:to>
      <xdr:col>1</xdr:col>
      <xdr:colOff>0</xdr:colOff>
      <xdr:row>3334</xdr:row>
      <xdr:rowOff>38644</xdr:rowOff>
    </xdr:to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469752FC-D6C7-459A-833D-BF82B4BF4859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23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3333</xdr:row>
      <xdr:rowOff>0</xdr:rowOff>
    </xdr:from>
    <xdr:to>
      <xdr:col>1</xdr:col>
      <xdr:colOff>0</xdr:colOff>
      <xdr:row>3334</xdr:row>
      <xdr:rowOff>38644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71FA977F-7E09-40AD-ABE0-8C66C29411E6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23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3333</xdr:row>
      <xdr:rowOff>0</xdr:rowOff>
    </xdr:from>
    <xdr:to>
      <xdr:col>1</xdr:col>
      <xdr:colOff>0</xdr:colOff>
      <xdr:row>3334</xdr:row>
      <xdr:rowOff>38644</xdr:rowOff>
    </xdr:to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D5D0B367-7F1C-472A-9FA1-A3362AA12E98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23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3333</xdr:row>
      <xdr:rowOff>0</xdr:rowOff>
    </xdr:from>
    <xdr:to>
      <xdr:col>1</xdr:col>
      <xdr:colOff>0</xdr:colOff>
      <xdr:row>3334</xdr:row>
      <xdr:rowOff>38644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6EA172A6-BBE8-4841-BBA3-BE2EEF554D1D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23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3333</xdr:row>
      <xdr:rowOff>0</xdr:rowOff>
    </xdr:from>
    <xdr:to>
      <xdr:col>1</xdr:col>
      <xdr:colOff>0</xdr:colOff>
      <xdr:row>3334</xdr:row>
      <xdr:rowOff>38644</xdr:rowOff>
    </xdr:to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13500D30-9792-4F05-8AA3-0AE394179C41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23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3333</xdr:row>
      <xdr:rowOff>0</xdr:rowOff>
    </xdr:from>
    <xdr:to>
      <xdr:col>1</xdr:col>
      <xdr:colOff>0</xdr:colOff>
      <xdr:row>3334</xdr:row>
      <xdr:rowOff>38644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A5F53D37-DA7B-4242-B478-D3758D1EF61E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23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3333</xdr:row>
      <xdr:rowOff>0</xdr:rowOff>
    </xdr:from>
    <xdr:to>
      <xdr:col>1</xdr:col>
      <xdr:colOff>0</xdr:colOff>
      <xdr:row>3334</xdr:row>
      <xdr:rowOff>38644</xdr:rowOff>
    </xdr:to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30022060-C24A-4B9D-8F02-F3544D5F94FA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23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C7272205-FC79-4480-92C2-AE892A7239DA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ECBE4B48-8A7B-4834-9D9F-26CF52096D7F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F616D685-6D7B-4F90-9D54-987A384EE351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33965EC8-07E1-426E-99F9-A86032197DCB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1F000EE-2DDC-4324-8E70-520351BC6F45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F9C83D38-1B23-4018-861F-F2284C1CF315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14A24E03-28FC-439B-B66C-1CADF798B320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CC9A59CA-C27E-4C05-A866-92F9C9445531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DF014995-E891-4108-9F4D-1052ED244104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88B66FAD-50DA-46BC-B322-A42217BDE0F3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BCE0B67E-554E-4231-90BB-9969FACAF7AD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447047CD-70AE-4E26-936F-B31EC13F69A5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F2BEFEA2-0A77-441E-9E34-DCBA49C939D5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711C0BEB-E43D-4072-89B6-12DDFCD1F2CE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8E9BF3ED-9823-4EDB-A38B-6952AED2182C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D26A85CB-00C2-4F86-82C3-CAB3C090E87A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3759FE3C-A25E-497E-851C-188DA08F34E4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7D42C36B-3ED1-4948-96F6-C0E7881CB13F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E702D3E9-FC03-4C51-9ED9-221395E83AAF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F142B11F-02BA-453A-8303-6711F1075145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C2AF2C3A-FA04-45A4-9524-FBED69B9E012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A0AD0E0E-8DAD-4CA3-8D72-EDA4C147D488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69B8F696-A0C4-429A-BA62-D3F077471B15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17CE1A9E-2989-4EA0-A906-5FD2A86E11DB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B4942D7D-938C-4BF5-BB34-0E9DAB9E5512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DAD594A5-B1C9-4B4D-AA54-A5018D5CAEE8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E1932FAD-B730-418F-9E3E-FEB555BE3558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F04C53A3-5FA5-4BA6-B88D-E063CD9CF680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F223EF5B-F4AA-4F0E-BAB4-5CFA2576719D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7B5D6684-C273-4D23-8610-CFED599E1B3B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7FFA832C-56D3-4D04-A37B-333895DDA604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DDFDF709-A799-4DC6-9D63-70F00C433BEE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827DE9F4-CE9E-434D-8021-FEAB4E12D206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BD072C08-F86D-49BE-9D7C-567BA9F306B9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3963D23A-2EDE-400A-9922-5B0E6F876E0C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8B67AB45-049F-429B-8270-D67162971C6F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1ACDDE9E-9216-4D4D-A4BF-B2324A3ED0F1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0B8B9C56-6EE3-4517-8183-107E443CDCA8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615A4ADD-DF2C-484D-BEA8-2775061FB56E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5C710EF7-C91E-4030-A433-D3808A485604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95957DEA-0F1A-4681-8657-72EC1E8DF4E5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BBC34E82-EC15-44AF-87E2-48B6C4C75055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4571D760-847D-4E51-B7E1-369E5139CAF3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0C1BC6EC-13E1-4B24-9A56-E85983890FB8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E34E6BA0-207A-4F6F-97E5-323C9D4E9918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67AB58B1-3223-4BEF-8703-4972A5B59A99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EA785B00-38D1-431F-9DD7-034FF6639F70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999329E8-93E5-4756-A650-64F7E552BA0C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62C3851D-BB0E-403A-9472-4B639EA4A895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6C9879F8-31E1-4E03-BE26-25440C0A11C0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9B539E27-72F1-43F7-8AAF-6130132E67F4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B979C212-8B37-448F-AA7C-E24A809A7F48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88EECD7D-4227-403A-9DD5-5B35C2150184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92CB45EC-F9B7-4DA9-A73C-ADB5AA6FC5FC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C62109A-E103-4B90-BBD7-F1EDF1222296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57A129C1-ADE2-4899-981A-C45D277ABBD5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45FA690C-92BC-48EA-B4E5-FE8AEC475E34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FB8B1359-2B0F-42FB-AF46-A45FCB5024C7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2C63C57D-68B5-43B3-888E-F9BA84551269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49113DC5-4322-480B-A650-2E303161EF97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102F360F-1407-4161-B730-B14461E2CCD7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18EC88D7-B0DA-436D-A691-202EEC5495E0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857C035F-8856-4676-A55B-12365BA14CB8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3F05D6D4-77E4-447E-85F2-CBB833B0BDC4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EDB7128B-8DD2-4A6A-811B-B3300F8E7A8B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5CB17E40-44E4-47A2-967B-A483DA5F5CF3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587F4596-8FB4-4F48-8794-C2854CCFED46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7D834BFE-2C84-4D88-AE07-310C15B1715E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FF2A0C28-E0F5-4173-A09C-D436311A2305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8E5BE01A-1B93-438F-BE86-C528FAF4A726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6F08B1D8-306E-47BF-B772-5F1EE4F7F52F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2BF75E67-7A8A-430A-B013-8D303C60DB65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8188A309-EF6B-4590-B919-430CCCF64192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4B0D1903-6816-422B-8CCC-5BB52BE5564C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E2E87616-0660-41F3-A4D5-DF30F79E15E5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C8932EA6-6F23-4913-9498-4B3ECE692CFD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4F08762A-D6E3-4FB8-A75D-9A968A7ADE1D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C2A9B309-883D-4C02-91E1-C5CBDD56A969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974C2FCA-148A-460F-9D0F-F51B55D61E99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018B698C-1E56-477D-A7F4-07FCD873CC13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52A1761B-FE8A-4A9E-AB39-CC3AAB18B81B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39DABBCB-DCCF-4016-A5BE-1E1F66DA09DA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7EABC8AB-585D-44F6-9498-1ED2255DADED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7CBC1506-BEAE-4EFD-825A-4CF859F713A4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71A625C0-DE94-420E-B150-6846F0590B44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3FC394F2-0FC4-43B2-9ADA-E5F719AD2C6B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101B8A52-1993-473A-AE9A-B67670818FA1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DF41B21F-2708-4A02-9E10-28DB5C5F1AF3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E54DE8B8-E22E-4106-A62E-E6E624C928D1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030A7DD0-1006-4917-AC90-AE467FC200FE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48B1AC73-5C66-409F-A2A4-AC83431F1AAF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44529102-E0B8-4A83-8D68-3B50D9408A78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71CF6414-6EE9-4DD3-AB83-507656DDBCEE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A76E0C28-27A0-40E2-B9BA-46D857416EA4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8B0C9A2F-E9E7-4945-A2C4-6BF6A980E7E9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EEA85EB-235B-4EB7-8C02-80708B429BA0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E2C16EE3-2B7F-4DB0-8F0C-6CE8AC01841A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10430D92-CC03-4A5A-9DB7-E2BA48ADB25F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3ED32033-02DF-4561-8607-31D5C5E91E3F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53FCF786-79F6-488E-BA8B-E56079EE3D79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3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518365B8-507F-47FF-A9DE-149F22F3B8C2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315</xdr:row>
      <xdr:rowOff>0</xdr:rowOff>
    </xdr:from>
    <xdr:ext cx="0" cy="208117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952B486C-1194-48FB-9CE6-38EA77097334}"/>
            </a:ext>
          </a:extLst>
        </xdr:cNvPr>
        <xdr:cNvSpPr txBox="1">
          <a:spLocks noChangeArrowheads="1"/>
        </xdr:cNvSpPr>
      </xdr:nvSpPr>
      <xdr:spPr bwMode="auto">
        <a:xfrm>
          <a:off x="2590800" y="1903571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486" name="BExVTO5Q8G2M7BPL4B2584LQS0R0" descr="OB6Q8NA4LZFE4GM9Y3V56BPMQ" hidden="1">
          <a:extLst>
            <a:ext uri="{FF2B5EF4-FFF2-40B4-BE49-F238E27FC236}">
              <a16:creationId xmlns:a16="http://schemas.microsoft.com/office/drawing/2014/main" id="{DDDCBBF8-EF1D-4E7E-A350-E04BECAC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487" name="BExIFSCLN1G86X78PFLTSMRP0US5" descr="9JK4SPV4DG7VTCZIILWHXQU5J" hidden="1">
          <a:extLst>
            <a:ext uri="{FF2B5EF4-FFF2-40B4-BE49-F238E27FC236}">
              <a16:creationId xmlns:a16="http://schemas.microsoft.com/office/drawing/2014/main" id="{1C8118E9-8B10-4220-967A-3702A2A7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488" name="BExUEZCSSJ7RN4J18I2NUIQR2FZS" hidden="1">
          <a:extLst>
            <a:ext uri="{FF2B5EF4-FFF2-40B4-BE49-F238E27FC236}">
              <a16:creationId xmlns:a16="http://schemas.microsoft.com/office/drawing/2014/main" id="{EF0F8C91-55E9-417F-8B79-61037FDA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489" name="BExS3JDQWF7U3F5JTEVOE16ASIYK" hidden="1">
          <a:extLst>
            <a:ext uri="{FF2B5EF4-FFF2-40B4-BE49-F238E27FC236}">
              <a16:creationId xmlns:a16="http://schemas.microsoft.com/office/drawing/2014/main" id="{A9702930-E8FD-41F7-9AC4-AB380AE0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490" name="BExVTO5Q8G2M7BPL4B2584LQS0R0" descr="OB6Q8NA4LZFE4GM9Y3V56BPMQ" hidden="1">
          <a:extLst>
            <a:ext uri="{FF2B5EF4-FFF2-40B4-BE49-F238E27FC236}">
              <a16:creationId xmlns:a16="http://schemas.microsoft.com/office/drawing/2014/main" id="{2A7FE450-CAE9-4C80-9D03-E4E2BC00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491" name="BExIFSCLN1G86X78PFLTSMRP0US5" descr="9JK4SPV4DG7VTCZIILWHXQU5J" hidden="1">
          <a:extLst>
            <a:ext uri="{FF2B5EF4-FFF2-40B4-BE49-F238E27FC236}">
              <a16:creationId xmlns:a16="http://schemas.microsoft.com/office/drawing/2014/main" id="{A01EECBF-EA14-4E5D-8BF3-F4494280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492" name="BExUEZCSSJ7RN4J18I2NUIQR2FZS" hidden="1">
          <a:extLst>
            <a:ext uri="{FF2B5EF4-FFF2-40B4-BE49-F238E27FC236}">
              <a16:creationId xmlns:a16="http://schemas.microsoft.com/office/drawing/2014/main" id="{FF7F0B76-FDD0-435A-A1F5-00DCD80B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493" name="BExS3JDQWF7U3F5JTEVOE16ASIYK" hidden="1">
          <a:extLst>
            <a:ext uri="{FF2B5EF4-FFF2-40B4-BE49-F238E27FC236}">
              <a16:creationId xmlns:a16="http://schemas.microsoft.com/office/drawing/2014/main" id="{14DE7E11-1175-4EBB-9146-0F15B128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494" name="BExVTO5Q8G2M7BPL4B2584LQS0R0" descr="OB6Q8NA4LZFE4GM9Y3V56BPMQ" hidden="1">
          <a:extLst>
            <a:ext uri="{FF2B5EF4-FFF2-40B4-BE49-F238E27FC236}">
              <a16:creationId xmlns:a16="http://schemas.microsoft.com/office/drawing/2014/main" id="{1C4DD656-7D00-4A49-92DE-755BF012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495" name="BExIFSCLN1G86X78PFLTSMRP0US5" descr="9JK4SPV4DG7VTCZIILWHXQU5J" hidden="1">
          <a:extLst>
            <a:ext uri="{FF2B5EF4-FFF2-40B4-BE49-F238E27FC236}">
              <a16:creationId xmlns:a16="http://schemas.microsoft.com/office/drawing/2014/main" id="{91D35558-DAEA-40C9-8CF7-F2AF9C52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496" name="BExUEZCSSJ7RN4J18I2NUIQR2FZS" hidden="1">
          <a:extLst>
            <a:ext uri="{FF2B5EF4-FFF2-40B4-BE49-F238E27FC236}">
              <a16:creationId xmlns:a16="http://schemas.microsoft.com/office/drawing/2014/main" id="{E9B0D7B4-7FD8-4D3C-A6AD-1EBEF5E1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497" name="BExS3JDQWF7U3F5JTEVOE16ASIYK" hidden="1">
          <a:extLst>
            <a:ext uri="{FF2B5EF4-FFF2-40B4-BE49-F238E27FC236}">
              <a16:creationId xmlns:a16="http://schemas.microsoft.com/office/drawing/2014/main" id="{13529262-DC7F-48AA-8193-DD6ED1E5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498" name="BExVTO5Q8G2M7BPL4B2584LQS0R0" descr="OB6Q8NA4LZFE4GM9Y3V56BPMQ" hidden="1">
          <a:extLst>
            <a:ext uri="{FF2B5EF4-FFF2-40B4-BE49-F238E27FC236}">
              <a16:creationId xmlns:a16="http://schemas.microsoft.com/office/drawing/2014/main" id="{444ABB46-8BDD-44F9-B2C1-F4142F18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499" name="BExIFSCLN1G86X78PFLTSMRP0US5" descr="9JK4SPV4DG7VTCZIILWHXQU5J" hidden="1">
          <a:extLst>
            <a:ext uri="{FF2B5EF4-FFF2-40B4-BE49-F238E27FC236}">
              <a16:creationId xmlns:a16="http://schemas.microsoft.com/office/drawing/2014/main" id="{5CE17673-8D78-4448-B391-DF05D71A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500" name="BExUEZCSSJ7RN4J18I2NUIQR2FZS" hidden="1">
          <a:extLst>
            <a:ext uri="{FF2B5EF4-FFF2-40B4-BE49-F238E27FC236}">
              <a16:creationId xmlns:a16="http://schemas.microsoft.com/office/drawing/2014/main" id="{E8255004-8670-446E-8939-323A510A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501" name="BExS3JDQWF7U3F5JTEVOE16ASIYK" hidden="1">
          <a:extLst>
            <a:ext uri="{FF2B5EF4-FFF2-40B4-BE49-F238E27FC236}">
              <a16:creationId xmlns:a16="http://schemas.microsoft.com/office/drawing/2014/main" id="{B6F5F541-6ABE-4242-8473-5BE842F8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301</xdr:row>
      <xdr:rowOff>0</xdr:rowOff>
    </xdr:from>
    <xdr:ext cx="47625" cy="47625"/>
    <xdr:pic macro="[1]!DesignIconClicked">
      <xdr:nvPicPr>
        <xdr:cNvPr id="1502" name="BEx1KD7H6UB1VYCJ7O61P562EIUY" descr="IQGV9140X0K0UPBL8OGU3I44J" hidden="1">
          <a:extLst>
            <a:ext uri="{FF2B5EF4-FFF2-40B4-BE49-F238E27FC236}">
              <a16:creationId xmlns:a16="http://schemas.microsoft.com/office/drawing/2014/main" id="{46A76991-BAF0-4881-80D2-70DF3F4A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301</xdr:row>
      <xdr:rowOff>0</xdr:rowOff>
    </xdr:from>
    <xdr:ext cx="47625" cy="47625"/>
    <xdr:pic macro="[1]!DesignIconClicked">
      <xdr:nvPicPr>
        <xdr:cNvPr id="1503" name="BEx5BJQWS6YWHH4ZMSUAMD641V6Y" descr="ZTMFMXCIQSECDX38ALEFHUB00" hidden="1">
          <a:extLst>
            <a:ext uri="{FF2B5EF4-FFF2-40B4-BE49-F238E27FC236}">
              <a16:creationId xmlns:a16="http://schemas.microsoft.com/office/drawing/2014/main" id="{1C43C101-3AB5-45FE-8464-D8C7BA01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526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19050</xdr:colOff>
      <xdr:row>301</xdr:row>
      <xdr:rowOff>0</xdr:rowOff>
    </xdr:from>
    <xdr:ext cx="47625" cy="47625"/>
    <xdr:pic macro="[1]!DesignIconClicked">
      <xdr:nvPicPr>
        <xdr:cNvPr id="1504" name="BEx5AQZ4ETQ9LMY5EBWVH20Z7VXQ" hidden="1">
          <a:extLst>
            <a:ext uri="{FF2B5EF4-FFF2-40B4-BE49-F238E27FC236}">
              <a16:creationId xmlns:a16="http://schemas.microsoft.com/office/drawing/2014/main" id="{0D8DD930-CBBA-4148-89A9-2BD4DE5D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301</xdr:row>
      <xdr:rowOff>0</xdr:rowOff>
    </xdr:from>
    <xdr:ext cx="47625" cy="47625"/>
    <xdr:pic macro="[1]!DesignIconClicked">
      <xdr:nvPicPr>
        <xdr:cNvPr id="1505" name="BExUBK0YZ5VYFY8TTITJGJU9S06A" hidden="1">
          <a:extLst>
            <a:ext uri="{FF2B5EF4-FFF2-40B4-BE49-F238E27FC236}">
              <a16:creationId xmlns:a16="http://schemas.microsoft.com/office/drawing/2014/main" id="{737B9178-CC2A-4D96-A5CA-27B35DFD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526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A30C689-5833-4347-8A25-E98E93317700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8096E375-A366-4DB8-BA90-58F9397AE1C4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7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3FBF9EDC-178D-458E-A758-1A59C61FC400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C42D0DA2-EC8A-4AB7-A509-E1D209274393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8EB3C3E2-5454-477E-B309-BC281D7C8714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7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2609E82D-05C7-4DCD-9037-7C52B3E8BAF9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BD1EBA69-8D4D-4E40-8AC6-D4D79C44D0A4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BAC5B3DA-EA18-4573-956A-6B788A914669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8473BE7C-F6B4-4997-A28B-672375D9BF4D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10AC0AB6-8947-4FC5-BDB6-A438433C9D8E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F9814F8C-DFDE-46DB-8FDB-233B219F7919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2D69CF4-EB1C-41CA-BB1F-2D222ACA1C08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CF1A581F-C857-4771-B18E-FD2F56DE2F64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D29FDC6B-609B-4D03-9CDC-C4AC82A56C03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7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B201CD54-AF84-440E-90D6-63898E136542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4DEAFBD8-78C8-4931-B2A6-FB1A70571420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89C6E59B-52B8-4B14-82AB-719A4042F64F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7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D217E0D8-2A92-485D-871D-4C98FA240174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A5693853-0DE7-499E-9779-7F7722370DD1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45CCD1D5-7D51-4AA7-992C-97B40C7A5CBB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3C5D50AB-1E8B-4C23-8213-BAB4C4E4E746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185354F9-A7AE-4541-BC05-32D9B8987563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307410BA-1972-4B29-B4BE-3DB107AF8971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7DE375BE-5628-454D-8594-9AFC1CAC9726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B2191B06-7E77-48C3-885D-62C810C2624D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65EC8F26-93C1-4FE2-9F42-E2193853627D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A9DF6990-A506-4CC8-8354-FE91F36C7C90}"/>
            </a:ext>
          </a:extLst>
        </xdr:cNvPr>
        <xdr:cNvSpPr txBox="1">
          <a:spLocks noChangeArrowheads="1"/>
        </xdr:cNvSpPr>
      </xdr:nvSpPr>
      <xdr:spPr bwMode="auto">
        <a:xfrm>
          <a:off x="19475824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02A2A052-9109-477D-9FC6-EEE1169A309B}"/>
            </a:ext>
          </a:extLst>
        </xdr:cNvPr>
        <xdr:cNvSpPr txBox="1">
          <a:spLocks noChangeArrowheads="1"/>
        </xdr:cNvSpPr>
      </xdr:nvSpPr>
      <xdr:spPr bwMode="auto">
        <a:xfrm>
          <a:off x="19475824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2B90333E-C578-469F-B66D-FA8EE7041070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DA44629F-EF88-492D-ACF8-99AB263DDC6C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C1185F40-7F3A-4628-AA33-6FBD0E6ED1CE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2B9C4801-DD46-43C2-B231-E34FF24BEA22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94E89AC8-9F4E-4191-9849-DFD87C8AEE27}"/>
            </a:ext>
          </a:extLst>
        </xdr:cNvPr>
        <xdr:cNvSpPr txBox="1">
          <a:spLocks noChangeArrowheads="1"/>
        </xdr:cNvSpPr>
      </xdr:nvSpPr>
      <xdr:spPr bwMode="auto">
        <a:xfrm>
          <a:off x="19475824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5B476321-4E05-425B-B265-2662C8D4DEFA}"/>
            </a:ext>
          </a:extLst>
        </xdr:cNvPr>
        <xdr:cNvSpPr txBox="1">
          <a:spLocks noChangeArrowheads="1"/>
        </xdr:cNvSpPr>
      </xdr:nvSpPr>
      <xdr:spPr bwMode="auto">
        <a:xfrm>
          <a:off x="19475824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36CF1FBE-BB03-4712-B19C-9643497031D5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2ABC91CA-9F64-4A7C-89D5-23C6FA12D154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7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DA949E07-CFEC-44F3-8F1F-4475538370C2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427E4245-1165-4BC3-9FA8-F68991BA1C91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3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A967A9BD-46A2-48B2-BC05-777310C60DDE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8117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B083E721-35C9-4F25-A4B2-AFA4F1CEF3CC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90A53A96-D249-4C19-B88D-2BBF2091C9ED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C603B24A-454B-4C1E-BCE6-EB7F8EB0795C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F85583B6-E4EE-4B1A-98A9-4EE21AA85765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0466CF64-AC99-4A7F-A7D5-8207426F0C20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9F4FDE42-5808-4243-8B3E-54EE0339ED68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5EE3A517-23E0-440C-861E-934BE863C757}"/>
            </a:ext>
          </a:extLst>
        </xdr:cNvPr>
        <xdr:cNvSpPr txBox="1">
          <a:spLocks noChangeArrowheads="1"/>
        </xdr:cNvSpPr>
      </xdr:nvSpPr>
      <xdr:spPr bwMode="auto">
        <a:xfrm>
          <a:off x="14052176" y="63931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1107</xdr:row>
      <xdr:rowOff>0</xdr:rowOff>
    </xdr:from>
    <xdr:to>
      <xdr:col>1</xdr:col>
      <xdr:colOff>0</xdr:colOff>
      <xdr:row>1107</xdr:row>
      <xdr:rowOff>181476</xdr:rowOff>
    </xdr:to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B41B0BE5-DC7E-4405-8047-22C6861C320D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18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1107</xdr:row>
      <xdr:rowOff>0</xdr:rowOff>
    </xdr:from>
    <xdr:to>
      <xdr:col>1</xdr:col>
      <xdr:colOff>0</xdr:colOff>
      <xdr:row>1107</xdr:row>
      <xdr:rowOff>181476</xdr:rowOff>
    </xdr:to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64BECB3D-CB30-42EB-BD2B-A9A0E1C130D5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18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1107</xdr:row>
      <xdr:rowOff>0</xdr:rowOff>
    </xdr:from>
    <xdr:to>
      <xdr:col>1</xdr:col>
      <xdr:colOff>0</xdr:colOff>
      <xdr:row>1107</xdr:row>
      <xdr:rowOff>185177</xdr:rowOff>
    </xdr:to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71C3F7DF-CC60-4618-A367-0EF300E9C527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185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1107</xdr:row>
      <xdr:rowOff>0</xdr:rowOff>
    </xdr:from>
    <xdr:to>
      <xdr:col>1</xdr:col>
      <xdr:colOff>0</xdr:colOff>
      <xdr:row>1107</xdr:row>
      <xdr:rowOff>185177</xdr:rowOff>
    </xdr:to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076899D6-CFB0-4405-992F-E6C0CDF37B9F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185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1107</xdr:row>
      <xdr:rowOff>0</xdr:rowOff>
    </xdr:from>
    <xdr:to>
      <xdr:col>1</xdr:col>
      <xdr:colOff>0</xdr:colOff>
      <xdr:row>1107</xdr:row>
      <xdr:rowOff>187300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53DAB8F6-18A5-4495-AF5A-D778697E5391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18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1107</xdr:row>
      <xdr:rowOff>0</xdr:rowOff>
    </xdr:from>
    <xdr:to>
      <xdr:col>1</xdr:col>
      <xdr:colOff>0</xdr:colOff>
      <xdr:row>1107</xdr:row>
      <xdr:rowOff>187300</xdr:rowOff>
    </xdr:to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AD8E1894-0931-4590-9C8F-94632D99151F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18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1604</xdr:row>
      <xdr:rowOff>0</xdr:rowOff>
    </xdr:from>
    <xdr:to>
      <xdr:col>2</xdr:col>
      <xdr:colOff>457200</xdr:colOff>
      <xdr:row>1605</xdr:row>
      <xdr:rowOff>5420</xdr:rowOff>
    </xdr:to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5C04FAF9-AAA7-4440-A521-960BBAC425AC}"/>
            </a:ext>
          </a:extLst>
        </xdr:cNvPr>
        <xdr:cNvSpPr txBox="1">
          <a:spLocks noChangeArrowheads="1"/>
        </xdr:cNvSpPr>
      </xdr:nvSpPr>
      <xdr:spPr bwMode="auto">
        <a:xfrm>
          <a:off x="2590800" y="895350"/>
          <a:ext cx="0" cy="238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1604</xdr:row>
      <xdr:rowOff>0</xdr:rowOff>
    </xdr:from>
    <xdr:to>
      <xdr:col>2</xdr:col>
      <xdr:colOff>457200</xdr:colOff>
      <xdr:row>1605</xdr:row>
      <xdr:rowOff>5420</xdr:rowOff>
    </xdr:to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BBACED86-B643-476B-9C9A-C7000852CC32}"/>
            </a:ext>
          </a:extLst>
        </xdr:cNvPr>
        <xdr:cNvSpPr txBox="1">
          <a:spLocks noChangeArrowheads="1"/>
        </xdr:cNvSpPr>
      </xdr:nvSpPr>
      <xdr:spPr bwMode="auto">
        <a:xfrm>
          <a:off x="2590800" y="895350"/>
          <a:ext cx="0" cy="238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1604</xdr:row>
      <xdr:rowOff>0</xdr:rowOff>
    </xdr:from>
    <xdr:to>
      <xdr:col>2</xdr:col>
      <xdr:colOff>457200</xdr:colOff>
      <xdr:row>1605</xdr:row>
      <xdr:rowOff>5420</xdr:rowOff>
    </xdr:to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48FBA4ED-9AD5-4D3A-97A1-697BAE7FA147}"/>
            </a:ext>
          </a:extLst>
        </xdr:cNvPr>
        <xdr:cNvSpPr txBox="1">
          <a:spLocks noChangeArrowheads="1"/>
        </xdr:cNvSpPr>
      </xdr:nvSpPr>
      <xdr:spPr bwMode="auto">
        <a:xfrm>
          <a:off x="2590800" y="895350"/>
          <a:ext cx="0" cy="238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1604</xdr:row>
      <xdr:rowOff>0</xdr:rowOff>
    </xdr:from>
    <xdr:to>
      <xdr:col>2</xdr:col>
      <xdr:colOff>457200</xdr:colOff>
      <xdr:row>1605</xdr:row>
      <xdr:rowOff>5420</xdr:rowOff>
    </xdr:to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131AF804-3E9E-4484-9BC2-7A2093786620}"/>
            </a:ext>
          </a:extLst>
        </xdr:cNvPr>
        <xdr:cNvSpPr txBox="1">
          <a:spLocks noChangeArrowheads="1"/>
        </xdr:cNvSpPr>
      </xdr:nvSpPr>
      <xdr:spPr bwMode="auto">
        <a:xfrm>
          <a:off x="2590800" y="895350"/>
          <a:ext cx="0" cy="238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1604</xdr:row>
      <xdr:rowOff>0</xdr:rowOff>
    </xdr:from>
    <xdr:to>
      <xdr:col>2</xdr:col>
      <xdr:colOff>457200</xdr:colOff>
      <xdr:row>1605</xdr:row>
      <xdr:rowOff>10636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CCCD12C5-DAC0-4F75-B794-B409303F3274}"/>
            </a:ext>
          </a:extLst>
        </xdr:cNvPr>
        <xdr:cNvSpPr txBox="1">
          <a:spLocks noChangeArrowheads="1"/>
        </xdr:cNvSpPr>
      </xdr:nvSpPr>
      <xdr:spPr bwMode="auto">
        <a:xfrm>
          <a:off x="2590800" y="895350"/>
          <a:ext cx="0" cy="24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1604</xdr:row>
      <xdr:rowOff>0</xdr:rowOff>
    </xdr:from>
    <xdr:to>
      <xdr:col>2</xdr:col>
      <xdr:colOff>457200</xdr:colOff>
      <xdr:row>1605</xdr:row>
      <xdr:rowOff>10635</xdr:rowOff>
    </xdr:to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39C1C527-BD0C-4448-BDEA-4B99BE2AB70B}"/>
            </a:ext>
          </a:extLst>
        </xdr:cNvPr>
        <xdr:cNvSpPr txBox="1">
          <a:spLocks noChangeArrowheads="1"/>
        </xdr:cNvSpPr>
      </xdr:nvSpPr>
      <xdr:spPr bwMode="auto">
        <a:xfrm>
          <a:off x="2590800" y="895350"/>
          <a:ext cx="0" cy="243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1604</xdr:row>
      <xdr:rowOff>0</xdr:rowOff>
    </xdr:from>
    <xdr:to>
      <xdr:col>2</xdr:col>
      <xdr:colOff>457200</xdr:colOff>
      <xdr:row>1605</xdr:row>
      <xdr:rowOff>10636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4145D75C-F9B8-4E5A-9E4F-E68EC5F5247B}"/>
            </a:ext>
          </a:extLst>
        </xdr:cNvPr>
        <xdr:cNvSpPr txBox="1">
          <a:spLocks noChangeArrowheads="1"/>
        </xdr:cNvSpPr>
      </xdr:nvSpPr>
      <xdr:spPr bwMode="auto">
        <a:xfrm>
          <a:off x="2590800" y="895350"/>
          <a:ext cx="0" cy="24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1604</xdr:row>
      <xdr:rowOff>0</xdr:rowOff>
    </xdr:from>
    <xdr:to>
      <xdr:col>2</xdr:col>
      <xdr:colOff>457200</xdr:colOff>
      <xdr:row>1605</xdr:row>
      <xdr:rowOff>10635</xdr:rowOff>
    </xdr:to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6DCA081B-0995-4E15-96E9-E69A0E408737}"/>
            </a:ext>
          </a:extLst>
        </xdr:cNvPr>
        <xdr:cNvSpPr txBox="1">
          <a:spLocks noChangeArrowheads="1"/>
        </xdr:cNvSpPr>
      </xdr:nvSpPr>
      <xdr:spPr bwMode="auto">
        <a:xfrm>
          <a:off x="2590800" y="895350"/>
          <a:ext cx="0" cy="243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1604</xdr:row>
      <xdr:rowOff>0</xdr:rowOff>
    </xdr:from>
    <xdr:to>
      <xdr:col>1</xdr:col>
      <xdr:colOff>0</xdr:colOff>
      <xdr:row>1605</xdr:row>
      <xdr:rowOff>5421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59273CEE-AB62-4C23-A407-475F8160B6DA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23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1604</xdr:row>
      <xdr:rowOff>0</xdr:rowOff>
    </xdr:from>
    <xdr:to>
      <xdr:col>1</xdr:col>
      <xdr:colOff>0</xdr:colOff>
      <xdr:row>1605</xdr:row>
      <xdr:rowOff>5421</xdr:rowOff>
    </xdr:to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6ECB36FF-3165-42AA-8259-69F55540B8DA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23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1604</xdr:row>
      <xdr:rowOff>0</xdr:rowOff>
    </xdr:from>
    <xdr:to>
      <xdr:col>1</xdr:col>
      <xdr:colOff>0</xdr:colOff>
      <xdr:row>1605</xdr:row>
      <xdr:rowOff>5421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6DB899EB-E1D0-484F-9013-8F4414D21EFA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23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1604</xdr:row>
      <xdr:rowOff>0</xdr:rowOff>
    </xdr:from>
    <xdr:to>
      <xdr:col>1</xdr:col>
      <xdr:colOff>0</xdr:colOff>
      <xdr:row>1605</xdr:row>
      <xdr:rowOff>5421</xdr:rowOff>
    </xdr:to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29D47B5E-1EFF-4FEA-884C-43EEAD04D9EF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23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1604</xdr:row>
      <xdr:rowOff>0</xdr:rowOff>
    </xdr:from>
    <xdr:to>
      <xdr:col>1</xdr:col>
      <xdr:colOff>0</xdr:colOff>
      <xdr:row>1605</xdr:row>
      <xdr:rowOff>5421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6185533D-BF9F-4EF6-8D66-EF3E0D778F7A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23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1604</xdr:row>
      <xdr:rowOff>0</xdr:rowOff>
    </xdr:from>
    <xdr:to>
      <xdr:col>1</xdr:col>
      <xdr:colOff>0</xdr:colOff>
      <xdr:row>1605</xdr:row>
      <xdr:rowOff>5421</xdr:rowOff>
    </xdr:to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0EC30487-D34E-49FE-B496-182DA7E9FAB0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23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1604</xdr:row>
      <xdr:rowOff>0</xdr:rowOff>
    </xdr:from>
    <xdr:to>
      <xdr:col>1</xdr:col>
      <xdr:colOff>0</xdr:colOff>
      <xdr:row>1605</xdr:row>
      <xdr:rowOff>5421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16E699FC-27EC-4B51-BA18-7E09D82EE202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23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1604</xdr:row>
      <xdr:rowOff>0</xdr:rowOff>
    </xdr:from>
    <xdr:to>
      <xdr:col>1</xdr:col>
      <xdr:colOff>0</xdr:colOff>
      <xdr:row>1605</xdr:row>
      <xdr:rowOff>5421</xdr:rowOff>
    </xdr:to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B4FB7CA4-AA7C-49AC-8555-CC174CF130D8}"/>
            </a:ext>
          </a:extLst>
        </xdr:cNvPr>
        <xdr:cNvSpPr txBox="1">
          <a:spLocks noChangeArrowheads="1"/>
        </xdr:cNvSpPr>
      </xdr:nvSpPr>
      <xdr:spPr bwMode="auto">
        <a:xfrm>
          <a:off x="2133600" y="895350"/>
          <a:ext cx="0" cy="23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1303</xdr:row>
      <xdr:rowOff>0</xdr:rowOff>
    </xdr:from>
    <xdr:ext cx="47625" cy="47625"/>
    <xdr:pic macro="[1]!DesignIconClicked">
      <xdr:nvPicPr>
        <xdr:cNvPr id="1574" name="BExVTO5Q8G2M7BPL4B2584LQS0R0" descr="OB6Q8NA4LZFE4GM9Y3V56BPMQ" hidden="1">
          <a:extLst>
            <a:ext uri="{FF2B5EF4-FFF2-40B4-BE49-F238E27FC236}">
              <a16:creationId xmlns:a16="http://schemas.microsoft.com/office/drawing/2014/main" id="{C898D262-0C38-41F2-8267-DE47DA18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1303</xdr:row>
      <xdr:rowOff>0</xdr:rowOff>
    </xdr:from>
    <xdr:ext cx="47625" cy="47625"/>
    <xdr:pic macro="[1]!DesignIconClicked">
      <xdr:nvPicPr>
        <xdr:cNvPr id="1575" name="BExIFSCLN1G86X78PFLTSMRP0US5" descr="9JK4SPV4DG7VTCZIILWHXQU5J" hidden="1">
          <a:extLst>
            <a:ext uri="{FF2B5EF4-FFF2-40B4-BE49-F238E27FC236}">
              <a16:creationId xmlns:a16="http://schemas.microsoft.com/office/drawing/2014/main" id="{72FF34B0-B09D-45E0-BA53-A742BF56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1303</xdr:row>
      <xdr:rowOff>0</xdr:rowOff>
    </xdr:from>
    <xdr:ext cx="47625" cy="47625"/>
    <xdr:pic macro="[1]!DesignIconClicked">
      <xdr:nvPicPr>
        <xdr:cNvPr id="1576" name="BExUEZCSSJ7RN4J18I2NUIQR2FZS" hidden="1">
          <a:extLst>
            <a:ext uri="{FF2B5EF4-FFF2-40B4-BE49-F238E27FC236}">
              <a16:creationId xmlns:a16="http://schemas.microsoft.com/office/drawing/2014/main" id="{B5FE6A02-F034-4FBF-8334-85A06045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1303</xdr:row>
      <xdr:rowOff>0</xdr:rowOff>
    </xdr:from>
    <xdr:ext cx="47625" cy="47625"/>
    <xdr:pic macro="[1]!DesignIconClicked">
      <xdr:nvPicPr>
        <xdr:cNvPr id="1577" name="BExS3JDQWF7U3F5JTEVOE16ASIYK" hidden="1">
          <a:extLst>
            <a:ext uri="{FF2B5EF4-FFF2-40B4-BE49-F238E27FC236}">
              <a16:creationId xmlns:a16="http://schemas.microsoft.com/office/drawing/2014/main" id="{524C456A-E164-4A07-9241-0A9DCC914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1303</xdr:row>
      <xdr:rowOff>0</xdr:rowOff>
    </xdr:from>
    <xdr:ext cx="47625" cy="47625"/>
    <xdr:pic macro="[1]!DesignIconClicked">
      <xdr:nvPicPr>
        <xdr:cNvPr id="1578" name="BExVTO5Q8G2M7BPL4B2584LQS0R0" descr="OB6Q8NA4LZFE4GM9Y3V56BPMQ" hidden="1">
          <a:extLst>
            <a:ext uri="{FF2B5EF4-FFF2-40B4-BE49-F238E27FC236}">
              <a16:creationId xmlns:a16="http://schemas.microsoft.com/office/drawing/2014/main" id="{1B64FE98-7D22-430F-87A6-F84D65A7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1303</xdr:row>
      <xdr:rowOff>0</xdr:rowOff>
    </xdr:from>
    <xdr:ext cx="47625" cy="47625"/>
    <xdr:pic macro="[1]!DesignIconClicked">
      <xdr:nvPicPr>
        <xdr:cNvPr id="1579" name="BExIFSCLN1G86X78PFLTSMRP0US5" descr="9JK4SPV4DG7VTCZIILWHXQU5J" hidden="1">
          <a:extLst>
            <a:ext uri="{FF2B5EF4-FFF2-40B4-BE49-F238E27FC236}">
              <a16:creationId xmlns:a16="http://schemas.microsoft.com/office/drawing/2014/main" id="{F0BE47F4-9876-4D84-AE5E-0E53B855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1303</xdr:row>
      <xdr:rowOff>0</xdr:rowOff>
    </xdr:from>
    <xdr:ext cx="47625" cy="47625"/>
    <xdr:pic macro="[1]!DesignIconClicked">
      <xdr:nvPicPr>
        <xdr:cNvPr id="1580" name="BExUEZCSSJ7RN4J18I2NUIQR2FZS" hidden="1">
          <a:extLst>
            <a:ext uri="{FF2B5EF4-FFF2-40B4-BE49-F238E27FC236}">
              <a16:creationId xmlns:a16="http://schemas.microsoft.com/office/drawing/2014/main" id="{98398A7B-41D2-43EA-AD0E-DA3169AF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1303</xdr:row>
      <xdr:rowOff>0</xdr:rowOff>
    </xdr:from>
    <xdr:ext cx="47625" cy="47625"/>
    <xdr:pic macro="[1]!DesignIconClicked">
      <xdr:nvPicPr>
        <xdr:cNvPr id="1581" name="BExS3JDQWF7U3F5JTEVOE16ASIYK" hidden="1">
          <a:extLst>
            <a:ext uri="{FF2B5EF4-FFF2-40B4-BE49-F238E27FC236}">
              <a16:creationId xmlns:a16="http://schemas.microsoft.com/office/drawing/2014/main" id="{21D5BBC4-49AE-41FB-9F4A-DB008B47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1303</xdr:row>
      <xdr:rowOff>0</xdr:rowOff>
    </xdr:from>
    <xdr:ext cx="47625" cy="47625"/>
    <xdr:pic macro="[1]!DesignIconClicked">
      <xdr:nvPicPr>
        <xdr:cNvPr id="1582" name="BExVTO5Q8G2M7BPL4B2584LQS0R0" descr="OB6Q8NA4LZFE4GM9Y3V56BPMQ" hidden="1">
          <a:extLst>
            <a:ext uri="{FF2B5EF4-FFF2-40B4-BE49-F238E27FC236}">
              <a16:creationId xmlns:a16="http://schemas.microsoft.com/office/drawing/2014/main" id="{D7B4288D-B317-4337-860A-DA62B41A2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1303</xdr:row>
      <xdr:rowOff>0</xdr:rowOff>
    </xdr:from>
    <xdr:ext cx="47625" cy="47625"/>
    <xdr:pic macro="[1]!DesignIconClicked">
      <xdr:nvPicPr>
        <xdr:cNvPr id="1583" name="BExIFSCLN1G86X78PFLTSMRP0US5" descr="9JK4SPV4DG7VTCZIILWHXQU5J" hidden="1">
          <a:extLst>
            <a:ext uri="{FF2B5EF4-FFF2-40B4-BE49-F238E27FC236}">
              <a16:creationId xmlns:a16="http://schemas.microsoft.com/office/drawing/2014/main" id="{435C9689-EFE4-43BB-AD20-5177DCB0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1303</xdr:row>
      <xdr:rowOff>0</xdr:rowOff>
    </xdr:from>
    <xdr:ext cx="47625" cy="47625"/>
    <xdr:pic macro="[1]!DesignIconClicked">
      <xdr:nvPicPr>
        <xdr:cNvPr id="1584" name="BExUEZCSSJ7RN4J18I2NUIQR2FZS" hidden="1">
          <a:extLst>
            <a:ext uri="{FF2B5EF4-FFF2-40B4-BE49-F238E27FC236}">
              <a16:creationId xmlns:a16="http://schemas.microsoft.com/office/drawing/2014/main" id="{595D438F-7304-4B91-BD0C-1ACA1B3B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1303</xdr:row>
      <xdr:rowOff>0</xdr:rowOff>
    </xdr:from>
    <xdr:ext cx="47625" cy="47625"/>
    <xdr:pic macro="[1]!DesignIconClicked">
      <xdr:nvPicPr>
        <xdr:cNvPr id="1585" name="BExS3JDQWF7U3F5JTEVOE16ASIYK" hidden="1">
          <a:extLst>
            <a:ext uri="{FF2B5EF4-FFF2-40B4-BE49-F238E27FC236}">
              <a16:creationId xmlns:a16="http://schemas.microsoft.com/office/drawing/2014/main" id="{7D850CB9-4706-4FB9-BACC-65AA7CCD0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1303</xdr:row>
      <xdr:rowOff>0</xdr:rowOff>
    </xdr:from>
    <xdr:ext cx="47625" cy="47625"/>
    <xdr:pic macro="[1]!DesignIconClicked">
      <xdr:nvPicPr>
        <xdr:cNvPr id="1586" name="BExVTO5Q8G2M7BPL4B2584LQS0R0" descr="OB6Q8NA4LZFE4GM9Y3V56BPMQ" hidden="1">
          <a:extLst>
            <a:ext uri="{FF2B5EF4-FFF2-40B4-BE49-F238E27FC236}">
              <a16:creationId xmlns:a16="http://schemas.microsoft.com/office/drawing/2014/main" id="{2AF16B85-02ED-4EA0-B02D-329123F9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1303</xdr:row>
      <xdr:rowOff>0</xdr:rowOff>
    </xdr:from>
    <xdr:ext cx="47625" cy="47625"/>
    <xdr:pic macro="[1]!DesignIconClicked">
      <xdr:nvPicPr>
        <xdr:cNvPr id="1587" name="BExIFSCLN1G86X78PFLTSMRP0US5" descr="9JK4SPV4DG7VTCZIILWHXQU5J" hidden="1">
          <a:extLst>
            <a:ext uri="{FF2B5EF4-FFF2-40B4-BE49-F238E27FC236}">
              <a16:creationId xmlns:a16="http://schemas.microsoft.com/office/drawing/2014/main" id="{C7D07E6D-D5D0-45E2-90B3-E1539EBC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1303</xdr:row>
      <xdr:rowOff>0</xdr:rowOff>
    </xdr:from>
    <xdr:ext cx="47625" cy="47625"/>
    <xdr:pic macro="[1]!DesignIconClicked">
      <xdr:nvPicPr>
        <xdr:cNvPr id="1588" name="BExUEZCSSJ7RN4J18I2NUIQR2FZS" hidden="1">
          <a:extLst>
            <a:ext uri="{FF2B5EF4-FFF2-40B4-BE49-F238E27FC236}">
              <a16:creationId xmlns:a16="http://schemas.microsoft.com/office/drawing/2014/main" id="{9B7AC9B2-3088-4FAA-8E73-934B8D56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1303</xdr:row>
      <xdr:rowOff>0</xdr:rowOff>
    </xdr:from>
    <xdr:ext cx="47625" cy="47625"/>
    <xdr:pic macro="[1]!DesignIconClicked">
      <xdr:nvPicPr>
        <xdr:cNvPr id="1589" name="BExS3JDQWF7U3F5JTEVOE16ASIYK" hidden="1">
          <a:extLst>
            <a:ext uri="{FF2B5EF4-FFF2-40B4-BE49-F238E27FC236}">
              <a16:creationId xmlns:a16="http://schemas.microsoft.com/office/drawing/2014/main" id="{4E164E6B-DFE4-431F-A099-7CFD4CF5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1303</xdr:row>
      <xdr:rowOff>0</xdr:rowOff>
    </xdr:from>
    <xdr:ext cx="47625" cy="47625"/>
    <xdr:pic macro="[1]!DesignIconClicked">
      <xdr:nvPicPr>
        <xdr:cNvPr id="1590" name="BEx1KD7H6UB1VYCJ7O61P562EIUY" descr="IQGV9140X0K0UPBL8OGU3I44J" hidden="1">
          <a:extLst>
            <a:ext uri="{FF2B5EF4-FFF2-40B4-BE49-F238E27FC236}">
              <a16:creationId xmlns:a16="http://schemas.microsoft.com/office/drawing/2014/main" id="{F9FEEB7E-765E-437D-B303-4DC13DE9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1303</xdr:row>
      <xdr:rowOff>0</xdr:rowOff>
    </xdr:from>
    <xdr:ext cx="47625" cy="47625"/>
    <xdr:pic macro="[1]!DesignIconClicked">
      <xdr:nvPicPr>
        <xdr:cNvPr id="1591" name="BEx5BJQWS6YWHH4ZMSUAMD641V6Y" descr="ZTMFMXCIQSECDX38ALEFHUB00" hidden="1">
          <a:extLst>
            <a:ext uri="{FF2B5EF4-FFF2-40B4-BE49-F238E27FC236}">
              <a16:creationId xmlns:a16="http://schemas.microsoft.com/office/drawing/2014/main" id="{7039B1E4-CE96-44BA-AB7C-E543752E2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526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19050</xdr:colOff>
      <xdr:row>1303</xdr:row>
      <xdr:rowOff>0</xdr:rowOff>
    </xdr:from>
    <xdr:ext cx="47625" cy="47625"/>
    <xdr:pic macro="[1]!DesignIconClicked">
      <xdr:nvPicPr>
        <xdr:cNvPr id="1592" name="BEx5AQZ4ETQ9LMY5EBWVH20Z7VXQ" hidden="1">
          <a:extLst>
            <a:ext uri="{FF2B5EF4-FFF2-40B4-BE49-F238E27FC236}">
              <a16:creationId xmlns:a16="http://schemas.microsoft.com/office/drawing/2014/main" id="{CB747B31-D07D-4A80-AE13-035B91E2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1303</xdr:row>
      <xdr:rowOff>0</xdr:rowOff>
    </xdr:from>
    <xdr:ext cx="47625" cy="47625"/>
    <xdr:pic macro="[1]!DesignIconClicked">
      <xdr:nvPicPr>
        <xdr:cNvPr id="1593" name="BExUBK0YZ5VYFY8TTITJGJU9S06A" hidden="1">
          <a:extLst>
            <a:ext uri="{FF2B5EF4-FFF2-40B4-BE49-F238E27FC236}">
              <a16:creationId xmlns:a16="http://schemas.microsoft.com/office/drawing/2014/main" id="{C49A8F98-0F16-4F82-9A44-D12D6A7A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52650" y="110204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2</xdr:col>
      <xdr:colOff>457200</xdr:colOff>
      <xdr:row>1739</xdr:row>
      <xdr:rowOff>0</xdr:rowOff>
    </xdr:from>
    <xdr:to>
      <xdr:col>2</xdr:col>
      <xdr:colOff>457200</xdr:colOff>
      <xdr:row>1739</xdr:row>
      <xdr:rowOff>0</xdr:rowOff>
    </xdr:to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22781D3F-C052-4E7A-9703-0E9853ACBAF7}"/>
            </a:ext>
          </a:extLst>
        </xdr:cNvPr>
        <xdr:cNvSpPr txBox="1">
          <a:spLocks noChangeArrowheads="1"/>
        </xdr:cNvSpPr>
      </xdr:nvSpPr>
      <xdr:spPr bwMode="auto">
        <a:xfrm>
          <a:off x="2133600" y="187232925"/>
          <a:ext cx="79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2086</xdr:row>
      <xdr:rowOff>0</xdr:rowOff>
    </xdr:from>
    <xdr:to>
      <xdr:col>2</xdr:col>
      <xdr:colOff>457200</xdr:colOff>
      <xdr:row>2086</xdr:row>
      <xdr:rowOff>0</xdr:rowOff>
    </xdr:to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9EE037AF-5011-4596-9456-55AC16B42609}"/>
            </a:ext>
          </a:extLst>
        </xdr:cNvPr>
        <xdr:cNvSpPr txBox="1">
          <a:spLocks noChangeArrowheads="1"/>
        </xdr:cNvSpPr>
      </xdr:nvSpPr>
      <xdr:spPr bwMode="auto">
        <a:xfrm>
          <a:off x="2133600" y="34671000"/>
          <a:ext cx="79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1587</xdr:row>
      <xdr:rowOff>9525</xdr:rowOff>
    </xdr:from>
    <xdr:to>
      <xdr:col>2</xdr:col>
      <xdr:colOff>457200</xdr:colOff>
      <xdr:row>1587</xdr:row>
      <xdr:rowOff>9525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C60E90CF-D0C8-4BF5-BD35-544BBC073E02}"/>
            </a:ext>
          </a:extLst>
        </xdr:cNvPr>
        <xdr:cNvSpPr txBox="1">
          <a:spLocks noChangeArrowheads="1"/>
        </xdr:cNvSpPr>
      </xdr:nvSpPr>
      <xdr:spPr bwMode="auto">
        <a:xfrm>
          <a:off x="2133600" y="219922725"/>
          <a:ext cx="79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1739</xdr:row>
      <xdr:rowOff>0</xdr:rowOff>
    </xdr:from>
    <xdr:to>
      <xdr:col>2</xdr:col>
      <xdr:colOff>457200</xdr:colOff>
      <xdr:row>1739</xdr:row>
      <xdr:rowOff>0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6963C101-0837-47D2-886B-B1F0753B008E}"/>
            </a:ext>
          </a:extLst>
        </xdr:cNvPr>
        <xdr:cNvSpPr txBox="1">
          <a:spLocks noChangeArrowheads="1"/>
        </xdr:cNvSpPr>
      </xdr:nvSpPr>
      <xdr:spPr bwMode="auto">
        <a:xfrm>
          <a:off x="2133600" y="187232925"/>
          <a:ext cx="79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2086</xdr:row>
      <xdr:rowOff>0</xdr:rowOff>
    </xdr:from>
    <xdr:to>
      <xdr:col>2</xdr:col>
      <xdr:colOff>457200</xdr:colOff>
      <xdr:row>2086</xdr:row>
      <xdr:rowOff>0</xdr:rowOff>
    </xdr:to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9189EF02-55CE-43B2-B6CC-D4C0DC6B9E7D}"/>
            </a:ext>
          </a:extLst>
        </xdr:cNvPr>
        <xdr:cNvSpPr txBox="1">
          <a:spLocks noChangeArrowheads="1"/>
        </xdr:cNvSpPr>
      </xdr:nvSpPr>
      <xdr:spPr bwMode="auto">
        <a:xfrm>
          <a:off x="2133600" y="34671000"/>
          <a:ext cx="79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1587</xdr:row>
      <xdr:rowOff>9525</xdr:rowOff>
    </xdr:from>
    <xdr:to>
      <xdr:col>2</xdr:col>
      <xdr:colOff>457200</xdr:colOff>
      <xdr:row>1587</xdr:row>
      <xdr:rowOff>9525</xdr:rowOff>
    </xdr:to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67E08412-AA96-4213-8003-5155BC4DFB95}"/>
            </a:ext>
          </a:extLst>
        </xdr:cNvPr>
        <xdr:cNvSpPr txBox="1">
          <a:spLocks noChangeArrowheads="1"/>
        </xdr:cNvSpPr>
      </xdr:nvSpPr>
      <xdr:spPr bwMode="auto">
        <a:xfrm>
          <a:off x="2133600" y="219922725"/>
          <a:ext cx="79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275</xdr:row>
      <xdr:rowOff>0</xdr:rowOff>
    </xdr:from>
    <xdr:ext cx="184731" cy="264560"/>
    <xdr:sp macro="" textlink="">
      <xdr:nvSpPr>
        <xdr:cNvPr id="1594" name="TextovéPole 1593">
          <a:extLst>
            <a:ext uri="{FF2B5EF4-FFF2-40B4-BE49-F238E27FC236}">
              <a16:creationId xmlns:a16="http://schemas.microsoft.com/office/drawing/2014/main" id="{BAEB9AAF-EDC0-484D-8110-D9A12070FFA4}"/>
            </a:ext>
          </a:extLst>
        </xdr:cNvPr>
        <xdr:cNvSpPr txBox="1"/>
      </xdr:nvSpPr>
      <xdr:spPr>
        <a:xfrm>
          <a:off x="5372100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0</xdr:colOff>
      <xdr:row>275</xdr:row>
      <xdr:rowOff>0</xdr:rowOff>
    </xdr:from>
    <xdr:ext cx="184731" cy="264560"/>
    <xdr:sp macro="" textlink="">
      <xdr:nvSpPr>
        <xdr:cNvPr id="1595" name="TextovéPole 1594">
          <a:extLst>
            <a:ext uri="{FF2B5EF4-FFF2-40B4-BE49-F238E27FC236}">
              <a16:creationId xmlns:a16="http://schemas.microsoft.com/office/drawing/2014/main" id="{0212F0AF-DF91-4B44-8404-E154808556A3}"/>
            </a:ext>
          </a:extLst>
        </xdr:cNvPr>
        <xdr:cNvSpPr txBox="1"/>
      </xdr:nvSpPr>
      <xdr:spPr>
        <a:xfrm>
          <a:off x="5372100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0</xdr:colOff>
      <xdr:row>275</xdr:row>
      <xdr:rowOff>0</xdr:rowOff>
    </xdr:from>
    <xdr:ext cx="184731" cy="264560"/>
    <xdr:sp macro="" textlink="">
      <xdr:nvSpPr>
        <xdr:cNvPr id="1596" name="TextovéPole 1595">
          <a:extLst>
            <a:ext uri="{FF2B5EF4-FFF2-40B4-BE49-F238E27FC236}">
              <a16:creationId xmlns:a16="http://schemas.microsoft.com/office/drawing/2014/main" id="{DB11A304-92E9-4F88-A5AE-9C6530BDB39A}"/>
            </a:ext>
          </a:extLst>
        </xdr:cNvPr>
        <xdr:cNvSpPr txBox="1"/>
      </xdr:nvSpPr>
      <xdr:spPr>
        <a:xfrm>
          <a:off x="5372100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0</xdr:colOff>
      <xdr:row>275</xdr:row>
      <xdr:rowOff>0</xdr:rowOff>
    </xdr:from>
    <xdr:ext cx="184731" cy="264560"/>
    <xdr:sp macro="" textlink="">
      <xdr:nvSpPr>
        <xdr:cNvPr id="1597" name="TextovéPole 1596">
          <a:extLst>
            <a:ext uri="{FF2B5EF4-FFF2-40B4-BE49-F238E27FC236}">
              <a16:creationId xmlns:a16="http://schemas.microsoft.com/office/drawing/2014/main" id="{815C6090-A881-4388-B6A6-BD5DD3FC818D}"/>
            </a:ext>
          </a:extLst>
        </xdr:cNvPr>
        <xdr:cNvSpPr txBox="1"/>
      </xdr:nvSpPr>
      <xdr:spPr>
        <a:xfrm>
          <a:off x="5372100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0</xdr:colOff>
      <xdr:row>275</xdr:row>
      <xdr:rowOff>0</xdr:rowOff>
    </xdr:from>
    <xdr:ext cx="184731" cy="264560"/>
    <xdr:sp macro="" textlink="">
      <xdr:nvSpPr>
        <xdr:cNvPr id="1598" name="TextovéPole 1597">
          <a:extLst>
            <a:ext uri="{FF2B5EF4-FFF2-40B4-BE49-F238E27FC236}">
              <a16:creationId xmlns:a16="http://schemas.microsoft.com/office/drawing/2014/main" id="{81D17ABA-8672-4A62-ADC4-3BD05D4F2ED9}"/>
            </a:ext>
          </a:extLst>
        </xdr:cNvPr>
        <xdr:cNvSpPr txBox="1"/>
      </xdr:nvSpPr>
      <xdr:spPr>
        <a:xfrm>
          <a:off x="5372100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0</xdr:colOff>
      <xdr:row>275</xdr:row>
      <xdr:rowOff>0</xdr:rowOff>
    </xdr:from>
    <xdr:ext cx="184731" cy="264560"/>
    <xdr:sp macro="" textlink="">
      <xdr:nvSpPr>
        <xdr:cNvPr id="1599" name="TextovéPole 1598">
          <a:extLst>
            <a:ext uri="{FF2B5EF4-FFF2-40B4-BE49-F238E27FC236}">
              <a16:creationId xmlns:a16="http://schemas.microsoft.com/office/drawing/2014/main" id="{B79FDB5B-6FEF-4659-8BE0-77A93443B20D}"/>
            </a:ext>
          </a:extLst>
        </xdr:cNvPr>
        <xdr:cNvSpPr txBox="1"/>
      </xdr:nvSpPr>
      <xdr:spPr>
        <a:xfrm>
          <a:off x="5372100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00" name="BExRZO0PLWWMCLGRH7EH6UXYWGAJ" descr="9D4GQ34QB727H10MA3SSAR2R9" hidden="1">
          <a:extLst>
            <a:ext uri="{FF2B5EF4-FFF2-40B4-BE49-F238E27FC236}">
              <a16:creationId xmlns:a16="http://schemas.microsoft.com/office/drawing/2014/main" id="{794CB034-B943-41C5-8772-4DA5A9AA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01" name="BExBDP6HNAAJUM39SE5G2C8BKNRQ" descr="1TM64TL2QIMYV7WYSV2VLGXY4" hidden="1">
          <a:extLst>
            <a:ext uri="{FF2B5EF4-FFF2-40B4-BE49-F238E27FC236}">
              <a16:creationId xmlns:a16="http://schemas.microsoft.com/office/drawing/2014/main" id="{D6695DB3-D84F-4B6C-8242-69A79529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02" name="BExQEGJP61DL2NZY6LMBHBZ0J5YT" descr="D6ZNRZJ7EX4GZT9RO8LE0C905" hidden="1">
          <a:extLst>
            <a:ext uri="{FF2B5EF4-FFF2-40B4-BE49-F238E27FC236}">
              <a16:creationId xmlns:a16="http://schemas.microsoft.com/office/drawing/2014/main" id="{477782F5-2EF4-4389-AC0C-86ECE977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03" name="BExTY1BCS6HZIF6HI5491FGHDVAE" descr="MJ6976KI2UH1IE8M227DUYXMJ" hidden="1">
          <a:extLst>
            <a:ext uri="{FF2B5EF4-FFF2-40B4-BE49-F238E27FC236}">
              <a16:creationId xmlns:a16="http://schemas.microsoft.com/office/drawing/2014/main" id="{AE26662F-DD19-46A8-A03C-00CC04712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04" name="BExS8T38WLC2R738ZC7BDJQAKJAJ" descr="MRI962L5PB0E0YWXCIBN82VJH" hidden="1">
          <a:extLst>
            <a:ext uri="{FF2B5EF4-FFF2-40B4-BE49-F238E27FC236}">
              <a16:creationId xmlns:a16="http://schemas.microsoft.com/office/drawing/2014/main" id="{74136744-394B-44C3-B8F7-E43E08B5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05" name="BEx1X6AMHV6ZK3UJB2BXIJTJHYJU" descr="OALR4L95ELQLZ1Y1LETHM1CS9" hidden="1">
          <a:extLst>
            <a:ext uri="{FF2B5EF4-FFF2-40B4-BE49-F238E27FC236}">
              <a16:creationId xmlns:a16="http://schemas.microsoft.com/office/drawing/2014/main" id="{B75A3046-BD5A-4DCC-B088-94DEFCA3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12" name="BEx1QZGQZBAWJ8591VXEIPUOVS7X" descr="MEW27CPIFG44B7E7HEQUUF5QF" hidden="1">
          <a:extLst>
            <a:ext uri="{FF2B5EF4-FFF2-40B4-BE49-F238E27FC236}">
              <a16:creationId xmlns:a16="http://schemas.microsoft.com/office/drawing/2014/main" id="{6CFA8452-64F3-46CA-BF17-5E37548C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13" name="BExMF7LICJLPXSHM63A6EQ79YQKG" descr="U084VZL15IMB1OFRRAY6GVKAE" hidden="1">
          <a:extLst>
            <a:ext uri="{FF2B5EF4-FFF2-40B4-BE49-F238E27FC236}">
              <a16:creationId xmlns:a16="http://schemas.microsoft.com/office/drawing/2014/main" id="{0DAC43FB-896C-4B15-A4D8-5989602E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14" name="BExS343F8GCKP6HTF9Y97L133DX8" descr="ZRF0KB1IYQSNV63CTXT25G67G" hidden="1">
          <a:extLst>
            <a:ext uri="{FF2B5EF4-FFF2-40B4-BE49-F238E27FC236}">
              <a16:creationId xmlns:a16="http://schemas.microsoft.com/office/drawing/2014/main" id="{BBF4B548-A523-454E-AA06-E5F4F4F7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15" name="BExZMRC09W87CY4B73NPZMNH21AH" descr="78CUMI0OVLYJRSDRQ3V2YX812" hidden="1">
          <a:extLst>
            <a:ext uri="{FF2B5EF4-FFF2-40B4-BE49-F238E27FC236}">
              <a16:creationId xmlns:a16="http://schemas.microsoft.com/office/drawing/2014/main" id="{5CEB96A2-1AD2-457A-98E2-DAD95002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16" name="BExZXVFJ4DY4I24AARDT4AMP6EN1" descr="TXSMH2MTH86CYKA26740RQPUC" hidden="1">
          <a:extLst>
            <a:ext uri="{FF2B5EF4-FFF2-40B4-BE49-F238E27FC236}">
              <a16:creationId xmlns:a16="http://schemas.microsoft.com/office/drawing/2014/main" id="{A9EDC842-CC80-4FC8-B816-CE725F65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17" name="BExOCUIOFQWUGTBU5ESTW3EYEP5C" descr="9BNF49V0R6VVYPHEVMJ3ABDQZ" hidden="1">
          <a:extLst>
            <a:ext uri="{FF2B5EF4-FFF2-40B4-BE49-F238E27FC236}">
              <a16:creationId xmlns:a16="http://schemas.microsoft.com/office/drawing/2014/main" id="{4DB37A79-D7C4-4214-B9AE-9F7B545B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18" name="BExU65O9OE4B4MQ2A3OYH13M8BZJ" descr="3INNIMMPDBB0JF37L81M6ID21" hidden="1">
          <a:extLst>
            <a:ext uri="{FF2B5EF4-FFF2-40B4-BE49-F238E27FC236}">
              <a16:creationId xmlns:a16="http://schemas.microsoft.com/office/drawing/2014/main" id="{C66D6E5E-E139-4099-8772-4CB3511C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19" name="BExOPRCR0UW7TKXSV5WDTL348FGL" descr="S9JM17GP1802LHN4GT14BJYIC" hidden="1">
          <a:extLst>
            <a:ext uri="{FF2B5EF4-FFF2-40B4-BE49-F238E27FC236}">
              <a16:creationId xmlns:a16="http://schemas.microsoft.com/office/drawing/2014/main" id="{CE690EDB-398C-488C-B61A-98EF064E3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20" name="BExS343F8GCKP6HTF9Y97L133DX8" descr="ZRF0KB1IYQSNV63CTXT25G67G" hidden="1">
          <a:extLst>
            <a:ext uri="{FF2B5EF4-FFF2-40B4-BE49-F238E27FC236}">
              <a16:creationId xmlns:a16="http://schemas.microsoft.com/office/drawing/2014/main" id="{1F5DE81A-DC87-4417-A5EB-DBDD5CC9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21" name="BExRZO0PLWWMCLGRH7EH6UXYWGAJ" descr="9D4GQ34QB727H10MA3SSAR2R9" hidden="1">
          <a:extLst>
            <a:ext uri="{FF2B5EF4-FFF2-40B4-BE49-F238E27FC236}">
              <a16:creationId xmlns:a16="http://schemas.microsoft.com/office/drawing/2014/main" id="{8DC6B6C6-80BB-434D-938F-CC196733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22" name="BExBDP6HNAAJUM39SE5G2C8BKNRQ" descr="1TM64TL2QIMYV7WYSV2VLGXY4" hidden="1">
          <a:extLst>
            <a:ext uri="{FF2B5EF4-FFF2-40B4-BE49-F238E27FC236}">
              <a16:creationId xmlns:a16="http://schemas.microsoft.com/office/drawing/2014/main" id="{13F628ED-7430-4125-90FC-0A3B739C6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23" name="BExQEGJP61DL2NZY6LMBHBZ0J5YT" descr="D6ZNRZJ7EX4GZT9RO8LE0C905" hidden="1">
          <a:extLst>
            <a:ext uri="{FF2B5EF4-FFF2-40B4-BE49-F238E27FC236}">
              <a16:creationId xmlns:a16="http://schemas.microsoft.com/office/drawing/2014/main" id="{2F6ED400-759E-498C-A4A4-A7F1C0DA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24" name="BExTY1BCS6HZIF6HI5491FGHDVAE" descr="MJ6976KI2UH1IE8M227DUYXMJ" hidden="1">
          <a:extLst>
            <a:ext uri="{FF2B5EF4-FFF2-40B4-BE49-F238E27FC236}">
              <a16:creationId xmlns:a16="http://schemas.microsoft.com/office/drawing/2014/main" id="{03C75497-3B1B-4718-9008-0369BF3B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25" name="BEx1QZGQZBAWJ8591VXEIPUOVS7X" descr="MEW27CPIFG44B7E7HEQUUF5QF" hidden="1">
          <a:extLst>
            <a:ext uri="{FF2B5EF4-FFF2-40B4-BE49-F238E27FC236}">
              <a16:creationId xmlns:a16="http://schemas.microsoft.com/office/drawing/2014/main" id="{4022CEAE-802D-4739-9B38-B2084D86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26" name="BExMF7LICJLPXSHM63A6EQ79YQKG" descr="U084VZL15IMB1OFRRAY6GVKAE" hidden="1">
          <a:extLst>
            <a:ext uri="{FF2B5EF4-FFF2-40B4-BE49-F238E27FC236}">
              <a16:creationId xmlns:a16="http://schemas.microsoft.com/office/drawing/2014/main" id="{07C3C153-3871-48E8-B57B-648453A0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27" name="BEx1X6AMHV6ZK3UJB2BXIJTJHYJU" descr="OALR4L95ELQLZ1Y1LETHM1CS9" hidden="1">
          <a:extLst>
            <a:ext uri="{FF2B5EF4-FFF2-40B4-BE49-F238E27FC236}">
              <a16:creationId xmlns:a16="http://schemas.microsoft.com/office/drawing/2014/main" id="{D3280974-8789-4C35-BB11-FD6DC1C4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28" name="BExZXVFJ4DY4I24AARDT4AMP6EN1" descr="TXSMH2MTH86CYKA26740RQPUC" hidden="1">
          <a:extLst>
            <a:ext uri="{FF2B5EF4-FFF2-40B4-BE49-F238E27FC236}">
              <a16:creationId xmlns:a16="http://schemas.microsoft.com/office/drawing/2014/main" id="{55C915D6-1ED7-4D40-915E-0C75F71A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29" name="BExOCUIOFQWUGTBU5ESTW3EYEP5C" descr="9BNF49V0R6VVYPHEVMJ3ABDQZ" hidden="1">
          <a:extLst>
            <a:ext uri="{FF2B5EF4-FFF2-40B4-BE49-F238E27FC236}">
              <a16:creationId xmlns:a16="http://schemas.microsoft.com/office/drawing/2014/main" id="{208D112E-0C1A-4678-86A9-5801CB55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30" name="BExU65O9OE4B4MQ2A3OYH13M8BZJ" descr="3INNIMMPDBB0JF37L81M6ID21" hidden="1">
          <a:extLst>
            <a:ext uri="{FF2B5EF4-FFF2-40B4-BE49-F238E27FC236}">
              <a16:creationId xmlns:a16="http://schemas.microsoft.com/office/drawing/2014/main" id="{64C8E238-D63A-4540-AD7B-F4821BF6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31" name="BExMF7LICJLPXSHM63A6EQ79YQKG" descr="U084VZL15IMB1OFRRAY6GVKAE" hidden="1">
          <a:extLst>
            <a:ext uri="{FF2B5EF4-FFF2-40B4-BE49-F238E27FC236}">
              <a16:creationId xmlns:a16="http://schemas.microsoft.com/office/drawing/2014/main" id="{52292282-A302-4EBC-AC3A-BB676295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32" name="BExS343F8GCKP6HTF9Y97L133DX8" descr="ZRF0KB1IYQSNV63CTXT25G67G" hidden="1">
          <a:extLst>
            <a:ext uri="{FF2B5EF4-FFF2-40B4-BE49-F238E27FC236}">
              <a16:creationId xmlns:a16="http://schemas.microsoft.com/office/drawing/2014/main" id="{BDF2A2B7-A750-4E56-A9F6-54D7C9A0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33" name="BExZMRC09W87CY4B73NPZMNH21AH" descr="78CUMI0OVLYJRSDRQ3V2YX812" hidden="1">
          <a:extLst>
            <a:ext uri="{FF2B5EF4-FFF2-40B4-BE49-F238E27FC236}">
              <a16:creationId xmlns:a16="http://schemas.microsoft.com/office/drawing/2014/main" id="{CE59C77D-F838-4312-8991-CBE938F4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34" name="BExRZO0PLWWMCLGRH7EH6UXYWGAJ" descr="9D4GQ34QB727H10MA3SSAR2R9" hidden="1">
          <a:extLst>
            <a:ext uri="{FF2B5EF4-FFF2-40B4-BE49-F238E27FC236}">
              <a16:creationId xmlns:a16="http://schemas.microsoft.com/office/drawing/2014/main" id="{FE1A59DA-BB4F-43DB-8952-C54E7384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35" name="BExBDP6HNAAJUM39SE5G2C8BKNRQ" descr="1TM64TL2QIMYV7WYSV2VLGXY4" hidden="1">
          <a:extLst>
            <a:ext uri="{FF2B5EF4-FFF2-40B4-BE49-F238E27FC236}">
              <a16:creationId xmlns:a16="http://schemas.microsoft.com/office/drawing/2014/main" id="{3D1AF6AE-5BB8-48D8-8AF2-804990F6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36" name="BExQEGJP61DL2NZY6LMBHBZ0J5YT" descr="D6ZNRZJ7EX4GZT9RO8LE0C905" hidden="1">
          <a:extLst>
            <a:ext uri="{FF2B5EF4-FFF2-40B4-BE49-F238E27FC236}">
              <a16:creationId xmlns:a16="http://schemas.microsoft.com/office/drawing/2014/main" id="{9D9864C6-EB60-47F6-9C49-017CB84E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37" name="BExTY1BCS6HZIF6HI5491FGHDVAE" descr="MJ6976KI2UH1IE8M227DUYXMJ" hidden="1">
          <a:extLst>
            <a:ext uri="{FF2B5EF4-FFF2-40B4-BE49-F238E27FC236}">
              <a16:creationId xmlns:a16="http://schemas.microsoft.com/office/drawing/2014/main" id="{91C0050A-4B43-4160-B66E-80BE6D87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38" name="BEx1QZGQZBAWJ8591VXEIPUOVS7X" descr="MEW27CPIFG44B7E7HEQUUF5QF" hidden="1">
          <a:extLst>
            <a:ext uri="{FF2B5EF4-FFF2-40B4-BE49-F238E27FC236}">
              <a16:creationId xmlns:a16="http://schemas.microsoft.com/office/drawing/2014/main" id="{9FE0E675-1DD0-4DE2-9CA4-DE017CB22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39" name="BExS8T38WLC2R738ZC7BDJQAKJAJ" descr="MRI962L5PB0E0YWXCIBN82VJH" hidden="1">
          <a:extLst>
            <a:ext uri="{FF2B5EF4-FFF2-40B4-BE49-F238E27FC236}">
              <a16:creationId xmlns:a16="http://schemas.microsoft.com/office/drawing/2014/main" id="{742952F1-DF29-4734-AEBF-5A29EB78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40" name="BExOPRCR0UW7TKXSV5WDTL348FGL" descr="S9JM17GP1802LHN4GT14BJYIC" hidden="1">
          <a:extLst>
            <a:ext uri="{FF2B5EF4-FFF2-40B4-BE49-F238E27FC236}">
              <a16:creationId xmlns:a16="http://schemas.microsoft.com/office/drawing/2014/main" id="{8B4FF60E-36A1-4598-9259-AAEA36FE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41" name="BEx3RTMHAR35NUAAK49TV6NU7EPA" descr="QFXLG4ZCXTRQSJYFCKJ58G9N8" hidden="1">
          <a:extLst>
            <a:ext uri="{FF2B5EF4-FFF2-40B4-BE49-F238E27FC236}">
              <a16:creationId xmlns:a16="http://schemas.microsoft.com/office/drawing/2014/main" id="{6E0FF520-87A3-4763-89A1-6BC6A59E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42" name="BExSDIVCE09QKG3CT52PHCS6ZJ09" descr="9F076L7EQCF2COMMGCQG6BQGU" hidden="1">
          <a:extLst>
            <a:ext uri="{FF2B5EF4-FFF2-40B4-BE49-F238E27FC236}">
              <a16:creationId xmlns:a16="http://schemas.microsoft.com/office/drawing/2014/main" id="{5BA11DC2-8344-4A84-91A8-CADB0586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43" name="BEx1X6AMHV6ZK3UJB2BXIJTJHYJU" descr="OALR4L95ELQLZ1Y1LETHM1CS9" hidden="1">
          <a:extLst>
            <a:ext uri="{FF2B5EF4-FFF2-40B4-BE49-F238E27FC236}">
              <a16:creationId xmlns:a16="http://schemas.microsoft.com/office/drawing/2014/main" id="{7A656316-1421-4689-86BE-4B050A02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44" name="BExZXVFJ4DY4I24AARDT4AMP6EN1" descr="TXSMH2MTH86CYKA26740RQPUC" hidden="1">
          <a:extLst>
            <a:ext uri="{FF2B5EF4-FFF2-40B4-BE49-F238E27FC236}">
              <a16:creationId xmlns:a16="http://schemas.microsoft.com/office/drawing/2014/main" id="{2E4D664A-5B2B-4191-87FB-F7F37FA0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45" name="BExOCUIOFQWUGTBU5ESTW3EYEP5C" descr="9BNF49V0R6VVYPHEVMJ3ABDQZ" hidden="1">
          <a:extLst>
            <a:ext uri="{FF2B5EF4-FFF2-40B4-BE49-F238E27FC236}">
              <a16:creationId xmlns:a16="http://schemas.microsoft.com/office/drawing/2014/main" id="{F8B778AF-B39F-44AB-B76C-3CE73EE8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46" name="BExU65O9OE4B4MQ2A3OYH13M8BZJ" descr="3INNIMMPDBB0JF37L81M6ID21" hidden="1">
          <a:extLst>
            <a:ext uri="{FF2B5EF4-FFF2-40B4-BE49-F238E27FC236}">
              <a16:creationId xmlns:a16="http://schemas.microsoft.com/office/drawing/2014/main" id="{6CC0CD04-C840-43A6-8AEC-E40FABB7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47" name="BExZXVFJ4DY4I24AARDT4AMP6EN1" descr="TXSMH2MTH86CYKA26740RQPUC" hidden="1">
          <a:extLst>
            <a:ext uri="{FF2B5EF4-FFF2-40B4-BE49-F238E27FC236}">
              <a16:creationId xmlns:a16="http://schemas.microsoft.com/office/drawing/2014/main" id="{D79F2CB8-CDB8-4088-8B01-95647E6C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48" name="BExS343F8GCKP6HTF9Y97L133DX8" descr="ZRF0KB1IYQSNV63CTXT25G67G" hidden="1">
          <a:extLst>
            <a:ext uri="{FF2B5EF4-FFF2-40B4-BE49-F238E27FC236}">
              <a16:creationId xmlns:a16="http://schemas.microsoft.com/office/drawing/2014/main" id="{933B3379-2005-41B0-B666-85351791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49" name="BExZMRC09W87CY4B73NPZMNH21AH" descr="78CUMI0OVLYJRSDRQ3V2YX812" hidden="1">
          <a:extLst>
            <a:ext uri="{FF2B5EF4-FFF2-40B4-BE49-F238E27FC236}">
              <a16:creationId xmlns:a16="http://schemas.microsoft.com/office/drawing/2014/main" id="{8F93F519-4D55-4A22-BF50-530C0F10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50" name="BExMO7VFCN4EL59982UR4AJ25JNJ" descr="XX6TINEJADZGKR0CTM7ZRT0RA" hidden="1">
          <a:extLst>
            <a:ext uri="{FF2B5EF4-FFF2-40B4-BE49-F238E27FC236}">
              <a16:creationId xmlns:a16="http://schemas.microsoft.com/office/drawing/2014/main" id="{E6B050D4-3392-4A7E-952D-F1111093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51" name="BExU3EX5JJCXCII4YKUJBFBGIJR2" descr="OF5ZI9PI5WH36VPANJ2DYLNMI" hidden="1">
          <a:extLst>
            <a:ext uri="{FF2B5EF4-FFF2-40B4-BE49-F238E27FC236}">
              <a16:creationId xmlns:a16="http://schemas.microsoft.com/office/drawing/2014/main" id="{6C5AAF8F-CF8F-4168-A112-CC0D43DF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52" name="BEx1I152WN2D3A85O2XN0DGXCWHN" descr="KHBZFMANRA4UMJR1AB4M5NJNT" hidden="1">
          <a:extLst>
            <a:ext uri="{FF2B5EF4-FFF2-40B4-BE49-F238E27FC236}">
              <a16:creationId xmlns:a16="http://schemas.microsoft.com/office/drawing/2014/main" id="{BDC47986-D288-41BC-A755-97289F497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53" name="BExW9676P0SKCVKK25QCGHPA3PAD" descr="9A4PWZ20RMSRF0PNECCDM75CA" hidden="1">
          <a:extLst>
            <a:ext uri="{FF2B5EF4-FFF2-40B4-BE49-F238E27FC236}">
              <a16:creationId xmlns:a16="http://schemas.microsoft.com/office/drawing/2014/main" id="{192E394E-7A08-4A42-9AE3-18E82C7C3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54" name="BExW253QPOZK9KW8BJC3LBXGCG2N" descr="Y5HX37BEUWSN1NEFJKZJXI3SX" hidden="1">
          <a:extLst>
            <a:ext uri="{FF2B5EF4-FFF2-40B4-BE49-F238E27FC236}">
              <a16:creationId xmlns:a16="http://schemas.microsoft.com/office/drawing/2014/main" id="{C76B99AA-7FD2-4719-8DD3-0B5A457E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55" name="BExS5CPQ8P8JOQPK7ANNKHLSGOKU" hidden="1">
          <a:extLst>
            <a:ext uri="{FF2B5EF4-FFF2-40B4-BE49-F238E27FC236}">
              <a16:creationId xmlns:a16="http://schemas.microsoft.com/office/drawing/2014/main" id="{0F18D2D3-B98E-478F-8910-02E74D304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56" name="BExMM0AVUAIRNJLXB1FW8R0YB4ZZ" hidden="1">
          <a:extLst>
            <a:ext uri="{FF2B5EF4-FFF2-40B4-BE49-F238E27FC236}">
              <a16:creationId xmlns:a16="http://schemas.microsoft.com/office/drawing/2014/main" id="{620AD005-1C55-436F-A88D-591FAB74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57" name="BExXZ7Y09CBS0XA7IPB3IRJ8RJM4" hidden="1">
          <a:extLst>
            <a:ext uri="{FF2B5EF4-FFF2-40B4-BE49-F238E27FC236}">
              <a16:creationId xmlns:a16="http://schemas.microsoft.com/office/drawing/2014/main" id="{16FDADBB-2E4C-4D00-B18E-0203B691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58" name="BExQ7SXS9VUG7P6CACU2J7R2SGIZ" hidden="1">
          <a:extLst>
            <a:ext uri="{FF2B5EF4-FFF2-40B4-BE49-F238E27FC236}">
              <a16:creationId xmlns:a16="http://schemas.microsoft.com/office/drawing/2014/main" id="{9D8ABBEC-B82C-4FF6-A3C8-1C0A769B2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59" name="BEx973S463FCQVJ7QDFBUIU0WJ3F" descr="ZQTVYL8DCSADVT0QMRXFLU0TR" hidden="1">
          <a:extLst>
            <a:ext uri="{FF2B5EF4-FFF2-40B4-BE49-F238E27FC236}">
              <a16:creationId xmlns:a16="http://schemas.microsoft.com/office/drawing/2014/main" id="{07EDD0DD-891D-4B8D-AB3A-26724D22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60" name="BExRZO0PLWWMCLGRH7EH6UXYWGAJ" descr="9D4GQ34QB727H10MA3SSAR2R9" hidden="1">
          <a:extLst>
            <a:ext uri="{FF2B5EF4-FFF2-40B4-BE49-F238E27FC236}">
              <a16:creationId xmlns:a16="http://schemas.microsoft.com/office/drawing/2014/main" id="{57936F8A-7987-4C90-BAA6-DB21B573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61" name="BExBDP6HNAAJUM39SE5G2C8BKNRQ" descr="1TM64TL2QIMYV7WYSV2VLGXY4" hidden="1">
          <a:extLst>
            <a:ext uri="{FF2B5EF4-FFF2-40B4-BE49-F238E27FC236}">
              <a16:creationId xmlns:a16="http://schemas.microsoft.com/office/drawing/2014/main" id="{9CADE008-F285-4E7C-AAE3-CB8478AD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62" name="BExQEGJP61DL2NZY6LMBHBZ0J5YT" descr="D6ZNRZJ7EX4GZT9RO8LE0C905" hidden="1">
          <a:extLst>
            <a:ext uri="{FF2B5EF4-FFF2-40B4-BE49-F238E27FC236}">
              <a16:creationId xmlns:a16="http://schemas.microsoft.com/office/drawing/2014/main" id="{7F9AA6CD-B23F-4B7C-97EC-30606D60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63" name="BEx5FXJGJOT93D0J2IRJ3985IUMI" hidden="1">
          <a:extLst>
            <a:ext uri="{FF2B5EF4-FFF2-40B4-BE49-F238E27FC236}">
              <a16:creationId xmlns:a16="http://schemas.microsoft.com/office/drawing/2014/main" id="{AC6EB460-D143-48C6-B30D-E4CEEEE0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64" name="BEx3RTMHAR35NUAAK49TV6NU7EPA" descr="QFXLG4ZCXTRQSJYFCKJ58G9N8" hidden="1">
          <a:extLst>
            <a:ext uri="{FF2B5EF4-FFF2-40B4-BE49-F238E27FC236}">
              <a16:creationId xmlns:a16="http://schemas.microsoft.com/office/drawing/2014/main" id="{CC49664A-97F0-49A3-848B-04976536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65" name="BExS8T38WLC2R738ZC7BDJQAKJAJ" descr="MRI962L5PB0E0YWXCIBN82VJH" hidden="1">
          <a:extLst>
            <a:ext uri="{FF2B5EF4-FFF2-40B4-BE49-F238E27FC236}">
              <a16:creationId xmlns:a16="http://schemas.microsoft.com/office/drawing/2014/main" id="{546EE390-E2CE-4888-9659-25586DFF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66" name="BEx5F64BJ6DCM4EJH81D5ZFNPZ0V" descr="7DJ9FILZD2YPS6X1JBP9E76TU" hidden="1">
          <a:extLst>
            <a:ext uri="{FF2B5EF4-FFF2-40B4-BE49-F238E27FC236}">
              <a16:creationId xmlns:a16="http://schemas.microsoft.com/office/drawing/2014/main" id="{64804784-9EB7-4D62-BE15-587A3C49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67" name="BExQEXXHA3EEXR44LT6RKCDWM6ZT" hidden="1">
          <a:extLst>
            <a:ext uri="{FF2B5EF4-FFF2-40B4-BE49-F238E27FC236}">
              <a16:creationId xmlns:a16="http://schemas.microsoft.com/office/drawing/2014/main" id="{05800ADF-80C2-4245-9C30-20B36E5C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68" name="BEx1X6AMHV6ZK3UJB2BXIJTJHYJU" descr="OALR4L95ELQLZ1Y1LETHM1CS9" hidden="1">
          <a:extLst>
            <a:ext uri="{FF2B5EF4-FFF2-40B4-BE49-F238E27FC236}">
              <a16:creationId xmlns:a16="http://schemas.microsoft.com/office/drawing/2014/main" id="{E5D3F422-7A77-4AE3-A679-C4D91533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69" name="BExSDIVCE09QKG3CT52PHCS6ZJ09" descr="9F076L7EQCF2COMMGCQG6BQGU" hidden="1">
          <a:extLst>
            <a:ext uri="{FF2B5EF4-FFF2-40B4-BE49-F238E27FC236}">
              <a16:creationId xmlns:a16="http://schemas.microsoft.com/office/drawing/2014/main" id="{93652D1C-9593-40DC-92BF-4917271B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70" name="BEx1QZGQZBAWJ8591VXEIPUOVS7X" descr="MEW27CPIFG44B7E7HEQUUF5QF" hidden="1">
          <a:extLst>
            <a:ext uri="{FF2B5EF4-FFF2-40B4-BE49-F238E27FC236}">
              <a16:creationId xmlns:a16="http://schemas.microsoft.com/office/drawing/2014/main" id="{E12FAA6D-16AC-4E0D-BD81-4B11775B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71" name="BExMF7LICJLPXSHM63A6EQ79YQKG" descr="U084VZL15IMB1OFRRAY6GVKAE" hidden="1">
          <a:extLst>
            <a:ext uri="{FF2B5EF4-FFF2-40B4-BE49-F238E27FC236}">
              <a16:creationId xmlns:a16="http://schemas.microsoft.com/office/drawing/2014/main" id="{2DA62AB8-1B72-4F44-B083-5D5D900C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72" name="BExS343F8GCKP6HTF9Y97L133DX8" descr="ZRF0KB1IYQSNV63CTXT25G67G" hidden="1">
          <a:extLst>
            <a:ext uri="{FF2B5EF4-FFF2-40B4-BE49-F238E27FC236}">
              <a16:creationId xmlns:a16="http://schemas.microsoft.com/office/drawing/2014/main" id="{DC3C4DC2-05AD-4E1F-B7DA-ABB671E2B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73" name="BExZMRC09W87CY4B73NPZMNH21AH" descr="78CUMI0OVLYJRSDRQ3V2YX812" hidden="1">
          <a:extLst>
            <a:ext uri="{FF2B5EF4-FFF2-40B4-BE49-F238E27FC236}">
              <a16:creationId xmlns:a16="http://schemas.microsoft.com/office/drawing/2014/main" id="{6542D990-4BBD-468B-B3A0-0F732FF9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74" name="BExZXVFJ4DY4I24AARDT4AMP6EN1" descr="TXSMH2MTH86CYKA26740RQPUC" hidden="1">
          <a:extLst>
            <a:ext uri="{FF2B5EF4-FFF2-40B4-BE49-F238E27FC236}">
              <a16:creationId xmlns:a16="http://schemas.microsoft.com/office/drawing/2014/main" id="{718DC2B2-F884-4AAE-9D67-C38D06BA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75" name="BExOCUIOFQWUGTBU5ESTW3EYEP5C" descr="9BNF49V0R6VVYPHEVMJ3ABDQZ" hidden="1">
          <a:extLst>
            <a:ext uri="{FF2B5EF4-FFF2-40B4-BE49-F238E27FC236}">
              <a16:creationId xmlns:a16="http://schemas.microsoft.com/office/drawing/2014/main" id="{8B5CCC2F-5A7D-4DC1-B573-60EEF4C2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76" name="BExU65O9OE4B4MQ2A3OYH13M8BZJ" descr="3INNIMMPDBB0JF37L81M6ID21" hidden="1">
          <a:extLst>
            <a:ext uri="{FF2B5EF4-FFF2-40B4-BE49-F238E27FC236}">
              <a16:creationId xmlns:a16="http://schemas.microsoft.com/office/drawing/2014/main" id="{CCC8E06B-5B92-4509-B027-817F3DCF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77" name="BExOPRCR0UW7TKXSV5WDTL348FGL" descr="S9JM17GP1802LHN4GT14BJYIC" hidden="1">
          <a:extLst>
            <a:ext uri="{FF2B5EF4-FFF2-40B4-BE49-F238E27FC236}">
              <a16:creationId xmlns:a16="http://schemas.microsoft.com/office/drawing/2014/main" id="{2EFCE796-8CAB-4076-8EB5-256EA6CD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78" name="BEx5OESAY2W8SEGI3TSB65EHJ04B" descr="9CN2Y88X8WYV1HWZG1QILY9BK" hidden="1">
          <a:extLst>
            <a:ext uri="{FF2B5EF4-FFF2-40B4-BE49-F238E27FC236}">
              <a16:creationId xmlns:a16="http://schemas.microsoft.com/office/drawing/2014/main" id="{BA035E79-7B9B-4547-BCB6-9F7F0D19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79" name="BExGMWEQ2BYRY9BAO5T1X850MJN1" descr="AZ9ST0XDIOP50HSUFO5V31BR0" hidden="1">
          <a:extLst>
            <a:ext uri="{FF2B5EF4-FFF2-40B4-BE49-F238E27FC236}">
              <a16:creationId xmlns:a16="http://schemas.microsoft.com/office/drawing/2014/main" id="{6CD91C2E-A1A4-49CC-BA4D-460F1690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123825" cy="123825"/>
    <xdr:pic macro="[1]!DesignIconClicked">
      <xdr:nvPicPr>
        <xdr:cNvPr id="1680" name="BExTY1BCS6HZIF6HI5491FGHDVAE" descr="MJ6976KI2UH1IE8M227DUYXMJ" hidden="1">
          <a:extLst>
            <a:ext uri="{FF2B5EF4-FFF2-40B4-BE49-F238E27FC236}">
              <a16:creationId xmlns:a16="http://schemas.microsoft.com/office/drawing/2014/main" id="{93429295-5341-4CBD-BCA6-38A3BC4E3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695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81" name="BEx1KD7H6UB1VYCJ7O61P562EIUY" descr="IQGV9140X0K0UPBL8OGU3I44J" hidden="1">
          <a:extLst>
            <a:ext uri="{FF2B5EF4-FFF2-40B4-BE49-F238E27FC236}">
              <a16:creationId xmlns:a16="http://schemas.microsoft.com/office/drawing/2014/main" id="{98C78038-BF87-431D-BB4F-BE93A7A0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82" name="BEx5BJQWS6YWHH4ZMSUAMD641V6Y" descr="ZTMFMXCIQSECDX38ALEFHUB00" hidden="1">
          <a:extLst>
            <a:ext uri="{FF2B5EF4-FFF2-40B4-BE49-F238E27FC236}">
              <a16:creationId xmlns:a16="http://schemas.microsoft.com/office/drawing/2014/main" id="{2084FD27-5EE5-4F92-959E-6ADB7A9B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83" name="BExVTO5Q8G2M7BPL4B2584LQS0R0" descr="OB6Q8NA4LZFE4GM9Y3V56BPMQ" hidden="1">
          <a:extLst>
            <a:ext uri="{FF2B5EF4-FFF2-40B4-BE49-F238E27FC236}">
              <a16:creationId xmlns:a16="http://schemas.microsoft.com/office/drawing/2014/main" id="{87EE0D0F-B967-49BB-BF0D-61A4EC00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84" name="BExIFSCLN1G86X78PFLTSMRP0US5" descr="9JK4SPV4DG7VTCZIILWHXQU5J" hidden="1">
          <a:extLst>
            <a:ext uri="{FF2B5EF4-FFF2-40B4-BE49-F238E27FC236}">
              <a16:creationId xmlns:a16="http://schemas.microsoft.com/office/drawing/2014/main" id="{CB2CD9BF-C885-4E30-8D60-AD5F6F7C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85" name="BEx5AQZ4ETQ9LMY5EBWVH20Z7VXQ" hidden="1">
          <a:extLst>
            <a:ext uri="{FF2B5EF4-FFF2-40B4-BE49-F238E27FC236}">
              <a16:creationId xmlns:a16="http://schemas.microsoft.com/office/drawing/2014/main" id="{4AC6665A-3EB7-4126-98C7-FFDC4A008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86" name="BExUBK0YZ5VYFY8TTITJGJU9S06A" hidden="1">
          <a:extLst>
            <a:ext uri="{FF2B5EF4-FFF2-40B4-BE49-F238E27FC236}">
              <a16:creationId xmlns:a16="http://schemas.microsoft.com/office/drawing/2014/main" id="{1D1558FD-7801-4656-BAD3-10EF6651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87" name="BExUEZCSSJ7RN4J18I2NUIQR2FZS" hidden="1">
          <a:extLst>
            <a:ext uri="{FF2B5EF4-FFF2-40B4-BE49-F238E27FC236}">
              <a16:creationId xmlns:a16="http://schemas.microsoft.com/office/drawing/2014/main" id="{FA3D54B0-26B4-41DC-BF41-9E677A7F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88" name="BExS3JDQWF7U3F5JTEVOE16ASIYK" hidden="1">
          <a:extLst>
            <a:ext uri="{FF2B5EF4-FFF2-40B4-BE49-F238E27FC236}">
              <a16:creationId xmlns:a16="http://schemas.microsoft.com/office/drawing/2014/main" id="{6CA25773-290B-4ADD-802F-9ADBCBFD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89" name="BExVTO5Q8G2M7BPL4B2584LQS0R0" descr="OB6Q8NA4LZFE4GM9Y3V56BPMQ" hidden="1">
          <a:extLst>
            <a:ext uri="{FF2B5EF4-FFF2-40B4-BE49-F238E27FC236}">
              <a16:creationId xmlns:a16="http://schemas.microsoft.com/office/drawing/2014/main" id="{0CB3CE01-580D-41A1-831D-634D7D2A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90" name="BExIFSCLN1G86X78PFLTSMRP0US5" descr="9JK4SPV4DG7VTCZIILWHXQU5J" hidden="1">
          <a:extLst>
            <a:ext uri="{FF2B5EF4-FFF2-40B4-BE49-F238E27FC236}">
              <a16:creationId xmlns:a16="http://schemas.microsoft.com/office/drawing/2014/main" id="{7CDAA64D-6608-47DC-830E-CD206CF6B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91" name="BExUEZCSSJ7RN4J18I2NUIQR2FZS" hidden="1">
          <a:extLst>
            <a:ext uri="{FF2B5EF4-FFF2-40B4-BE49-F238E27FC236}">
              <a16:creationId xmlns:a16="http://schemas.microsoft.com/office/drawing/2014/main" id="{EA6540D9-E4CA-4EF3-9D6B-A8594F9C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92" name="BExS3JDQWF7U3F5JTEVOE16ASIYK" hidden="1">
          <a:extLst>
            <a:ext uri="{FF2B5EF4-FFF2-40B4-BE49-F238E27FC236}">
              <a16:creationId xmlns:a16="http://schemas.microsoft.com/office/drawing/2014/main" id="{279C0821-D80C-431E-8454-A6D5D43B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93" name="BExVTO5Q8G2M7BPL4B2584LQS0R0" descr="OB6Q8NA4LZFE4GM9Y3V56BPMQ" hidden="1">
          <a:extLst>
            <a:ext uri="{FF2B5EF4-FFF2-40B4-BE49-F238E27FC236}">
              <a16:creationId xmlns:a16="http://schemas.microsoft.com/office/drawing/2014/main" id="{DD3945D0-CD0F-4854-ADFE-439CDB2C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94" name="BExIFSCLN1G86X78PFLTSMRP0US5" descr="9JK4SPV4DG7VTCZIILWHXQU5J" hidden="1">
          <a:extLst>
            <a:ext uri="{FF2B5EF4-FFF2-40B4-BE49-F238E27FC236}">
              <a16:creationId xmlns:a16="http://schemas.microsoft.com/office/drawing/2014/main" id="{686F2318-8F7A-4137-8957-48F9F3DC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95" name="BExUEZCSSJ7RN4J18I2NUIQR2FZS" hidden="1">
          <a:extLst>
            <a:ext uri="{FF2B5EF4-FFF2-40B4-BE49-F238E27FC236}">
              <a16:creationId xmlns:a16="http://schemas.microsoft.com/office/drawing/2014/main" id="{E1FAFB50-F748-4FA1-B8A5-43A91195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96" name="BExS3JDQWF7U3F5JTEVOE16ASIYK" hidden="1">
          <a:extLst>
            <a:ext uri="{FF2B5EF4-FFF2-40B4-BE49-F238E27FC236}">
              <a16:creationId xmlns:a16="http://schemas.microsoft.com/office/drawing/2014/main" id="{2BAC5322-7EC0-4219-9F7A-A48B4BB7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97" name="BExVTO5Q8G2M7BPL4B2584LQS0R0" descr="OB6Q8NA4LZFE4GM9Y3V56BPMQ" hidden="1">
          <a:extLst>
            <a:ext uri="{FF2B5EF4-FFF2-40B4-BE49-F238E27FC236}">
              <a16:creationId xmlns:a16="http://schemas.microsoft.com/office/drawing/2014/main" id="{BD28B9C4-8541-4E65-B1C2-B0C35FB3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98" name="BExIFSCLN1G86X78PFLTSMRP0US5" descr="9JK4SPV4DG7VTCZIILWHXQU5J" hidden="1">
          <a:extLst>
            <a:ext uri="{FF2B5EF4-FFF2-40B4-BE49-F238E27FC236}">
              <a16:creationId xmlns:a16="http://schemas.microsoft.com/office/drawing/2014/main" id="{E3DC8AA8-48A9-4617-BD2A-C1E5EEFF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699" name="BExUEZCSSJ7RN4J18I2NUIQR2FZS" hidden="1">
          <a:extLst>
            <a:ext uri="{FF2B5EF4-FFF2-40B4-BE49-F238E27FC236}">
              <a16:creationId xmlns:a16="http://schemas.microsoft.com/office/drawing/2014/main" id="{66D1CC9B-5ED9-4105-B298-5F05E6AC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700" name="BExS3JDQWF7U3F5JTEVOE16ASIYK" hidden="1">
          <a:extLst>
            <a:ext uri="{FF2B5EF4-FFF2-40B4-BE49-F238E27FC236}">
              <a16:creationId xmlns:a16="http://schemas.microsoft.com/office/drawing/2014/main" id="{CA2DFA24-CA3A-4091-B2D3-DE92255E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701" name="BExVTO5Q8G2M7BPL4B2584LQS0R0" descr="OB6Q8NA4LZFE4GM9Y3V56BPMQ" hidden="1">
          <a:extLst>
            <a:ext uri="{FF2B5EF4-FFF2-40B4-BE49-F238E27FC236}">
              <a16:creationId xmlns:a16="http://schemas.microsoft.com/office/drawing/2014/main" id="{B3541113-7C14-405C-8CFF-6641E3A86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702" name="BExIFSCLN1G86X78PFLTSMRP0US5" descr="9JK4SPV4DG7VTCZIILWHXQU5J" hidden="1">
          <a:extLst>
            <a:ext uri="{FF2B5EF4-FFF2-40B4-BE49-F238E27FC236}">
              <a16:creationId xmlns:a16="http://schemas.microsoft.com/office/drawing/2014/main" id="{A8275B20-CD07-4C4C-996F-2402CC81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703" name="BExUEZCSSJ7RN4J18I2NUIQR2FZS" hidden="1">
          <a:extLst>
            <a:ext uri="{FF2B5EF4-FFF2-40B4-BE49-F238E27FC236}">
              <a16:creationId xmlns:a16="http://schemas.microsoft.com/office/drawing/2014/main" id="{CFC6FA4C-6292-4444-8DDF-E9CB02B3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1467</xdr:row>
      <xdr:rowOff>0</xdr:rowOff>
    </xdr:from>
    <xdr:ext cx="47625" cy="47625"/>
    <xdr:pic macro="[1]!DesignIconClicked">
      <xdr:nvPicPr>
        <xdr:cNvPr id="1704" name="BExS3JDQWF7U3F5JTEVOE16ASIYK" hidden="1">
          <a:extLst>
            <a:ext uri="{FF2B5EF4-FFF2-40B4-BE49-F238E27FC236}">
              <a16:creationId xmlns:a16="http://schemas.microsoft.com/office/drawing/2014/main" id="{3BD86633-D0EA-4CEA-993A-5D1B8233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1467</xdr:row>
      <xdr:rowOff>0</xdr:rowOff>
    </xdr:from>
    <xdr:ext cx="47625" cy="47625"/>
    <xdr:pic macro="[1]!DesignIconClicked">
      <xdr:nvPicPr>
        <xdr:cNvPr id="1705" name="BEx1KD7H6UB1VYCJ7O61P562EIUY" descr="IQGV9140X0K0UPBL8OGU3I44J" hidden="1">
          <a:extLst>
            <a:ext uri="{FF2B5EF4-FFF2-40B4-BE49-F238E27FC236}">
              <a16:creationId xmlns:a16="http://schemas.microsoft.com/office/drawing/2014/main" id="{3F0E89EF-A31F-45D6-B886-36701461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1467</xdr:row>
      <xdr:rowOff>0</xdr:rowOff>
    </xdr:from>
    <xdr:ext cx="47625" cy="47625"/>
    <xdr:pic macro="[1]!DesignIconClicked">
      <xdr:nvPicPr>
        <xdr:cNvPr id="1706" name="BEx5BJQWS6YWHH4ZMSUAMD641V6Y" descr="ZTMFMXCIQSECDX38ALEFHUB00" hidden="1">
          <a:extLst>
            <a:ext uri="{FF2B5EF4-FFF2-40B4-BE49-F238E27FC236}">
              <a16:creationId xmlns:a16="http://schemas.microsoft.com/office/drawing/2014/main" id="{29D4E624-291E-4CAF-800E-BAA93AD7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5737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19050</xdr:colOff>
      <xdr:row>1467</xdr:row>
      <xdr:rowOff>0</xdr:rowOff>
    </xdr:from>
    <xdr:ext cx="47625" cy="47625"/>
    <xdr:pic macro="[1]!DesignIconClicked">
      <xdr:nvPicPr>
        <xdr:cNvPr id="1707" name="BEx5AQZ4ETQ9LMY5EBWVH20Z7VXQ" hidden="1">
          <a:extLst>
            <a:ext uri="{FF2B5EF4-FFF2-40B4-BE49-F238E27FC236}">
              <a16:creationId xmlns:a16="http://schemas.microsoft.com/office/drawing/2014/main" id="{78A980A7-2A4B-4131-A1E3-35AC3E61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1467</xdr:row>
      <xdr:rowOff>0</xdr:rowOff>
    </xdr:from>
    <xdr:ext cx="47625" cy="47625"/>
    <xdr:pic macro="[1]!DesignIconClicked">
      <xdr:nvPicPr>
        <xdr:cNvPr id="1708" name="BExUBK0YZ5VYFY8TTITJGJU9S06A" hidden="1">
          <a:extLst>
            <a:ext uri="{FF2B5EF4-FFF2-40B4-BE49-F238E27FC236}">
              <a16:creationId xmlns:a16="http://schemas.microsoft.com/office/drawing/2014/main" id="{71F54767-5318-4299-94C8-2C72C765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57375" y="169545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1107</xdr:row>
      <xdr:rowOff>0</xdr:rowOff>
    </xdr:from>
    <xdr:ext cx="123825" cy="123825"/>
    <xdr:pic macro="[1]!DesignIconClicked">
      <xdr:nvPicPr>
        <xdr:cNvPr id="1709" name="BExRZO0PLWWMCLGRH7EH6UXYWGAJ" descr="9D4GQ34QB727H10MA3SSAR2R9" hidden="1">
          <a:extLst>
            <a:ext uri="{FF2B5EF4-FFF2-40B4-BE49-F238E27FC236}">
              <a16:creationId xmlns:a16="http://schemas.microsoft.com/office/drawing/2014/main" id="{833A31E1-6196-4A5A-80AE-E887D497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43672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1107</xdr:row>
      <xdr:rowOff>0</xdr:rowOff>
    </xdr:from>
    <xdr:ext cx="123825" cy="123825"/>
    <xdr:pic macro="[1]!DesignIconClicked">
      <xdr:nvPicPr>
        <xdr:cNvPr id="1710" name="BExBDP6HNAAJUM39SE5G2C8BKNRQ" descr="1TM64TL2QIMYV7WYSV2VLGXY4" hidden="1">
          <a:extLst>
            <a:ext uri="{FF2B5EF4-FFF2-40B4-BE49-F238E27FC236}">
              <a16:creationId xmlns:a16="http://schemas.microsoft.com/office/drawing/2014/main" id="{7FA13270-0D04-4EC1-ADF1-ACD1E9D1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43672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1107</xdr:row>
      <xdr:rowOff>0</xdr:rowOff>
    </xdr:from>
    <xdr:ext cx="123825" cy="123825"/>
    <xdr:pic macro="[1]!DesignIconClicked">
      <xdr:nvPicPr>
        <xdr:cNvPr id="1711" name="BExQEGJP61DL2NZY6LMBHBZ0J5YT" descr="D6ZNRZJ7EX4GZT9RO8LE0C905" hidden="1">
          <a:extLst>
            <a:ext uri="{FF2B5EF4-FFF2-40B4-BE49-F238E27FC236}">
              <a16:creationId xmlns:a16="http://schemas.microsoft.com/office/drawing/2014/main" id="{F26ECC00-4360-416B-AF4D-9261B5A7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43672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1107</xdr:row>
      <xdr:rowOff>0</xdr:rowOff>
    </xdr:from>
    <xdr:ext cx="123825" cy="123825"/>
    <xdr:pic macro="[1]!DesignIconClicked">
      <xdr:nvPicPr>
        <xdr:cNvPr id="1712" name="BExTY1BCS6HZIF6HI5491FGHDVAE" descr="MJ6976KI2UH1IE8M227DUYXMJ" hidden="1">
          <a:extLst>
            <a:ext uri="{FF2B5EF4-FFF2-40B4-BE49-F238E27FC236}">
              <a16:creationId xmlns:a16="http://schemas.microsoft.com/office/drawing/2014/main" id="{F1C6EF62-B767-4DD2-A6C5-8B3F8D26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43834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1107</xdr:row>
      <xdr:rowOff>0</xdr:rowOff>
    </xdr:from>
    <xdr:ext cx="123825" cy="123825"/>
    <xdr:pic macro="[1]!DesignIconClicked">
      <xdr:nvPicPr>
        <xdr:cNvPr id="1713" name="BEx1QZGQZBAWJ8591VXEIPUOVS7X" descr="MEW27CPIFG44B7E7HEQUUF5QF" hidden="1">
          <a:extLst>
            <a:ext uri="{FF2B5EF4-FFF2-40B4-BE49-F238E27FC236}">
              <a16:creationId xmlns:a16="http://schemas.microsoft.com/office/drawing/2014/main" id="{70196E41-B7B1-451C-9C36-188582E65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43672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1107</xdr:row>
      <xdr:rowOff>0</xdr:rowOff>
    </xdr:from>
    <xdr:ext cx="123825" cy="123825"/>
    <xdr:pic macro="[1]!DesignIconClicked">
      <xdr:nvPicPr>
        <xdr:cNvPr id="1714" name="BExMF7LICJLPXSHM63A6EQ79YQKG" descr="U084VZL15IMB1OFRRAY6GVKAE" hidden="1">
          <a:extLst>
            <a:ext uri="{FF2B5EF4-FFF2-40B4-BE49-F238E27FC236}">
              <a16:creationId xmlns:a16="http://schemas.microsoft.com/office/drawing/2014/main" id="{5CC3A207-2209-4E1C-BFC2-7439DD73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43672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1107</xdr:row>
      <xdr:rowOff>0</xdr:rowOff>
    </xdr:from>
    <xdr:ext cx="123825" cy="123825"/>
    <xdr:pic macro="[1]!DesignIconClicked">
      <xdr:nvPicPr>
        <xdr:cNvPr id="1715" name="BExS343F8GCKP6HTF9Y97L133DX8" descr="ZRF0KB1IYQSNV63CTXT25G67G" hidden="1">
          <a:extLst>
            <a:ext uri="{FF2B5EF4-FFF2-40B4-BE49-F238E27FC236}">
              <a16:creationId xmlns:a16="http://schemas.microsoft.com/office/drawing/2014/main" id="{0AA654C6-A25B-443C-A59F-DF906BB3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43672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716" name="BExMO7VFCN4EL59982UR4AJ25JNJ" descr="XX6TINEJADZGKR0CTM7ZRT0RA" hidden="1">
          <a:extLst>
            <a:ext uri="{FF2B5EF4-FFF2-40B4-BE49-F238E27FC236}">
              <a16:creationId xmlns:a16="http://schemas.microsoft.com/office/drawing/2014/main" id="{9FF186C5-8F40-4F13-99AF-75AA327A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882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717" name="BExU3EX5JJCXCII4YKUJBFBGIJR2" descr="OF5ZI9PI5WH36VPANJ2DYLNMI" hidden="1">
          <a:extLst>
            <a:ext uri="{FF2B5EF4-FFF2-40B4-BE49-F238E27FC236}">
              <a16:creationId xmlns:a16="http://schemas.microsoft.com/office/drawing/2014/main" id="{15CCD897-1656-456E-9BB4-20E32FAC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47882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718" name="BEx1KD7H6UB1VYCJ7O61P562EIUY" descr="IQGV9140X0K0UPBL8OGU3I44J" hidden="1">
          <a:extLst>
            <a:ext uri="{FF2B5EF4-FFF2-40B4-BE49-F238E27FC236}">
              <a16:creationId xmlns:a16="http://schemas.microsoft.com/office/drawing/2014/main" id="{CC6B6B6D-FD97-45CF-A7E5-2F0A2C69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882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719" name="BEx5BJQWS6YWHH4ZMSUAMD641V6Y" descr="ZTMFMXCIQSECDX38ALEFHUB00" hidden="1">
          <a:extLst>
            <a:ext uri="{FF2B5EF4-FFF2-40B4-BE49-F238E27FC236}">
              <a16:creationId xmlns:a16="http://schemas.microsoft.com/office/drawing/2014/main" id="{6233CED6-61BF-4415-97EF-27325EF7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47882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720" name="BExVTO5Q8G2M7BPL4B2584LQS0R0" descr="OB6Q8NA4LZFE4GM9Y3V56BPMQ" hidden="1">
          <a:extLst>
            <a:ext uri="{FF2B5EF4-FFF2-40B4-BE49-F238E27FC236}">
              <a16:creationId xmlns:a16="http://schemas.microsoft.com/office/drawing/2014/main" id="{E9B24DCF-69FD-441E-A13A-D6D9D6AF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882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721" name="BExIFSCLN1G86X78PFLTSMRP0US5" descr="9JK4SPV4DG7VTCZIILWHXQU5J" hidden="1">
          <a:extLst>
            <a:ext uri="{FF2B5EF4-FFF2-40B4-BE49-F238E27FC236}">
              <a16:creationId xmlns:a16="http://schemas.microsoft.com/office/drawing/2014/main" id="{6714AE79-0FAF-46B0-9A06-930EDAB1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47882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722" name="BEx1I152WN2D3A85O2XN0DGXCWHN" descr="KHBZFMANRA4UMJR1AB4M5NJNT" hidden="1">
          <a:extLst>
            <a:ext uri="{FF2B5EF4-FFF2-40B4-BE49-F238E27FC236}">
              <a16:creationId xmlns:a16="http://schemas.microsoft.com/office/drawing/2014/main" id="{706A0B48-D717-4C48-A69F-421F2AF7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882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723" name="BExW9676P0SKCVKK25QCGHPA3PAD" descr="9A4PWZ20RMSRF0PNECCDM75CA" hidden="1">
          <a:extLst>
            <a:ext uri="{FF2B5EF4-FFF2-40B4-BE49-F238E27FC236}">
              <a16:creationId xmlns:a16="http://schemas.microsoft.com/office/drawing/2014/main" id="{B3625F73-A98A-4CD5-8434-E68F2340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47882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724" name="BExS5CPQ8P8JOQPK7ANNKHLSGOKU" hidden="1">
          <a:extLst>
            <a:ext uri="{FF2B5EF4-FFF2-40B4-BE49-F238E27FC236}">
              <a16:creationId xmlns:a16="http://schemas.microsoft.com/office/drawing/2014/main" id="{64EA5A3D-09AE-40A8-A9F7-A25E56DF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882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725" name="BExMM0AVUAIRNJLXB1FW8R0YB4ZZ" hidden="1">
          <a:extLst>
            <a:ext uri="{FF2B5EF4-FFF2-40B4-BE49-F238E27FC236}">
              <a16:creationId xmlns:a16="http://schemas.microsoft.com/office/drawing/2014/main" id="{29E36981-3E7D-4DD0-8839-32B7E07B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47882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726" name="BExXZ7Y09CBS0XA7IPB3IRJ8RJM4" hidden="1">
          <a:extLst>
            <a:ext uri="{FF2B5EF4-FFF2-40B4-BE49-F238E27FC236}">
              <a16:creationId xmlns:a16="http://schemas.microsoft.com/office/drawing/2014/main" id="{712B4123-30E9-47F2-82A0-8D5F9DB2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882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727" name="BExQ7SXS9VUG7P6CACU2J7R2SGIZ" hidden="1">
          <a:extLst>
            <a:ext uri="{FF2B5EF4-FFF2-40B4-BE49-F238E27FC236}">
              <a16:creationId xmlns:a16="http://schemas.microsoft.com/office/drawing/2014/main" id="{40B17B71-CDFD-4DAF-8238-9D1F0787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47882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728" name="BEx5AQZ4ETQ9LMY5EBWVH20Z7VXQ" hidden="1">
          <a:extLst>
            <a:ext uri="{FF2B5EF4-FFF2-40B4-BE49-F238E27FC236}">
              <a16:creationId xmlns:a16="http://schemas.microsoft.com/office/drawing/2014/main" id="{8D9C96EE-CD92-4C9A-AAC7-0D34D51B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882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729" name="BExUBK0YZ5VYFY8TTITJGJU9S06A" hidden="1">
          <a:extLst>
            <a:ext uri="{FF2B5EF4-FFF2-40B4-BE49-F238E27FC236}">
              <a16:creationId xmlns:a16="http://schemas.microsoft.com/office/drawing/2014/main" id="{4FA07A43-8113-4C65-ACCD-686CAB8BB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47882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730" name="BExUEZCSSJ7RN4J18I2NUIQR2FZS" hidden="1">
          <a:extLst>
            <a:ext uri="{FF2B5EF4-FFF2-40B4-BE49-F238E27FC236}">
              <a16:creationId xmlns:a16="http://schemas.microsoft.com/office/drawing/2014/main" id="{8623EC06-60F2-40D0-B883-217CC5FF7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882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47625" cy="47625"/>
    <xdr:pic macro="[1]!DesignIconClicked">
      <xdr:nvPicPr>
        <xdr:cNvPr id="1731" name="BExS3JDQWF7U3F5JTEVOE16ASIYK" hidden="1">
          <a:extLst>
            <a:ext uri="{FF2B5EF4-FFF2-40B4-BE49-F238E27FC236}">
              <a16:creationId xmlns:a16="http://schemas.microsoft.com/office/drawing/2014/main" id="{1C2826B0-3995-4621-9454-CE902EF6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47882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301</xdr:row>
      <xdr:rowOff>0</xdr:rowOff>
    </xdr:from>
    <xdr:ext cx="123825" cy="123825"/>
    <xdr:pic macro="[1]!DesignIconClicked">
      <xdr:nvPicPr>
        <xdr:cNvPr id="1732" name="BExZMRC09W87CY4B73NPZMNH21AH" descr="78CUMI0OVLYJRSDRQ3V2YX812" hidden="1">
          <a:extLst>
            <a:ext uri="{FF2B5EF4-FFF2-40B4-BE49-F238E27FC236}">
              <a16:creationId xmlns:a16="http://schemas.microsoft.com/office/drawing/2014/main" id="{8A528FC6-AB49-4334-9732-2701E320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48044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2086</xdr:row>
      <xdr:rowOff>0</xdr:rowOff>
    </xdr:from>
    <xdr:ext cx="123825" cy="123825"/>
    <xdr:pic macro="[1]!DesignIconClicked">
      <xdr:nvPicPr>
        <xdr:cNvPr id="1733" name="BExU65O9OE4B4MQ2A3OYH13M8BZJ" descr="3INNIMMPDBB0JF37L81M6ID21" hidden="1">
          <a:extLst>
            <a:ext uri="{FF2B5EF4-FFF2-40B4-BE49-F238E27FC236}">
              <a16:creationId xmlns:a16="http://schemas.microsoft.com/office/drawing/2014/main" id="{6F3DAC91-B3AE-4304-A6DB-69198D7C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48529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2086</xdr:row>
      <xdr:rowOff>0</xdr:rowOff>
    </xdr:from>
    <xdr:ext cx="123825" cy="123825"/>
    <xdr:pic macro="[1]!DesignIconClicked">
      <xdr:nvPicPr>
        <xdr:cNvPr id="1734" name="BEx1X6AMHV6ZK3UJB2BXIJTJHYJU" descr="OALR4L95ELQLZ1Y1LETHM1CS9" hidden="1">
          <a:extLst>
            <a:ext uri="{FF2B5EF4-FFF2-40B4-BE49-F238E27FC236}">
              <a16:creationId xmlns:a16="http://schemas.microsoft.com/office/drawing/2014/main" id="{B0ACDAAF-E352-4EA0-B687-64A58BC0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48529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2086</xdr:row>
      <xdr:rowOff>0</xdr:rowOff>
    </xdr:from>
    <xdr:ext cx="123825" cy="123825"/>
    <xdr:pic macro="[1]!DesignIconClicked">
      <xdr:nvPicPr>
        <xdr:cNvPr id="1735" name="BExOCUIOFQWUGTBU5ESTW3EYEP5C" descr="9BNF49V0R6VVYPHEVMJ3ABDQZ" hidden="1">
          <a:extLst>
            <a:ext uri="{FF2B5EF4-FFF2-40B4-BE49-F238E27FC236}">
              <a16:creationId xmlns:a16="http://schemas.microsoft.com/office/drawing/2014/main" id="{008639B2-8D1E-43CD-B439-F6ACC723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48529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2086</xdr:row>
      <xdr:rowOff>0</xdr:rowOff>
    </xdr:from>
    <xdr:ext cx="123825" cy="123825"/>
    <xdr:pic macro="[1]!DesignIconClicked">
      <xdr:nvPicPr>
        <xdr:cNvPr id="1736" name="BEx3RTMHAR35NUAAK49TV6NU7EPA" descr="QFXLG4ZCXTRQSJYFCKJ58G9N8" hidden="1">
          <a:extLst>
            <a:ext uri="{FF2B5EF4-FFF2-40B4-BE49-F238E27FC236}">
              <a16:creationId xmlns:a16="http://schemas.microsoft.com/office/drawing/2014/main" id="{63A1A8CE-1CE9-4E95-98B1-1D833D81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3877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2086</xdr:row>
      <xdr:rowOff>0</xdr:rowOff>
    </xdr:from>
    <xdr:ext cx="123825" cy="123825"/>
    <xdr:pic macro="[1]!DesignIconClicked">
      <xdr:nvPicPr>
        <xdr:cNvPr id="1737" name="BExSDIVCE09QKG3CT52PHCS6ZJ09" descr="9F076L7EQCF2COMMGCQG6BQGU" hidden="1">
          <a:extLst>
            <a:ext uri="{FF2B5EF4-FFF2-40B4-BE49-F238E27FC236}">
              <a16:creationId xmlns:a16="http://schemas.microsoft.com/office/drawing/2014/main" id="{CC7304AD-586C-4F91-A273-8734B441A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3877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964</xdr:row>
      <xdr:rowOff>0</xdr:rowOff>
    </xdr:from>
    <xdr:ext cx="123825" cy="123825"/>
    <xdr:pic macro="[1]!DesignIconClicked">
      <xdr:nvPicPr>
        <xdr:cNvPr id="1738" name="BEx973S463FCQVJ7QDFBUIU0WJ3F" descr="ZQTVYL8DCSADVT0QMRXFLU0TR" hidden="1">
          <a:extLst>
            <a:ext uri="{FF2B5EF4-FFF2-40B4-BE49-F238E27FC236}">
              <a16:creationId xmlns:a16="http://schemas.microsoft.com/office/drawing/2014/main" id="{FD94BDD9-0F02-44EF-A09F-E56821775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4687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964</xdr:row>
      <xdr:rowOff>0</xdr:rowOff>
    </xdr:from>
    <xdr:ext cx="123825" cy="123825"/>
    <xdr:pic macro="[1]!DesignIconClicked">
      <xdr:nvPicPr>
        <xdr:cNvPr id="1739" name="BEx5OESAY2W8SEGI3TSB65EHJ04B" descr="9CN2Y88X8WYV1HWZG1QILY9BK" hidden="1">
          <a:extLst>
            <a:ext uri="{FF2B5EF4-FFF2-40B4-BE49-F238E27FC236}">
              <a16:creationId xmlns:a16="http://schemas.microsoft.com/office/drawing/2014/main" id="{214BF61E-A936-4390-BFA4-416C81AB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4687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2086</xdr:row>
      <xdr:rowOff>0</xdr:rowOff>
    </xdr:from>
    <xdr:ext cx="123825" cy="123825"/>
    <xdr:pic macro="[1]!DesignIconClicked">
      <xdr:nvPicPr>
        <xdr:cNvPr id="1740" name="BExW253QPOZK9KW8BJC3LBXGCG2N" descr="Y5HX37BEUWSN1NEFJKZJXI3SX" hidden="1">
          <a:extLst>
            <a:ext uri="{FF2B5EF4-FFF2-40B4-BE49-F238E27FC236}">
              <a16:creationId xmlns:a16="http://schemas.microsoft.com/office/drawing/2014/main" id="{9C4F3E89-0D6C-41FD-A184-5D82F403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50472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2086</xdr:row>
      <xdr:rowOff>0</xdr:rowOff>
    </xdr:from>
    <xdr:ext cx="123825" cy="123825"/>
    <xdr:pic macro="[1]!DesignIconClicked">
      <xdr:nvPicPr>
        <xdr:cNvPr id="1741" name="BEx5FXJGJOT93D0J2IRJ3985IUMI" hidden="1">
          <a:extLst>
            <a:ext uri="{FF2B5EF4-FFF2-40B4-BE49-F238E27FC236}">
              <a16:creationId xmlns:a16="http://schemas.microsoft.com/office/drawing/2014/main" id="{E347C93F-9D9E-43D9-B20C-81EEE703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50472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2086</xdr:row>
      <xdr:rowOff>0</xdr:rowOff>
    </xdr:from>
    <xdr:ext cx="123825" cy="123825"/>
    <xdr:pic macro="[1]!DesignIconClicked">
      <xdr:nvPicPr>
        <xdr:cNvPr id="1742" name="BEx5F64BJ6DCM4EJH81D5ZFNPZ0V" descr="7DJ9FILZD2YPS6X1JBP9E76TU" hidden="1">
          <a:extLst>
            <a:ext uri="{FF2B5EF4-FFF2-40B4-BE49-F238E27FC236}">
              <a16:creationId xmlns:a16="http://schemas.microsoft.com/office/drawing/2014/main" id="{5C9346BF-90BE-4173-BBEF-8D753A31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50472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2086</xdr:row>
      <xdr:rowOff>0</xdr:rowOff>
    </xdr:from>
    <xdr:ext cx="123825" cy="123825"/>
    <xdr:pic macro="[1]!DesignIconClicked">
      <xdr:nvPicPr>
        <xdr:cNvPr id="1743" name="BExQEXXHA3EEXR44LT6RKCDWM6ZT" hidden="1">
          <a:extLst>
            <a:ext uri="{FF2B5EF4-FFF2-40B4-BE49-F238E27FC236}">
              <a16:creationId xmlns:a16="http://schemas.microsoft.com/office/drawing/2014/main" id="{BA0E0DC8-22E6-4D4E-9AE1-550070F71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50472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2086</xdr:row>
      <xdr:rowOff>0</xdr:rowOff>
    </xdr:from>
    <xdr:ext cx="123825" cy="123825"/>
    <xdr:pic macro="[1]!DesignIconClicked">
      <xdr:nvPicPr>
        <xdr:cNvPr id="1744" name="BExGMWEQ2BYRY9BAO5T1X850MJN1" descr="AZ9ST0XDIOP50HSUFO5V31BR0" hidden="1">
          <a:extLst>
            <a:ext uri="{FF2B5EF4-FFF2-40B4-BE49-F238E27FC236}">
              <a16:creationId xmlns:a16="http://schemas.microsoft.com/office/drawing/2014/main" id="{875F5315-2B7A-4797-876E-497F125D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50472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2086</xdr:row>
      <xdr:rowOff>0</xdr:rowOff>
    </xdr:from>
    <xdr:ext cx="123825" cy="123825"/>
    <xdr:pic macro="[1]!DesignIconClicked">
      <xdr:nvPicPr>
        <xdr:cNvPr id="1745" name="BExS8T38WLC2R738ZC7BDJQAKJAJ" descr="MRI962L5PB0E0YWXCIBN82VJH" hidden="1">
          <a:extLst>
            <a:ext uri="{FF2B5EF4-FFF2-40B4-BE49-F238E27FC236}">
              <a16:creationId xmlns:a16="http://schemas.microsoft.com/office/drawing/2014/main" id="{FF9AAEAC-F2E5-45AF-B1BA-F4DB4DAF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50472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2086</xdr:row>
      <xdr:rowOff>0</xdr:rowOff>
    </xdr:from>
    <xdr:ext cx="123825" cy="123825"/>
    <xdr:pic macro="[1]!DesignIconClicked">
      <xdr:nvPicPr>
        <xdr:cNvPr id="1746" name="BExOPRCR0UW7TKXSV5WDTL348FGL" descr="S9JM17GP1802LHN4GT14BJYIC" hidden="1">
          <a:extLst>
            <a:ext uri="{FF2B5EF4-FFF2-40B4-BE49-F238E27FC236}">
              <a16:creationId xmlns:a16="http://schemas.microsoft.com/office/drawing/2014/main" id="{B61D9334-B1D0-49AE-A2E8-B2050608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50472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2086</xdr:row>
      <xdr:rowOff>0</xdr:rowOff>
    </xdr:from>
    <xdr:ext cx="123825" cy="123825"/>
    <xdr:pic macro="[1]!DesignIconClicked">
      <xdr:nvPicPr>
        <xdr:cNvPr id="1747" name="BExZXVFJ4DY4I24AARDT4AMP6EN1" descr="TXSMH2MTH86CYKA26740RQPUC" hidden="1">
          <a:extLst>
            <a:ext uri="{FF2B5EF4-FFF2-40B4-BE49-F238E27FC236}">
              <a16:creationId xmlns:a16="http://schemas.microsoft.com/office/drawing/2014/main" id="{9C81B4BE-98F6-4EAE-985D-E80DBEAA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50796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464</xdr:row>
      <xdr:rowOff>0</xdr:rowOff>
    </xdr:from>
    <xdr:ext cx="184731" cy="264560"/>
    <xdr:sp macro="" textlink="">
      <xdr:nvSpPr>
        <xdr:cNvPr id="1748" name="TextovéPole 1747">
          <a:extLst>
            <a:ext uri="{FF2B5EF4-FFF2-40B4-BE49-F238E27FC236}">
              <a16:creationId xmlns:a16="http://schemas.microsoft.com/office/drawing/2014/main" id="{8626AE70-7B8E-4B2B-9515-D54AB3BFEB5F}"/>
            </a:ext>
          </a:extLst>
        </xdr:cNvPr>
        <xdr:cNvSpPr txBox="1"/>
      </xdr:nvSpPr>
      <xdr:spPr>
        <a:xfrm>
          <a:off x="25040167" y="5637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464</xdr:row>
      <xdr:rowOff>0</xdr:rowOff>
    </xdr:from>
    <xdr:ext cx="184731" cy="264560"/>
    <xdr:sp macro="" textlink="">
      <xdr:nvSpPr>
        <xdr:cNvPr id="1749" name="TextovéPole 1748">
          <a:extLst>
            <a:ext uri="{FF2B5EF4-FFF2-40B4-BE49-F238E27FC236}">
              <a16:creationId xmlns:a16="http://schemas.microsoft.com/office/drawing/2014/main" id="{0B71E797-07F7-48F8-9D72-4349D8F23589}"/>
            </a:ext>
          </a:extLst>
        </xdr:cNvPr>
        <xdr:cNvSpPr txBox="1"/>
      </xdr:nvSpPr>
      <xdr:spPr>
        <a:xfrm>
          <a:off x="25040167" y="5637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1750" name="TextovéPole 1749">
          <a:extLst>
            <a:ext uri="{FF2B5EF4-FFF2-40B4-BE49-F238E27FC236}">
              <a16:creationId xmlns:a16="http://schemas.microsoft.com/office/drawing/2014/main" id="{3F699E32-DC03-44B3-9571-DC72730E0617}"/>
            </a:ext>
          </a:extLst>
        </xdr:cNvPr>
        <xdr:cNvSpPr txBox="1"/>
      </xdr:nvSpPr>
      <xdr:spPr>
        <a:xfrm>
          <a:off x="22098000" y="152093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1751" name="TextovéPole 1750">
          <a:extLst>
            <a:ext uri="{FF2B5EF4-FFF2-40B4-BE49-F238E27FC236}">
              <a16:creationId xmlns:a16="http://schemas.microsoft.com/office/drawing/2014/main" id="{2D98B9C7-45AE-40A6-8CC5-6A8A82B8F074}"/>
            </a:ext>
          </a:extLst>
        </xdr:cNvPr>
        <xdr:cNvSpPr txBox="1"/>
      </xdr:nvSpPr>
      <xdr:spPr>
        <a:xfrm>
          <a:off x="22098000" y="152093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1754</xdr:row>
      <xdr:rowOff>0</xdr:rowOff>
    </xdr:from>
    <xdr:ext cx="0" cy="208113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8FC7916C-D7F5-4324-A9EF-14FD3022F5A2}"/>
            </a:ext>
          </a:extLst>
        </xdr:cNvPr>
        <xdr:cNvSpPr txBox="1">
          <a:spLocks noChangeArrowheads="1"/>
        </xdr:cNvSpPr>
      </xdr:nvSpPr>
      <xdr:spPr bwMode="auto">
        <a:xfrm>
          <a:off x="18266833" y="3284431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1754</xdr:row>
      <xdr:rowOff>0</xdr:rowOff>
    </xdr:from>
    <xdr:ext cx="0" cy="208113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8ABD7F4E-A17A-4E7E-A1D8-10F16D80F7A6}"/>
            </a:ext>
          </a:extLst>
        </xdr:cNvPr>
        <xdr:cNvSpPr txBox="1">
          <a:spLocks noChangeArrowheads="1"/>
        </xdr:cNvSpPr>
      </xdr:nvSpPr>
      <xdr:spPr bwMode="auto">
        <a:xfrm>
          <a:off x="18266833" y="3284431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1754</xdr:row>
      <xdr:rowOff>0</xdr:rowOff>
    </xdr:from>
    <xdr:ext cx="0" cy="208117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D6559B1-74F9-48EE-B4EF-EEE2ACE32F73}"/>
            </a:ext>
          </a:extLst>
        </xdr:cNvPr>
        <xdr:cNvSpPr txBox="1">
          <a:spLocks noChangeArrowheads="1"/>
        </xdr:cNvSpPr>
      </xdr:nvSpPr>
      <xdr:spPr bwMode="auto">
        <a:xfrm>
          <a:off x="18266833" y="32844316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1754</xdr:row>
      <xdr:rowOff>0</xdr:rowOff>
    </xdr:from>
    <xdr:ext cx="0" cy="208113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819A7413-EB5C-4615-9E48-67EDD487D5DD}"/>
            </a:ext>
          </a:extLst>
        </xdr:cNvPr>
        <xdr:cNvSpPr txBox="1">
          <a:spLocks noChangeArrowheads="1"/>
        </xdr:cNvSpPr>
      </xdr:nvSpPr>
      <xdr:spPr bwMode="auto">
        <a:xfrm>
          <a:off x="18266833" y="3284431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1754</xdr:row>
      <xdr:rowOff>0</xdr:rowOff>
    </xdr:from>
    <xdr:ext cx="0" cy="208113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F90AD0CF-E933-4375-A0EF-415EA7B5F89D}"/>
            </a:ext>
          </a:extLst>
        </xdr:cNvPr>
        <xdr:cNvSpPr txBox="1">
          <a:spLocks noChangeArrowheads="1"/>
        </xdr:cNvSpPr>
      </xdr:nvSpPr>
      <xdr:spPr bwMode="auto">
        <a:xfrm>
          <a:off x="18266833" y="3284431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1754</xdr:row>
      <xdr:rowOff>0</xdr:rowOff>
    </xdr:from>
    <xdr:ext cx="0" cy="208117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8C14C46F-2F83-4F13-8679-24C08C5314EA}"/>
            </a:ext>
          </a:extLst>
        </xdr:cNvPr>
        <xdr:cNvSpPr txBox="1">
          <a:spLocks noChangeArrowheads="1"/>
        </xdr:cNvSpPr>
      </xdr:nvSpPr>
      <xdr:spPr bwMode="auto">
        <a:xfrm>
          <a:off x="18266833" y="32844316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1753</xdr:row>
      <xdr:rowOff>0</xdr:rowOff>
    </xdr:from>
    <xdr:ext cx="0" cy="204109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1DDFA352-9593-462A-AEA0-D8FDA87A6194}"/>
            </a:ext>
          </a:extLst>
        </xdr:cNvPr>
        <xdr:cNvSpPr txBox="1">
          <a:spLocks noChangeArrowheads="1"/>
        </xdr:cNvSpPr>
      </xdr:nvSpPr>
      <xdr:spPr bwMode="auto">
        <a:xfrm>
          <a:off x="18266833" y="328242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1753</xdr:row>
      <xdr:rowOff>0</xdr:rowOff>
    </xdr:from>
    <xdr:ext cx="0" cy="204109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CE0C403F-F56F-4E38-B28B-D08D2A902D4C}"/>
            </a:ext>
          </a:extLst>
        </xdr:cNvPr>
        <xdr:cNvSpPr txBox="1">
          <a:spLocks noChangeArrowheads="1"/>
        </xdr:cNvSpPr>
      </xdr:nvSpPr>
      <xdr:spPr bwMode="auto">
        <a:xfrm>
          <a:off x="18266833" y="328242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1754</xdr:row>
      <xdr:rowOff>0</xdr:rowOff>
    </xdr:from>
    <xdr:ext cx="0" cy="204109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EAC4B26A-B0A6-4F43-A078-D02CF7539410}"/>
            </a:ext>
          </a:extLst>
        </xdr:cNvPr>
        <xdr:cNvSpPr txBox="1">
          <a:spLocks noChangeArrowheads="1"/>
        </xdr:cNvSpPr>
      </xdr:nvSpPr>
      <xdr:spPr bwMode="auto">
        <a:xfrm>
          <a:off x="18266833" y="3284431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1754</xdr:row>
      <xdr:rowOff>0</xdr:rowOff>
    </xdr:from>
    <xdr:ext cx="0" cy="204109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4C154E2F-0CE8-4257-A310-ECD376FDF064}"/>
            </a:ext>
          </a:extLst>
        </xdr:cNvPr>
        <xdr:cNvSpPr txBox="1">
          <a:spLocks noChangeArrowheads="1"/>
        </xdr:cNvSpPr>
      </xdr:nvSpPr>
      <xdr:spPr bwMode="auto">
        <a:xfrm>
          <a:off x="18266833" y="3284431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2083</xdr:row>
      <xdr:rowOff>0</xdr:rowOff>
    </xdr:from>
    <xdr:ext cx="0" cy="199570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81C69122-3527-493A-AB17-FDE304436CAC}"/>
            </a:ext>
          </a:extLst>
        </xdr:cNvPr>
        <xdr:cNvSpPr txBox="1">
          <a:spLocks noChangeArrowheads="1"/>
        </xdr:cNvSpPr>
      </xdr:nvSpPr>
      <xdr:spPr bwMode="auto">
        <a:xfrm>
          <a:off x="18266833" y="5281189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2083</xdr:row>
      <xdr:rowOff>0</xdr:rowOff>
    </xdr:from>
    <xdr:ext cx="0" cy="199570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F5590FA0-B5B1-495A-8762-239B9D2C700A}"/>
            </a:ext>
          </a:extLst>
        </xdr:cNvPr>
        <xdr:cNvSpPr txBox="1">
          <a:spLocks noChangeArrowheads="1"/>
        </xdr:cNvSpPr>
      </xdr:nvSpPr>
      <xdr:spPr bwMode="auto">
        <a:xfrm>
          <a:off x="18266833" y="5281189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2083</xdr:row>
      <xdr:rowOff>0</xdr:rowOff>
    </xdr:from>
    <xdr:ext cx="0" cy="204714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644F25F3-CAB1-44BA-B7E5-00DDF4F67636}"/>
            </a:ext>
          </a:extLst>
        </xdr:cNvPr>
        <xdr:cNvSpPr txBox="1">
          <a:spLocks noChangeArrowheads="1"/>
        </xdr:cNvSpPr>
      </xdr:nvSpPr>
      <xdr:spPr bwMode="auto">
        <a:xfrm>
          <a:off x="18266833" y="5281189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2083</xdr:row>
      <xdr:rowOff>0</xdr:rowOff>
    </xdr:from>
    <xdr:ext cx="0" cy="199570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94B5E3C7-E6B7-4E88-8089-FE37BB1D840B}"/>
            </a:ext>
          </a:extLst>
        </xdr:cNvPr>
        <xdr:cNvSpPr txBox="1">
          <a:spLocks noChangeArrowheads="1"/>
        </xdr:cNvSpPr>
      </xdr:nvSpPr>
      <xdr:spPr bwMode="auto">
        <a:xfrm>
          <a:off x="18266833" y="5281189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2083</xdr:row>
      <xdr:rowOff>0</xdr:rowOff>
    </xdr:from>
    <xdr:ext cx="0" cy="199570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757914A5-0F8D-452F-BCBB-211270D06FE1}"/>
            </a:ext>
          </a:extLst>
        </xdr:cNvPr>
        <xdr:cNvSpPr txBox="1">
          <a:spLocks noChangeArrowheads="1"/>
        </xdr:cNvSpPr>
      </xdr:nvSpPr>
      <xdr:spPr bwMode="auto">
        <a:xfrm>
          <a:off x="18266833" y="5281189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2083</xdr:row>
      <xdr:rowOff>0</xdr:rowOff>
    </xdr:from>
    <xdr:ext cx="0" cy="204714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44B4F51F-65E0-417F-83D2-3B9E7255F31C}"/>
            </a:ext>
          </a:extLst>
        </xdr:cNvPr>
        <xdr:cNvSpPr txBox="1">
          <a:spLocks noChangeArrowheads="1"/>
        </xdr:cNvSpPr>
      </xdr:nvSpPr>
      <xdr:spPr bwMode="auto">
        <a:xfrm>
          <a:off x="18266833" y="5281189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2083</xdr:row>
      <xdr:rowOff>0</xdr:rowOff>
    </xdr:from>
    <xdr:ext cx="0" cy="204109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4D0F4612-A346-4186-ADF2-0D78E9E67688}"/>
            </a:ext>
          </a:extLst>
        </xdr:cNvPr>
        <xdr:cNvSpPr txBox="1">
          <a:spLocks noChangeArrowheads="1"/>
        </xdr:cNvSpPr>
      </xdr:nvSpPr>
      <xdr:spPr bwMode="auto">
        <a:xfrm>
          <a:off x="18266833" y="5281189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2083</xdr:row>
      <xdr:rowOff>0</xdr:rowOff>
    </xdr:from>
    <xdr:ext cx="0" cy="204109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FA554729-E1BC-49B0-9BA4-7C6482778F65}"/>
            </a:ext>
          </a:extLst>
        </xdr:cNvPr>
        <xdr:cNvSpPr txBox="1">
          <a:spLocks noChangeArrowheads="1"/>
        </xdr:cNvSpPr>
      </xdr:nvSpPr>
      <xdr:spPr bwMode="auto">
        <a:xfrm>
          <a:off x="18266833" y="5281189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1463</xdr:row>
      <xdr:rowOff>0</xdr:rowOff>
    </xdr:from>
    <xdr:ext cx="0" cy="24073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BBB031FA-6F32-4E9A-94F2-1C866D9136AD}"/>
            </a:ext>
          </a:extLst>
        </xdr:cNvPr>
        <xdr:cNvSpPr txBox="1">
          <a:spLocks noChangeArrowheads="1"/>
        </xdr:cNvSpPr>
      </xdr:nvSpPr>
      <xdr:spPr bwMode="auto">
        <a:xfrm>
          <a:off x="2584450" y="164793083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1463</xdr:row>
      <xdr:rowOff>0</xdr:rowOff>
    </xdr:from>
    <xdr:ext cx="0" cy="24073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9CE17559-CC53-4C80-9420-2EDC29EFA837}"/>
            </a:ext>
          </a:extLst>
        </xdr:cNvPr>
        <xdr:cNvSpPr txBox="1">
          <a:spLocks noChangeArrowheads="1"/>
        </xdr:cNvSpPr>
      </xdr:nvSpPr>
      <xdr:spPr bwMode="auto">
        <a:xfrm>
          <a:off x="2584450" y="164793083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1463</xdr:row>
      <xdr:rowOff>0</xdr:rowOff>
    </xdr:from>
    <xdr:ext cx="0" cy="24073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ED3F4782-2008-438B-A4BA-46B0B78B4441}"/>
            </a:ext>
          </a:extLst>
        </xdr:cNvPr>
        <xdr:cNvSpPr txBox="1">
          <a:spLocks noChangeArrowheads="1"/>
        </xdr:cNvSpPr>
      </xdr:nvSpPr>
      <xdr:spPr bwMode="auto">
        <a:xfrm>
          <a:off x="2584450" y="164793083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1463</xdr:row>
      <xdr:rowOff>0</xdr:rowOff>
    </xdr:from>
    <xdr:ext cx="0" cy="24073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7DF48C1F-97FF-4F00-A6AE-14F35889C6C2}"/>
            </a:ext>
          </a:extLst>
        </xdr:cNvPr>
        <xdr:cNvSpPr txBox="1">
          <a:spLocks noChangeArrowheads="1"/>
        </xdr:cNvSpPr>
      </xdr:nvSpPr>
      <xdr:spPr bwMode="auto">
        <a:xfrm>
          <a:off x="2584450" y="164793083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1463</xdr:row>
      <xdr:rowOff>0</xdr:rowOff>
    </xdr:from>
    <xdr:ext cx="0" cy="245951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46720D29-64CB-4E93-8BFB-F4D3023CE505}"/>
            </a:ext>
          </a:extLst>
        </xdr:cNvPr>
        <xdr:cNvSpPr txBox="1">
          <a:spLocks noChangeArrowheads="1"/>
        </xdr:cNvSpPr>
      </xdr:nvSpPr>
      <xdr:spPr bwMode="auto">
        <a:xfrm>
          <a:off x="2584450" y="164793083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1463</xdr:row>
      <xdr:rowOff>0</xdr:rowOff>
    </xdr:from>
    <xdr:ext cx="0" cy="245950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92572CC3-C9A7-4F46-B10E-A2523C198217}"/>
            </a:ext>
          </a:extLst>
        </xdr:cNvPr>
        <xdr:cNvSpPr txBox="1">
          <a:spLocks noChangeArrowheads="1"/>
        </xdr:cNvSpPr>
      </xdr:nvSpPr>
      <xdr:spPr bwMode="auto">
        <a:xfrm>
          <a:off x="2584450" y="164793083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1463</xdr:row>
      <xdr:rowOff>0</xdr:rowOff>
    </xdr:from>
    <xdr:ext cx="0" cy="245951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5861687C-274C-401B-94FD-0903A471DD7F}"/>
            </a:ext>
          </a:extLst>
        </xdr:cNvPr>
        <xdr:cNvSpPr txBox="1">
          <a:spLocks noChangeArrowheads="1"/>
        </xdr:cNvSpPr>
      </xdr:nvSpPr>
      <xdr:spPr bwMode="auto">
        <a:xfrm>
          <a:off x="2584450" y="164793083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1463</xdr:row>
      <xdr:rowOff>0</xdr:rowOff>
    </xdr:from>
    <xdr:ext cx="0" cy="245950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796C6492-168E-4DF1-9E8C-D3DDA33D7BC3}"/>
            </a:ext>
          </a:extLst>
        </xdr:cNvPr>
        <xdr:cNvSpPr txBox="1">
          <a:spLocks noChangeArrowheads="1"/>
        </xdr:cNvSpPr>
      </xdr:nvSpPr>
      <xdr:spPr bwMode="auto">
        <a:xfrm>
          <a:off x="2584450" y="164793083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1463</xdr:row>
      <xdr:rowOff>0</xdr:rowOff>
    </xdr:from>
    <xdr:ext cx="0" cy="240736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DAED6B61-7A9D-4565-A6AA-4E93533205FD}"/>
            </a:ext>
          </a:extLst>
        </xdr:cNvPr>
        <xdr:cNvSpPr txBox="1">
          <a:spLocks noChangeArrowheads="1"/>
        </xdr:cNvSpPr>
      </xdr:nvSpPr>
      <xdr:spPr bwMode="auto">
        <a:xfrm>
          <a:off x="2127250" y="164793083"/>
          <a:ext cx="0" cy="24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1463</xdr:row>
      <xdr:rowOff>0</xdr:rowOff>
    </xdr:from>
    <xdr:ext cx="0" cy="240736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B8E7319B-DD6B-457D-9AD5-E23AAF1B5BA0}"/>
            </a:ext>
          </a:extLst>
        </xdr:cNvPr>
        <xdr:cNvSpPr txBox="1">
          <a:spLocks noChangeArrowheads="1"/>
        </xdr:cNvSpPr>
      </xdr:nvSpPr>
      <xdr:spPr bwMode="auto">
        <a:xfrm>
          <a:off x="2127250" y="164793083"/>
          <a:ext cx="0" cy="24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1463</xdr:row>
      <xdr:rowOff>0</xdr:rowOff>
    </xdr:from>
    <xdr:ext cx="0" cy="240736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2B7CFB46-434E-4189-A2B2-93162C5DF3A6}"/>
            </a:ext>
          </a:extLst>
        </xdr:cNvPr>
        <xdr:cNvSpPr txBox="1">
          <a:spLocks noChangeArrowheads="1"/>
        </xdr:cNvSpPr>
      </xdr:nvSpPr>
      <xdr:spPr bwMode="auto">
        <a:xfrm>
          <a:off x="2127250" y="164793083"/>
          <a:ext cx="0" cy="24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1463</xdr:row>
      <xdr:rowOff>0</xdr:rowOff>
    </xdr:from>
    <xdr:ext cx="0" cy="240736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57CDC76E-3E0F-4241-8FBD-C9256C6433E6}"/>
            </a:ext>
          </a:extLst>
        </xdr:cNvPr>
        <xdr:cNvSpPr txBox="1">
          <a:spLocks noChangeArrowheads="1"/>
        </xdr:cNvSpPr>
      </xdr:nvSpPr>
      <xdr:spPr bwMode="auto">
        <a:xfrm>
          <a:off x="2127250" y="164793083"/>
          <a:ext cx="0" cy="24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1463</xdr:row>
      <xdr:rowOff>0</xdr:rowOff>
    </xdr:from>
    <xdr:ext cx="0" cy="240736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817DD4EB-E294-430D-83DA-9EEE32EF840A}"/>
            </a:ext>
          </a:extLst>
        </xdr:cNvPr>
        <xdr:cNvSpPr txBox="1">
          <a:spLocks noChangeArrowheads="1"/>
        </xdr:cNvSpPr>
      </xdr:nvSpPr>
      <xdr:spPr bwMode="auto">
        <a:xfrm>
          <a:off x="2127250" y="164793083"/>
          <a:ext cx="0" cy="24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1463</xdr:row>
      <xdr:rowOff>0</xdr:rowOff>
    </xdr:from>
    <xdr:ext cx="0" cy="240736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A61B0ABD-A984-4402-8C38-8499F179C88E}"/>
            </a:ext>
          </a:extLst>
        </xdr:cNvPr>
        <xdr:cNvSpPr txBox="1">
          <a:spLocks noChangeArrowheads="1"/>
        </xdr:cNvSpPr>
      </xdr:nvSpPr>
      <xdr:spPr bwMode="auto">
        <a:xfrm>
          <a:off x="2127250" y="164793083"/>
          <a:ext cx="0" cy="24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1463</xdr:row>
      <xdr:rowOff>0</xdr:rowOff>
    </xdr:from>
    <xdr:ext cx="0" cy="240736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F1BF74F4-9B51-43E3-8392-1583805BFF5C}"/>
            </a:ext>
          </a:extLst>
        </xdr:cNvPr>
        <xdr:cNvSpPr txBox="1">
          <a:spLocks noChangeArrowheads="1"/>
        </xdr:cNvSpPr>
      </xdr:nvSpPr>
      <xdr:spPr bwMode="auto">
        <a:xfrm>
          <a:off x="2127250" y="164793083"/>
          <a:ext cx="0" cy="24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1463</xdr:row>
      <xdr:rowOff>0</xdr:rowOff>
    </xdr:from>
    <xdr:ext cx="0" cy="240736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A615ED8-B7A9-4342-BF33-5FABE841CFC6}"/>
            </a:ext>
          </a:extLst>
        </xdr:cNvPr>
        <xdr:cNvSpPr txBox="1">
          <a:spLocks noChangeArrowheads="1"/>
        </xdr:cNvSpPr>
      </xdr:nvSpPr>
      <xdr:spPr bwMode="auto">
        <a:xfrm>
          <a:off x="2127250" y="164793083"/>
          <a:ext cx="0" cy="24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1845</xdr:row>
      <xdr:rowOff>0</xdr:rowOff>
    </xdr:from>
    <xdr:ext cx="0" cy="208114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FE0145D-2FE5-4FEA-ABEA-3961D74FB8B6}"/>
            </a:ext>
          </a:extLst>
        </xdr:cNvPr>
        <xdr:cNvSpPr txBox="1">
          <a:spLocks noChangeArrowheads="1"/>
        </xdr:cNvSpPr>
      </xdr:nvSpPr>
      <xdr:spPr bwMode="auto">
        <a:xfrm>
          <a:off x="17070917" y="373718667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1845</xdr:row>
      <xdr:rowOff>0</xdr:rowOff>
    </xdr:from>
    <xdr:ext cx="0" cy="208114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CCDFCEE2-F239-4CD3-A55C-54DA923E6F5A}"/>
            </a:ext>
          </a:extLst>
        </xdr:cNvPr>
        <xdr:cNvSpPr txBox="1">
          <a:spLocks noChangeArrowheads="1"/>
        </xdr:cNvSpPr>
      </xdr:nvSpPr>
      <xdr:spPr bwMode="auto">
        <a:xfrm>
          <a:off x="17070917" y="373718667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1845</xdr:row>
      <xdr:rowOff>0</xdr:rowOff>
    </xdr:from>
    <xdr:ext cx="0" cy="208118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2022707A-F475-411F-B548-B52D4DF86ECC}"/>
            </a:ext>
          </a:extLst>
        </xdr:cNvPr>
        <xdr:cNvSpPr txBox="1">
          <a:spLocks noChangeArrowheads="1"/>
        </xdr:cNvSpPr>
      </xdr:nvSpPr>
      <xdr:spPr bwMode="auto">
        <a:xfrm>
          <a:off x="17070917" y="373718667"/>
          <a:ext cx="0" cy="208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1845</xdr:row>
      <xdr:rowOff>0</xdr:rowOff>
    </xdr:from>
    <xdr:ext cx="0" cy="208114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FDD57875-DA6D-4A50-9972-14645FDD7C21}"/>
            </a:ext>
          </a:extLst>
        </xdr:cNvPr>
        <xdr:cNvSpPr txBox="1">
          <a:spLocks noChangeArrowheads="1"/>
        </xdr:cNvSpPr>
      </xdr:nvSpPr>
      <xdr:spPr bwMode="auto">
        <a:xfrm>
          <a:off x="17070917" y="373718667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1845</xdr:row>
      <xdr:rowOff>0</xdr:rowOff>
    </xdr:from>
    <xdr:ext cx="0" cy="208114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4FD41FF1-5DCC-415F-BAF5-F6F40ACB9248}"/>
            </a:ext>
          </a:extLst>
        </xdr:cNvPr>
        <xdr:cNvSpPr txBox="1">
          <a:spLocks noChangeArrowheads="1"/>
        </xdr:cNvSpPr>
      </xdr:nvSpPr>
      <xdr:spPr bwMode="auto">
        <a:xfrm>
          <a:off x="17070917" y="373718667"/>
          <a:ext cx="0" cy="20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1845</xdr:row>
      <xdr:rowOff>0</xdr:rowOff>
    </xdr:from>
    <xdr:ext cx="0" cy="208118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4CB411E1-631C-4564-B77D-4EFC3A402657}"/>
            </a:ext>
          </a:extLst>
        </xdr:cNvPr>
        <xdr:cNvSpPr txBox="1">
          <a:spLocks noChangeArrowheads="1"/>
        </xdr:cNvSpPr>
      </xdr:nvSpPr>
      <xdr:spPr bwMode="auto">
        <a:xfrm>
          <a:off x="17070917" y="373718667"/>
          <a:ext cx="0" cy="208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1845</xdr:row>
      <xdr:rowOff>0</xdr:rowOff>
    </xdr:from>
    <xdr:ext cx="0" cy="204109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534DD572-E211-4E0E-9CD2-2DB3C82C7D6B}"/>
            </a:ext>
          </a:extLst>
        </xdr:cNvPr>
        <xdr:cNvSpPr txBox="1">
          <a:spLocks noChangeArrowheads="1"/>
        </xdr:cNvSpPr>
      </xdr:nvSpPr>
      <xdr:spPr bwMode="auto">
        <a:xfrm>
          <a:off x="17070917" y="373718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1845</xdr:row>
      <xdr:rowOff>0</xdr:rowOff>
    </xdr:from>
    <xdr:ext cx="0" cy="204109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E9432967-4B12-4C1E-9F9F-FE8A68C01B95}"/>
            </a:ext>
          </a:extLst>
        </xdr:cNvPr>
        <xdr:cNvSpPr txBox="1">
          <a:spLocks noChangeArrowheads="1"/>
        </xdr:cNvSpPr>
      </xdr:nvSpPr>
      <xdr:spPr bwMode="auto">
        <a:xfrm>
          <a:off x="17070917" y="373718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1852</xdr:row>
      <xdr:rowOff>0</xdr:rowOff>
    </xdr:from>
    <xdr:ext cx="0" cy="208113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6CF28CD5-765A-4389-A287-794615B057DA}"/>
            </a:ext>
          </a:extLst>
        </xdr:cNvPr>
        <xdr:cNvSpPr txBox="1">
          <a:spLocks noChangeArrowheads="1"/>
        </xdr:cNvSpPr>
      </xdr:nvSpPr>
      <xdr:spPr bwMode="auto">
        <a:xfrm>
          <a:off x="17070917" y="3773381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1852</xdr:row>
      <xdr:rowOff>0</xdr:rowOff>
    </xdr:from>
    <xdr:ext cx="0" cy="208113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AAD25575-BA02-4BE9-A8A7-38CC9F292AFB}"/>
            </a:ext>
          </a:extLst>
        </xdr:cNvPr>
        <xdr:cNvSpPr txBox="1">
          <a:spLocks noChangeArrowheads="1"/>
        </xdr:cNvSpPr>
      </xdr:nvSpPr>
      <xdr:spPr bwMode="auto">
        <a:xfrm>
          <a:off x="17070917" y="3773381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1852</xdr:row>
      <xdr:rowOff>0</xdr:rowOff>
    </xdr:from>
    <xdr:ext cx="0" cy="208117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C2B2AE62-1E95-47A9-BA74-2529C488D96A}"/>
            </a:ext>
          </a:extLst>
        </xdr:cNvPr>
        <xdr:cNvSpPr txBox="1">
          <a:spLocks noChangeArrowheads="1"/>
        </xdr:cNvSpPr>
      </xdr:nvSpPr>
      <xdr:spPr bwMode="auto">
        <a:xfrm>
          <a:off x="17070917" y="37733816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1852</xdr:row>
      <xdr:rowOff>0</xdr:rowOff>
    </xdr:from>
    <xdr:ext cx="0" cy="208113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FED52FEA-6C67-447C-ABB9-5874D432C7B6}"/>
            </a:ext>
          </a:extLst>
        </xdr:cNvPr>
        <xdr:cNvSpPr txBox="1">
          <a:spLocks noChangeArrowheads="1"/>
        </xdr:cNvSpPr>
      </xdr:nvSpPr>
      <xdr:spPr bwMode="auto">
        <a:xfrm>
          <a:off x="17070917" y="3773381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1852</xdr:row>
      <xdr:rowOff>0</xdr:rowOff>
    </xdr:from>
    <xdr:ext cx="0" cy="208113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F2C58939-EC4C-4D1F-BAD9-7F28EFFB9844}"/>
            </a:ext>
          </a:extLst>
        </xdr:cNvPr>
        <xdr:cNvSpPr txBox="1">
          <a:spLocks noChangeArrowheads="1"/>
        </xdr:cNvSpPr>
      </xdr:nvSpPr>
      <xdr:spPr bwMode="auto">
        <a:xfrm>
          <a:off x="17070917" y="37733816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1852</xdr:row>
      <xdr:rowOff>0</xdr:rowOff>
    </xdr:from>
    <xdr:ext cx="0" cy="208117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A36D3B73-E570-4E4B-8A83-EF6326E59CE1}"/>
            </a:ext>
          </a:extLst>
        </xdr:cNvPr>
        <xdr:cNvSpPr txBox="1">
          <a:spLocks noChangeArrowheads="1"/>
        </xdr:cNvSpPr>
      </xdr:nvSpPr>
      <xdr:spPr bwMode="auto">
        <a:xfrm>
          <a:off x="17070917" y="37733816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1872</xdr:row>
      <xdr:rowOff>0</xdr:rowOff>
    </xdr:from>
    <xdr:ext cx="0" cy="199570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3F91C223-F9E4-4E6A-880C-4ABD17A3532B}"/>
            </a:ext>
          </a:extLst>
        </xdr:cNvPr>
        <xdr:cNvSpPr txBox="1">
          <a:spLocks noChangeArrowheads="1"/>
        </xdr:cNvSpPr>
      </xdr:nvSpPr>
      <xdr:spPr bwMode="auto">
        <a:xfrm>
          <a:off x="17070917" y="3865880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1872</xdr:row>
      <xdr:rowOff>0</xdr:rowOff>
    </xdr:from>
    <xdr:ext cx="0" cy="199570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D5BEABED-482C-4045-B85A-F8A8508A45D5}"/>
            </a:ext>
          </a:extLst>
        </xdr:cNvPr>
        <xdr:cNvSpPr txBox="1">
          <a:spLocks noChangeArrowheads="1"/>
        </xdr:cNvSpPr>
      </xdr:nvSpPr>
      <xdr:spPr bwMode="auto">
        <a:xfrm>
          <a:off x="17070917" y="3865880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1872</xdr:row>
      <xdr:rowOff>0</xdr:rowOff>
    </xdr:from>
    <xdr:ext cx="0" cy="204714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62442104-5229-4687-B2D2-59CB4354ADEB}"/>
            </a:ext>
          </a:extLst>
        </xdr:cNvPr>
        <xdr:cNvSpPr txBox="1">
          <a:spLocks noChangeArrowheads="1"/>
        </xdr:cNvSpPr>
      </xdr:nvSpPr>
      <xdr:spPr bwMode="auto">
        <a:xfrm>
          <a:off x="17070917" y="3865880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1872</xdr:row>
      <xdr:rowOff>0</xdr:rowOff>
    </xdr:from>
    <xdr:ext cx="0" cy="199570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A53502AB-65D8-4EB6-8D88-1EC27A9404D0}"/>
            </a:ext>
          </a:extLst>
        </xdr:cNvPr>
        <xdr:cNvSpPr txBox="1">
          <a:spLocks noChangeArrowheads="1"/>
        </xdr:cNvSpPr>
      </xdr:nvSpPr>
      <xdr:spPr bwMode="auto">
        <a:xfrm>
          <a:off x="17070917" y="3865880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1872</xdr:row>
      <xdr:rowOff>0</xdr:rowOff>
    </xdr:from>
    <xdr:ext cx="0" cy="199570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3F0F43B-AC5E-4B46-8697-AAB43B48CC09}"/>
            </a:ext>
          </a:extLst>
        </xdr:cNvPr>
        <xdr:cNvSpPr txBox="1">
          <a:spLocks noChangeArrowheads="1"/>
        </xdr:cNvSpPr>
      </xdr:nvSpPr>
      <xdr:spPr bwMode="auto">
        <a:xfrm>
          <a:off x="17070917" y="3865880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1872</xdr:row>
      <xdr:rowOff>0</xdr:rowOff>
    </xdr:from>
    <xdr:ext cx="0" cy="204714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28E22162-7F2E-4BC3-94A8-B9ED49FC152A}"/>
            </a:ext>
          </a:extLst>
        </xdr:cNvPr>
        <xdr:cNvSpPr txBox="1">
          <a:spLocks noChangeArrowheads="1"/>
        </xdr:cNvSpPr>
      </xdr:nvSpPr>
      <xdr:spPr bwMode="auto">
        <a:xfrm>
          <a:off x="17070917" y="3865880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1872</xdr:row>
      <xdr:rowOff>0</xdr:rowOff>
    </xdr:from>
    <xdr:ext cx="0" cy="204109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A85696EA-5ACA-4A5E-904B-686AFCC92C45}"/>
            </a:ext>
          </a:extLst>
        </xdr:cNvPr>
        <xdr:cNvSpPr txBox="1">
          <a:spLocks noChangeArrowheads="1"/>
        </xdr:cNvSpPr>
      </xdr:nvSpPr>
      <xdr:spPr bwMode="auto">
        <a:xfrm>
          <a:off x="17070917" y="38658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1872</xdr:row>
      <xdr:rowOff>0</xdr:rowOff>
    </xdr:from>
    <xdr:ext cx="0" cy="204109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939E9EFC-191A-4762-A2F8-EABC0A5471E2}"/>
            </a:ext>
          </a:extLst>
        </xdr:cNvPr>
        <xdr:cNvSpPr txBox="1">
          <a:spLocks noChangeArrowheads="1"/>
        </xdr:cNvSpPr>
      </xdr:nvSpPr>
      <xdr:spPr bwMode="auto">
        <a:xfrm>
          <a:off x="17070917" y="386588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1886</xdr:row>
      <xdr:rowOff>0</xdr:rowOff>
    </xdr:from>
    <xdr:ext cx="0" cy="204109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1C917242-B640-49F5-B7E8-D2E5C6DF2B43}"/>
            </a:ext>
          </a:extLst>
        </xdr:cNvPr>
        <xdr:cNvSpPr txBox="1">
          <a:spLocks noChangeArrowheads="1"/>
        </xdr:cNvSpPr>
      </xdr:nvSpPr>
      <xdr:spPr bwMode="auto">
        <a:xfrm>
          <a:off x="17070917" y="3934248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1886</xdr:row>
      <xdr:rowOff>0</xdr:rowOff>
    </xdr:from>
    <xdr:ext cx="0" cy="204109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6605D4B-0105-4D5B-AD78-108A3212C5E8}"/>
            </a:ext>
          </a:extLst>
        </xdr:cNvPr>
        <xdr:cNvSpPr txBox="1">
          <a:spLocks noChangeArrowheads="1"/>
        </xdr:cNvSpPr>
      </xdr:nvSpPr>
      <xdr:spPr bwMode="auto">
        <a:xfrm>
          <a:off x="17070917" y="3934248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1879</xdr:row>
      <xdr:rowOff>0</xdr:rowOff>
    </xdr:from>
    <xdr:ext cx="0" cy="204714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5B81A88E-4181-49B1-9199-F7CED005FC53}"/>
            </a:ext>
          </a:extLst>
        </xdr:cNvPr>
        <xdr:cNvSpPr txBox="1">
          <a:spLocks noChangeArrowheads="1"/>
        </xdr:cNvSpPr>
      </xdr:nvSpPr>
      <xdr:spPr bwMode="auto">
        <a:xfrm>
          <a:off x="17070917" y="3924194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1879</xdr:row>
      <xdr:rowOff>0</xdr:rowOff>
    </xdr:from>
    <xdr:ext cx="0" cy="204714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113A0C80-E05B-41C6-8343-082E59C12C44}"/>
            </a:ext>
          </a:extLst>
        </xdr:cNvPr>
        <xdr:cNvSpPr txBox="1">
          <a:spLocks noChangeArrowheads="1"/>
        </xdr:cNvSpPr>
      </xdr:nvSpPr>
      <xdr:spPr bwMode="auto">
        <a:xfrm>
          <a:off x="17070917" y="3924194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1879</xdr:row>
      <xdr:rowOff>0</xdr:rowOff>
    </xdr:from>
    <xdr:ext cx="0" cy="204109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E2E7A1B0-1213-4E45-90C2-572CDC7AEA58}"/>
            </a:ext>
          </a:extLst>
        </xdr:cNvPr>
        <xdr:cNvSpPr txBox="1">
          <a:spLocks noChangeArrowheads="1"/>
        </xdr:cNvSpPr>
      </xdr:nvSpPr>
      <xdr:spPr bwMode="auto">
        <a:xfrm>
          <a:off x="17070917" y="392419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1879</xdr:row>
      <xdr:rowOff>0</xdr:rowOff>
    </xdr:from>
    <xdr:ext cx="0" cy="204109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12E5FAA2-ECC6-425F-A219-6344CC58CF70}"/>
            </a:ext>
          </a:extLst>
        </xdr:cNvPr>
        <xdr:cNvSpPr txBox="1">
          <a:spLocks noChangeArrowheads="1"/>
        </xdr:cNvSpPr>
      </xdr:nvSpPr>
      <xdr:spPr bwMode="auto">
        <a:xfrm>
          <a:off x="17070917" y="392419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1880</xdr:row>
      <xdr:rowOff>0</xdr:rowOff>
    </xdr:from>
    <xdr:ext cx="0" cy="204109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B8E3BCE2-CB79-4A7E-AC70-C6B47996BA09}"/>
            </a:ext>
          </a:extLst>
        </xdr:cNvPr>
        <xdr:cNvSpPr txBox="1">
          <a:spLocks noChangeArrowheads="1"/>
        </xdr:cNvSpPr>
      </xdr:nvSpPr>
      <xdr:spPr bwMode="auto">
        <a:xfrm>
          <a:off x="17070917" y="392620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1880</xdr:row>
      <xdr:rowOff>0</xdr:rowOff>
    </xdr:from>
    <xdr:ext cx="0" cy="204109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60870C15-5B0A-481F-89B0-F51C64AF0934}"/>
            </a:ext>
          </a:extLst>
        </xdr:cNvPr>
        <xdr:cNvSpPr txBox="1">
          <a:spLocks noChangeArrowheads="1"/>
        </xdr:cNvSpPr>
      </xdr:nvSpPr>
      <xdr:spPr bwMode="auto">
        <a:xfrm>
          <a:off x="17070917" y="392620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DAC98C10-CA7A-4711-A181-2E1B3E02957D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F8E10B40-1FA2-44C5-8BEE-5B99CCFCB340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7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5A6317A4-C18C-402E-8640-E7120A936C78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6C939AB1-E877-401A-A730-A7B871D51ADE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B55810F8-10FA-4FC7-9376-CCC44E0BB927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7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48E8C44-1B01-408A-9522-B93B11E6D83C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703CEA2B-6F78-425B-984E-C049D12E12B6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AEA128A0-B015-4636-A0E2-18B8B481E29D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7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C93D5D89-8438-41A9-8862-A9FCF6E4FF9C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D4C908BA-36C6-4D5A-9ED5-359F605A125A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3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2111079-006E-40FC-B72B-28714BE7EEA0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8117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EDFE7BBF-F98C-4BC0-8060-FD605D0D49D5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59252113-F96A-466A-8D59-D5765C4FB03A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87669913-5E54-47EB-8B49-7D2E29410EF5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714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5750BDA0-7A1E-4E95-AC11-EBA941DF03B1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714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D43BC579-4D08-40E7-B8BA-911C5C6826F7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A0EB216A-FA69-4421-B23A-EA9A5F6F2199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F0DC9DA1-6913-404D-807F-82E9FC0278CF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E1DC31B-0515-4A1E-B1B5-DC3EBB8762BF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97FC6424-95B5-41DB-8CDC-74D652F831E8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8E7A9DBA-9E55-4E7B-AA0C-3FD60D6C3E53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C4A78D9B-B0D7-4EF2-B935-3DAA3BCEB313}"/>
            </a:ext>
          </a:extLst>
        </xdr:cNvPr>
        <xdr:cNvSpPr txBox="1">
          <a:spLocks noChangeArrowheads="1"/>
        </xdr:cNvSpPr>
      </xdr:nvSpPr>
      <xdr:spPr bwMode="auto">
        <a:xfrm>
          <a:off x="17070917" y="305752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1781</xdr:row>
      <xdr:rowOff>0</xdr:rowOff>
    </xdr:from>
    <xdr:ext cx="0" cy="204109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C9B6842E-CEE7-4D8F-81D9-F7F92957245A}"/>
            </a:ext>
          </a:extLst>
        </xdr:cNvPr>
        <xdr:cNvSpPr txBox="1">
          <a:spLocks noChangeArrowheads="1"/>
        </xdr:cNvSpPr>
      </xdr:nvSpPr>
      <xdr:spPr bwMode="auto">
        <a:xfrm>
          <a:off x="17070917" y="3435561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1781</xdr:row>
      <xdr:rowOff>0</xdr:rowOff>
    </xdr:from>
    <xdr:ext cx="0" cy="204109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4BFE31E3-39DC-42C5-8E46-B19AAF105CFD}"/>
            </a:ext>
          </a:extLst>
        </xdr:cNvPr>
        <xdr:cNvSpPr txBox="1">
          <a:spLocks noChangeArrowheads="1"/>
        </xdr:cNvSpPr>
      </xdr:nvSpPr>
      <xdr:spPr bwMode="auto">
        <a:xfrm>
          <a:off x="17070917" y="3435561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1782</xdr:row>
      <xdr:rowOff>0</xdr:rowOff>
    </xdr:from>
    <xdr:ext cx="0" cy="199570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38E0B553-1F6F-430A-8EED-49D53E6648BE}"/>
            </a:ext>
          </a:extLst>
        </xdr:cNvPr>
        <xdr:cNvSpPr txBox="1">
          <a:spLocks noChangeArrowheads="1"/>
        </xdr:cNvSpPr>
      </xdr:nvSpPr>
      <xdr:spPr bwMode="auto">
        <a:xfrm>
          <a:off x="17070917" y="343757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1782</xdr:row>
      <xdr:rowOff>0</xdr:rowOff>
    </xdr:from>
    <xdr:ext cx="0" cy="199570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766BF75D-2E53-4591-A0FF-73514317644C}"/>
            </a:ext>
          </a:extLst>
        </xdr:cNvPr>
        <xdr:cNvSpPr txBox="1">
          <a:spLocks noChangeArrowheads="1"/>
        </xdr:cNvSpPr>
      </xdr:nvSpPr>
      <xdr:spPr bwMode="auto">
        <a:xfrm>
          <a:off x="17070917" y="343757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1782</xdr:row>
      <xdr:rowOff>0</xdr:rowOff>
    </xdr:from>
    <xdr:ext cx="0" cy="204714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E356D0F8-5632-4FE5-837D-E3284F40D685}"/>
            </a:ext>
          </a:extLst>
        </xdr:cNvPr>
        <xdr:cNvSpPr txBox="1">
          <a:spLocks noChangeArrowheads="1"/>
        </xdr:cNvSpPr>
      </xdr:nvSpPr>
      <xdr:spPr bwMode="auto">
        <a:xfrm>
          <a:off x="17070917" y="3437572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1782</xdr:row>
      <xdr:rowOff>0</xdr:rowOff>
    </xdr:from>
    <xdr:ext cx="0" cy="199570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6565B518-14BA-4BF7-B014-916D67555E0A}"/>
            </a:ext>
          </a:extLst>
        </xdr:cNvPr>
        <xdr:cNvSpPr txBox="1">
          <a:spLocks noChangeArrowheads="1"/>
        </xdr:cNvSpPr>
      </xdr:nvSpPr>
      <xdr:spPr bwMode="auto">
        <a:xfrm>
          <a:off x="17070917" y="343757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1782</xdr:row>
      <xdr:rowOff>0</xdr:rowOff>
    </xdr:from>
    <xdr:ext cx="0" cy="199570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2847BEC-7E58-48C4-BD63-08367C7EE8D4}"/>
            </a:ext>
          </a:extLst>
        </xdr:cNvPr>
        <xdr:cNvSpPr txBox="1">
          <a:spLocks noChangeArrowheads="1"/>
        </xdr:cNvSpPr>
      </xdr:nvSpPr>
      <xdr:spPr bwMode="auto">
        <a:xfrm>
          <a:off x="17070917" y="34375725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1782</xdr:row>
      <xdr:rowOff>0</xdr:rowOff>
    </xdr:from>
    <xdr:ext cx="0" cy="204714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98F89FEC-8A6D-401E-A009-02925E3C9588}"/>
            </a:ext>
          </a:extLst>
        </xdr:cNvPr>
        <xdr:cNvSpPr txBox="1">
          <a:spLocks noChangeArrowheads="1"/>
        </xdr:cNvSpPr>
      </xdr:nvSpPr>
      <xdr:spPr bwMode="auto">
        <a:xfrm>
          <a:off x="17070917" y="3437572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1782</xdr:row>
      <xdr:rowOff>0</xdr:rowOff>
    </xdr:from>
    <xdr:ext cx="0" cy="204109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9787CFF-F518-4A2D-9F8D-DFA2EF8069D1}"/>
            </a:ext>
          </a:extLst>
        </xdr:cNvPr>
        <xdr:cNvSpPr txBox="1">
          <a:spLocks noChangeArrowheads="1"/>
        </xdr:cNvSpPr>
      </xdr:nvSpPr>
      <xdr:spPr bwMode="auto">
        <a:xfrm>
          <a:off x="17070917" y="343757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1782</xdr:row>
      <xdr:rowOff>0</xdr:rowOff>
    </xdr:from>
    <xdr:ext cx="0" cy="204109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CD0A9FE-05AC-41D9-A74B-4CBBB0AE447C}"/>
            </a:ext>
          </a:extLst>
        </xdr:cNvPr>
        <xdr:cNvSpPr txBox="1">
          <a:spLocks noChangeArrowheads="1"/>
        </xdr:cNvSpPr>
      </xdr:nvSpPr>
      <xdr:spPr bwMode="auto">
        <a:xfrm>
          <a:off x="17070917" y="343757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204714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CEB472BD-3E99-4570-BB2B-CF13F31C5AC3}"/>
            </a:ext>
          </a:extLst>
        </xdr:cNvPr>
        <xdr:cNvSpPr txBox="1">
          <a:spLocks noChangeArrowheads="1"/>
        </xdr:cNvSpPr>
      </xdr:nvSpPr>
      <xdr:spPr bwMode="auto">
        <a:xfrm>
          <a:off x="17070917" y="4115223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204714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421190C1-6763-442F-AF86-105D42A4B73E}"/>
            </a:ext>
          </a:extLst>
        </xdr:cNvPr>
        <xdr:cNvSpPr txBox="1">
          <a:spLocks noChangeArrowheads="1"/>
        </xdr:cNvSpPr>
      </xdr:nvSpPr>
      <xdr:spPr bwMode="auto">
        <a:xfrm>
          <a:off x="17070917" y="41152233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204109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BBB6066-E256-4BA9-A4D7-16E2DDB7DA28}"/>
            </a:ext>
          </a:extLst>
        </xdr:cNvPr>
        <xdr:cNvSpPr txBox="1">
          <a:spLocks noChangeArrowheads="1"/>
        </xdr:cNvSpPr>
      </xdr:nvSpPr>
      <xdr:spPr bwMode="auto">
        <a:xfrm>
          <a:off x="17070917" y="411522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1917</xdr:row>
      <xdr:rowOff>0</xdr:rowOff>
    </xdr:from>
    <xdr:ext cx="0" cy="204109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CC0AD09A-E54B-4CFD-9E86-B1DA167A9334}"/>
            </a:ext>
          </a:extLst>
        </xdr:cNvPr>
        <xdr:cNvSpPr txBox="1">
          <a:spLocks noChangeArrowheads="1"/>
        </xdr:cNvSpPr>
      </xdr:nvSpPr>
      <xdr:spPr bwMode="auto">
        <a:xfrm>
          <a:off x="17070917" y="411522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1918</xdr:row>
      <xdr:rowOff>0</xdr:rowOff>
    </xdr:from>
    <xdr:ext cx="0" cy="204109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C0BEA63-6554-402E-A5CF-5597D499B069}"/>
            </a:ext>
          </a:extLst>
        </xdr:cNvPr>
        <xdr:cNvSpPr txBox="1">
          <a:spLocks noChangeArrowheads="1"/>
        </xdr:cNvSpPr>
      </xdr:nvSpPr>
      <xdr:spPr bwMode="auto">
        <a:xfrm>
          <a:off x="17070917" y="411723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1918</xdr:row>
      <xdr:rowOff>0</xdr:rowOff>
    </xdr:from>
    <xdr:ext cx="0" cy="204109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23634D55-3294-455F-B60B-957B11AB0A4A}"/>
            </a:ext>
          </a:extLst>
        </xdr:cNvPr>
        <xdr:cNvSpPr txBox="1">
          <a:spLocks noChangeArrowheads="1"/>
        </xdr:cNvSpPr>
      </xdr:nvSpPr>
      <xdr:spPr bwMode="auto">
        <a:xfrm>
          <a:off x="17070917" y="411723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1918</xdr:row>
      <xdr:rowOff>0</xdr:rowOff>
    </xdr:from>
    <xdr:ext cx="0" cy="208113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1DD05154-A147-4065-A9D4-B9B75330568C}"/>
            </a:ext>
          </a:extLst>
        </xdr:cNvPr>
        <xdr:cNvSpPr txBox="1">
          <a:spLocks noChangeArrowheads="1"/>
        </xdr:cNvSpPr>
      </xdr:nvSpPr>
      <xdr:spPr bwMode="auto">
        <a:xfrm>
          <a:off x="17070917" y="41172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1918</xdr:row>
      <xdr:rowOff>0</xdr:rowOff>
    </xdr:from>
    <xdr:ext cx="0" cy="208113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424BC524-E1AC-4287-AD87-C18E6E76D027}"/>
            </a:ext>
          </a:extLst>
        </xdr:cNvPr>
        <xdr:cNvSpPr txBox="1">
          <a:spLocks noChangeArrowheads="1"/>
        </xdr:cNvSpPr>
      </xdr:nvSpPr>
      <xdr:spPr bwMode="auto">
        <a:xfrm>
          <a:off x="17070917" y="41172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1918</xdr:row>
      <xdr:rowOff>0</xdr:rowOff>
    </xdr:from>
    <xdr:ext cx="0" cy="208117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ADAA45BF-B2B2-4CD2-BFA4-6B56A53BC867}"/>
            </a:ext>
          </a:extLst>
        </xdr:cNvPr>
        <xdr:cNvSpPr txBox="1">
          <a:spLocks noChangeArrowheads="1"/>
        </xdr:cNvSpPr>
      </xdr:nvSpPr>
      <xdr:spPr bwMode="auto">
        <a:xfrm>
          <a:off x="17070917" y="411723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1918</xdr:row>
      <xdr:rowOff>0</xdr:rowOff>
    </xdr:from>
    <xdr:ext cx="0" cy="208113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A7B92370-E5BA-42AF-9B42-F6A0378F880A}"/>
            </a:ext>
          </a:extLst>
        </xdr:cNvPr>
        <xdr:cNvSpPr txBox="1">
          <a:spLocks noChangeArrowheads="1"/>
        </xdr:cNvSpPr>
      </xdr:nvSpPr>
      <xdr:spPr bwMode="auto">
        <a:xfrm>
          <a:off x="17070917" y="41172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1918</xdr:row>
      <xdr:rowOff>0</xdr:rowOff>
    </xdr:from>
    <xdr:ext cx="0" cy="208113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26DF2ED7-2F33-45B4-BC31-E3A433E3A0A0}"/>
            </a:ext>
          </a:extLst>
        </xdr:cNvPr>
        <xdr:cNvSpPr txBox="1">
          <a:spLocks noChangeArrowheads="1"/>
        </xdr:cNvSpPr>
      </xdr:nvSpPr>
      <xdr:spPr bwMode="auto">
        <a:xfrm>
          <a:off x="17070917" y="411723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1918</xdr:row>
      <xdr:rowOff>0</xdr:rowOff>
    </xdr:from>
    <xdr:ext cx="0" cy="208117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64ED76AC-B605-4F86-9C73-1C1CA28B038F}"/>
            </a:ext>
          </a:extLst>
        </xdr:cNvPr>
        <xdr:cNvSpPr txBox="1">
          <a:spLocks noChangeArrowheads="1"/>
        </xdr:cNvSpPr>
      </xdr:nvSpPr>
      <xdr:spPr bwMode="auto">
        <a:xfrm>
          <a:off x="17070917" y="411723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1918</xdr:row>
      <xdr:rowOff>0</xdr:rowOff>
    </xdr:from>
    <xdr:ext cx="0" cy="199570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97C44265-E0CB-4871-849D-75A9DA8AADA7}"/>
            </a:ext>
          </a:extLst>
        </xdr:cNvPr>
        <xdr:cNvSpPr txBox="1">
          <a:spLocks noChangeArrowheads="1"/>
        </xdr:cNvSpPr>
      </xdr:nvSpPr>
      <xdr:spPr bwMode="auto">
        <a:xfrm>
          <a:off x="17070917" y="4117234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1918</xdr:row>
      <xdr:rowOff>0</xdr:rowOff>
    </xdr:from>
    <xdr:ext cx="0" cy="199570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CEB52726-642C-4420-B0B3-B50F10BE10B6}"/>
            </a:ext>
          </a:extLst>
        </xdr:cNvPr>
        <xdr:cNvSpPr txBox="1">
          <a:spLocks noChangeArrowheads="1"/>
        </xdr:cNvSpPr>
      </xdr:nvSpPr>
      <xdr:spPr bwMode="auto">
        <a:xfrm>
          <a:off x="17070917" y="4117234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1918</xdr:row>
      <xdr:rowOff>0</xdr:rowOff>
    </xdr:from>
    <xdr:ext cx="0" cy="204714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80927045-E1BB-4DCC-87C7-499AB00C4708}"/>
            </a:ext>
          </a:extLst>
        </xdr:cNvPr>
        <xdr:cNvSpPr txBox="1">
          <a:spLocks noChangeArrowheads="1"/>
        </xdr:cNvSpPr>
      </xdr:nvSpPr>
      <xdr:spPr bwMode="auto">
        <a:xfrm>
          <a:off x="17070917" y="4117234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1918</xdr:row>
      <xdr:rowOff>0</xdr:rowOff>
    </xdr:from>
    <xdr:ext cx="0" cy="199570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4A0AF8C6-37DD-4399-A98B-027695486843}"/>
            </a:ext>
          </a:extLst>
        </xdr:cNvPr>
        <xdr:cNvSpPr txBox="1">
          <a:spLocks noChangeArrowheads="1"/>
        </xdr:cNvSpPr>
      </xdr:nvSpPr>
      <xdr:spPr bwMode="auto">
        <a:xfrm>
          <a:off x="17070917" y="4117234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1918</xdr:row>
      <xdr:rowOff>0</xdr:rowOff>
    </xdr:from>
    <xdr:ext cx="0" cy="199570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7E81CF02-AF1B-494C-8863-3C3BD30D0D2E}"/>
            </a:ext>
          </a:extLst>
        </xdr:cNvPr>
        <xdr:cNvSpPr txBox="1">
          <a:spLocks noChangeArrowheads="1"/>
        </xdr:cNvSpPr>
      </xdr:nvSpPr>
      <xdr:spPr bwMode="auto">
        <a:xfrm>
          <a:off x="17070917" y="41172341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1918</xdr:row>
      <xdr:rowOff>0</xdr:rowOff>
    </xdr:from>
    <xdr:ext cx="0" cy="204714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B5054C3C-55A5-4E01-9CCD-9F0F0A7FBA29}"/>
            </a:ext>
          </a:extLst>
        </xdr:cNvPr>
        <xdr:cNvSpPr txBox="1">
          <a:spLocks noChangeArrowheads="1"/>
        </xdr:cNvSpPr>
      </xdr:nvSpPr>
      <xdr:spPr bwMode="auto">
        <a:xfrm>
          <a:off x="17070917" y="4117234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1918</xdr:row>
      <xdr:rowOff>0</xdr:rowOff>
    </xdr:from>
    <xdr:ext cx="0" cy="204109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A731C5ED-6893-464D-AA92-4D1B35ABC8EC}"/>
            </a:ext>
          </a:extLst>
        </xdr:cNvPr>
        <xdr:cNvSpPr txBox="1">
          <a:spLocks noChangeArrowheads="1"/>
        </xdr:cNvSpPr>
      </xdr:nvSpPr>
      <xdr:spPr bwMode="auto">
        <a:xfrm>
          <a:off x="17070917" y="411723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1918</xdr:row>
      <xdr:rowOff>0</xdr:rowOff>
    </xdr:from>
    <xdr:ext cx="0" cy="204109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4C3B0B85-CCE3-4A7E-B84C-2706EA7C9388}"/>
            </a:ext>
          </a:extLst>
        </xdr:cNvPr>
        <xdr:cNvSpPr txBox="1">
          <a:spLocks noChangeArrowheads="1"/>
        </xdr:cNvSpPr>
      </xdr:nvSpPr>
      <xdr:spPr bwMode="auto">
        <a:xfrm>
          <a:off x="17070917" y="411723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1131</xdr:row>
      <xdr:rowOff>0</xdr:rowOff>
    </xdr:from>
    <xdr:ext cx="0" cy="208113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60FA8816-44D6-4F74-ABF2-ECB803EF0B26}"/>
            </a:ext>
          </a:extLst>
        </xdr:cNvPr>
        <xdr:cNvSpPr txBox="1">
          <a:spLocks noChangeArrowheads="1"/>
        </xdr:cNvSpPr>
      </xdr:nvSpPr>
      <xdr:spPr bwMode="auto">
        <a:xfrm>
          <a:off x="17070917" y="4957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1131</xdr:row>
      <xdr:rowOff>0</xdr:rowOff>
    </xdr:from>
    <xdr:ext cx="0" cy="208113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AD111CFD-6EC5-4D48-A79B-17EBE999D36C}"/>
            </a:ext>
          </a:extLst>
        </xdr:cNvPr>
        <xdr:cNvSpPr txBox="1">
          <a:spLocks noChangeArrowheads="1"/>
        </xdr:cNvSpPr>
      </xdr:nvSpPr>
      <xdr:spPr bwMode="auto">
        <a:xfrm>
          <a:off x="17070917" y="4957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1131</xdr:row>
      <xdr:rowOff>0</xdr:rowOff>
    </xdr:from>
    <xdr:ext cx="0" cy="208117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8692379E-AB7C-407B-9867-08754442DB69}"/>
            </a:ext>
          </a:extLst>
        </xdr:cNvPr>
        <xdr:cNvSpPr txBox="1">
          <a:spLocks noChangeArrowheads="1"/>
        </xdr:cNvSpPr>
      </xdr:nvSpPr>
      <xdr:spPr bwMode="auto">
        <a:xfrm>
          <a:off x="17070917" y="49572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1131</xdr:row>
      <xdr:rowOff>0</xdr:rowOff>
    </xdr:from>
    <xdr:ext cx="0" cy="208113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F8EDB318-3D11-4EBB-BCF9-B941F857893B}"/>
            </a:ext>
          </a:extLst>
        </xdr:cNvPr>
        <xdr:cNvSpPr txBox="1">
          <a:spLocks noChangeArrowheads="1"/>
        </xdr:cNvSpPr>
      </xdr:nvSpPr>
      <xdr:spPr bwMode="auto">
        <a:xfrm>
          <a:off x="17070917" y="4957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1131</xdr:row>
      <xdr:rowOff>0</xdr:rowOff>
    </xdr:from>
    <xdr:ext cx="0" cy="208113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CFD156CD-6C56-4AF3-896B-8AE389E2319A}"/>
            </a:ext>
          </a:extLst>
        </xdr:cNvPr>
        <xdr:cNvSpPr txBox="1">
          <a:spLocks noChangeArrowheads="1"/>
        </xdr:cNvSpPr>
      </xdr:nvSpPr>
      <xdr:spPr bwMode="auto">
        <a:xfrm>
          <a:off x="17070917" y="4957233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1131</xdr:row>
      <xdr:rowOff>0</xdr:rowOff>
    </xdr:from>
    <xdr:ext cx="0" cy="208117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E51D95C3-E8CF-457B-B7A7-6736C570369E}"/>
            </a:ext>
          </a:extLst>
        </xdr:cNvPr>
        <xdr:cNvSpPr txBox="1">
          <a:spLocks noChangeArrowheads="1"/>
        </xdr:cNvSpPr>
      </xdr:nvSpPr>
      <xdr:spPr bwMode="auto">
        <a:xfrm>
          <a:off x="17070917" y="4957233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1161</xdr:row>
      <xdr:rowOff>0</xdr:rowOff>
    </xdr:from>
    <xdr:ext cx="0" cy="208113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724635DD-365F-4F08-9751-0DF9CEC805C2}"/>
            </a:ext>
          </a:extLst>
        </xdr:cNvPr>
        <xdr:cNvSpPr txBox="1">
          <a:spLocks noChangeArrowheads="1"/>
        </xdr:cNvSpPr>
      </xdr:nvSpPr>
      <xdr:spPr bwMode="auto">
        <a:xfrm>
          <a:off x="17070917" y="56007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1161</xdr:row>
      <xdr:rowOff>0</xdr:rowOff>
    </xdr:from>
    <xdr:ext cx="0" cy="208113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28CE674B-2B3F-4847-AB6A-42BA1133EFF9}"/>
            </a:ext>
          </a:extLst>
        </xdr:cNvPr>
        <xdr:cNvSpPr txBox="1">
          <a:spLocks noChangeArrowheads="1"/>
        </xdr:cNvSpPr>
      </xdr:nvSpPr>
      <xdr:spPr bwMode="auto">
        <a:xfrm>
          <a:off x="17070917" y="56007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1161</xdr:row>
      <xdr:rowOff>0</xdr:rowOff>
    </xdr:from>
    <xdr:ext cx="0" cy="208117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FE88E9C5-2965-450F-A5E1-454A5B6D85E0}"/>
            </a:ext>
          </a:extLst>
        </xdr:cNvPr>
        <xdr:cNvSpPr txBox="1">
          <a:spLocks noChangeArrowheads="1"/>
        </xdr:cNvSpPr>
      </xdr:nvSpPr>
      <xdr:spPr bwMode="auto">
        <a:xfrm>
          <a:off x="17070917" y="56007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1161</xdr:row>
      <xdr:rowOff>0</xdr:rowOff>
    </xdr:from>
    <xdr:ext cx="0" cy="208113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C5D56534-3A49-4B72-AD0C-FADC25343BA9}"/>
            </a:ext>
          </a:extLst>
        </xdr:cNvPr>
        <xdr:cNvSpPr txBox="1">
          <a:spLocks noChangeArrowheads="1"/>
        </xdr:cNvSpPr>
      </xdr:nvSpPr>
      <xdr:spPr bwMode="auto">
        <a:xfrm>
          <a:off x="17070917" y="56007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1161</xdr:row>
      <xdr:rowOff>0</xdr:rowOff>
    </xdr:from>
    <xdr:ext cx="0" cy="208113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30A8CE9A-8D8B-46E2-B0D2-C74A173DECF5}"/>
            </a:ext>
          </a:extLst>
        </xdr:cNvPr>
        <xdr:cNvSpPr txBox="1">
          <a:spLocks noChangeArrowheads="1"/>
        </xdr:cNvSpPr>
      </xdr:nvSpPr>
      <xdr:spPr bwMode="auto">
        <a:xfrm>
          <a:off x="17070917" y="56007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1161</xdr:row>
      <xdr:rowOff>0</xdr:rowOff>
    </xdr:from>
    <xdr:ext cx="0" cy="208117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557E8E0C-5D21-49BE-BBB2-58EAC9D6F718}"/>
            </a:ext>
          </a:extLst>
        </xdr:cNvPr>
        <xdr:cNvSpPr txBox="1">
          <a:spLocks noChangeArrowheads="1"/>
        </xdr:cNvSpPr>
      </xdr:nvSpPr>
      <xdr:spPr bwMode="auto">
        <a:xfrm>
          <a:off x="17070917" y="56007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1168</xdr:row>
      <xdr:rowOff>0</xdr:rowOff>
    </xdr:from>
    <xdr:ext cx="0" cy="204109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CF9EF5B7-35A8-49C8-80E6-8A31244487F1}"/>
            </a:ext>
          </a:extLst>
        </xdr:cNvPr>
        <xdr:cNvSpPr txBox="1">
          <a:spLocks noChangeArrowheads="1"/>
        </xdr:cNvSpPr>
      </xdr:nvSpPr>
      <xdr:spPr bwMode="auto">
        <a:xfrm>
          <a:off x="17070917" y="57615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1168</xdr:row>
      <xdr:rowOff>0</xdr:rowOff>
    </xdr:from>
    <xdr:ext cx="0" cy="204109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2B41DC93-73B9-4264-9D8C-E2C514954D14}"/>
            </a:ext>
          </a:extLst>
        </xdr:cNvPr>
        <xdr:cNvSpPr txBox="1">
          <a:spLocks noChangeArrowheads="1"/>
        </xdr:cNvSpPr>
      </xdr:nvSpPr>
      <xdr:spPr bwMode="auto">
        <a:xfrm>
          <a:off x="17070917" y="57615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1168</xdr:row>
      <xdr:rowOff>0</xdr:rowOff>
    </xdr:from>
    <xdr:ext cx="0" cy="204109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6FA9C0FC-D0BC-4D39-B736-221B6B59CCD3}"/>
            </a:ext>
          </a:extLst>
        </xdr:cNvPr>
        <xdr:cNvSpPr txBox="1">
          <a:spLocks noChangeArrowheads="1"/>
        </xdr:cNvSpPr>
      </xdr:nvSpPr>
      <xdr:spPr bwMode="auto">
        <a:xfrm>
          <a:off x="17070917" y="57615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1168</xdr:row>
      <xdr:rowOff>0</xdr:rowOff>
    </xdr:from>
    <xdr:ext cx="0" cy="204109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814C7733-B127-400A-AF1A-68CA2288863C}"/>
            </a:ext>
          </a:extLst>
        </xdr:cNvPr>
        <xdr:cNvSpPr txBox="1">
          <a:spLocks noChangeArrowheads="1"/>
        </xdr:cNvSpPr>
      </xdr:nvSpPr>
      <xdr:spPr bwMode="auto">
        <a:xfrm>
          <a:off x="17070917" y="57615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1175</xdr:row>
      <xdr:rowOff>0</xdr:rowOff>
    </xdr:from>
    <xdr:ext cx="0" cy="204109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CAE91103-CE71-493D-A520-B58164C1DD21}"/>
            </a:ext>
          </a:extLst>
        </xdr:cNvPr>
        <xdr:cNvSpPr txBox="1">
          <a:spLocks noChangeArrowheads="1"/>
        </xdr:cNvSpPr>
      </xdr:nvSpPr>
      <xdr:spPr bwMode="auto">
        <a:xfrm>
          <a:off x="17070917" y="59023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1175</xdr:row>
      <xdr:rowOff>0</xdr:rowOff>
    </xdr:from>
    <xdr:ext cx="0" cy="204109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BE3225B0-7E77-48D3-B984-04D85F0842B1}"/>
            </a:ext>
          </a:extLst>
        </xdr:cNvPr>
        <xdr:cNvSpPr txBox="1">
          <a:spLocks noChangeArrowheads="1"/>
        </xdr:cNvSpPr>
      </xdr:nvSpPr>
      <xdr:spPr bwMode="auto">
        <a:xfrm>
          <a:off x="17070917" y="59023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1176</xdr:row>
      <xdr:rowOff>0</xdr:rowOff>
    </xdr:from>
    <xdr:ext cx="0" cy="204109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402FB64D-A54D-4525-AF90-6947B8D176BA}"/>
            </a:ext>
          </a:extLst>
        </xdr:cNvPr>
        <xdr:cNvSpPr txBox="1">
          <a:spLocks noChangeArrowheads="1"/>
        </xdr:cNvSpPr>
      </xdr:nvSpPr>
      <xdr:spPr bwMode="auto">
        <a:xfrm>
          <a:off x="17070917" y="59224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1176</xdr:row>
      <xdr:rowOff>0</xdr:rowOff>
    </xdr:from>
    <xdr:ext cx="0" cy="204109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2301F421-C6E2-46A0-8EDD-F06FD89AEE4F}"/>
            </a:ext>
          </a:extLst>
        </xdr:cNvPr>
        <xdr:cNvSpPr txBox="1">
          <a:spLocks noChangeArrowheads="1"/>
        </xdr:cNvSpPr>
      </xdr:nvSpPr>
      <xdr:spPr bwMode="auto">
        <a:xfrm>
          <a:off x="17070917" y="592243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1251</xdr:row>
      <xdr:rowOff>0</xdr:rowOff>
    </xdr:from>
    <xdr:ext cx="0" cy="199570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3263C109-1A7D-46DC-AD13-7F97AA897EB7}"/>
            </a:ext>
          </a:extLst>
        </xdr:cNvPr>
        <xdr:cNvSpPr txBox="1">
          <a:spLocks noChangeArrowheads="1"/>
        </xdr:cNvSpPr>
      </xdr:nvSpPr>
      <xdr:spPr bwMode="auto">
        <a:xfrm>
          <a:off x="17070917" y="7450666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1251</xdr:row>
      <xdr:rowOff>0</xdr:rowOff>
    </xdr:from>
    <xdr:ext cx="0" cy="199570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B8B9E35D-9D3A-4A2A-AAE3-6245CCD25E74}"/>
            </a:ext>
          </a:extLst>
        </xdr:cNvPr>
        <xdr:cNvSpPr txBox="1">
          <a:spLocks noChangeArrowheads="1"/>
        </xdr:cNvSpPr>
      </xdr:nvSpPr>
      <xdr:spPr bwMode="auto">
        <a:xfrm>
          <a:off x="17070917" y="7450666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1251</xdr:row>
      <xdr:rowOff>0</xdr:rowOff>
    </xdr:from>
    <xdr:ext cx="0" cy="204714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7A4EA725-80B5-4BE6-A73A-BAAC6A7638B7}"/>
            </a:ext>
          </a:extLst>
        </xdr:cNvPr>
        <xdr:cNvSpPr txBox="1">
          <a:spLocks noChangeArrowheads="1"/>
        </xdr:cNvSpPr>
      </xdr:nvSpPr>
      <xdr:spPr bwMode="auto">
        <a:xfrm>
          <a:off x="17070917" y="7450666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1251</xdr:row>
      <xdr:rowOff>0</xdr:rowOff>
    </xdr:from>
    <xdr:ext cx="0" cy="199570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D5B87336-5573-44B6-9A69-1A62E5EB4D8C}"/>
            </a:ext>
          </a:extLst>
        </xdr:cNvPr>
        <xdr:cNvSpPr txBox="1">
          <a:spLocks noChangeArrowheads="1"/>
        </xdr:cNvSpPr>
      </xdr:nvSpPr>
      <xdr:spPr bwMode="auto">
        <a:xfrm>
          <a:off x="17070917" y="7450666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1251</xdr:row>
      <xdr:rowOff>0</xdr:rowOff>
    </xdr:from>
    <xdr:ext cx="0" cy="199570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A2301C62-2701-444A-B842-6D4318AEDAA5}"/>
            </a:ext>
          </a:extLst>
        </xdr:cNvPr>
        <xdr:cNvSpPr txBox="1">
          <a:spLocks noChangeArrowheads="1"/>
        </xdr:cNvSpPr>
      </xdr:nvSpPr>
      <xdr:spPr bwMode="auto">
        <a:xfrm>
          <a:off x="17070917" y="74506667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1251</xdr:row>
      <xdr:rowOff>0</xdr:rowOff>
    </xdr:from>
    <xdr:ext cx="0" cy="204714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53C3EA1E-1AD7-41AC-A7A5-B6A56AD4227C}"/>
            </a:ext>
          </a:extLst>
        </xdr:cNvPr>
        <xdr:cNvSpPr txBox="1">
          <a:spLocks noChangeArrowheads="1"/>
        </xdr:cNvSpPr>
      </xdr:nvSpPr>
      <xdr:spPr bwMode="auto">
        <a:xfrm>
          <a:off x="17070917" y="7450666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1251</xdr:row>
      <xdr:rowOff>0</xdr:rowOff>
    </xdr:from>
    <xdr:ext cx="0" cy="204109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B44E4316-33A0-42C6-A249-F2022ADB1E28}"/>
            </a:ext>
          </a:extLst>
        </xdr:cNvPr>
        <xdr:cNvSpPr txBox="1">
          <a:spLocks noChangeArrowheads="1"/>
        </xdr:cNvSpPr>
      </xdr:nvSpPr>
      <xdr:spPr bwMode="auto">
        <a:xfrm>
          <a:off x="17070917" y="74506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1251</xdr:row>
      <xdr:rowOff>0</xdr:rowOff>
    </xdr:from>
    <xdr:ext cx="0" cy="204109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F45A3E6A-8385-4BB5-9C05-C04930C1C1F9}"/>
            </a:ext>
          </a:extLst>
        </xdr:cNvPr>
        <xdr:cNvSpPr txBox="1">
          <a:spLocks noChangeArrowheads="1"/>
        </xdr:cNvSpPr>
      </xdr:nvSpPr>
      <xdr:spPr bwMode="auto">
        <a:xfrm>
          <a:off x="17070917" y="74506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1258</xdr:row>
      <xdr:rowOff>0</xdr:rowOff>
    </xdr:from>
    <xdr:ext cx="0" cy="199570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13D95DF7-89C7-44CF-8E38-AE4ABFF95E51}"/>
            </a:ext>
          </a:extLst>
        </xdr:cNvPr>
        <xdr:cNvSpPr txBox="1">
          <a:spLocks noChangeArrowheads="1"/>
        </xdr:cNvSpPr>
      </xdr:nvSpPr>
      <xdr:spPr bwMode="auto">
        <a:xfrm>
          <a:off x="17070917" y="777240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1258</xdr:row>
      <xdr:rowOff>0</xdr:rowOff>
    </xdr:from>
    <xdr:ext cx="0" cy="199570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7B22B584-90F0-4129-9914-605FC04D8E4B}"/>
            </a:ext>
          </a:extLst>
        </xdr:cNvPr>
        <xdr:cNvSpPr txBox="1">
          <a:spLocks noChangeArrowheads="1"/>
        </xdr:cNvSpPr>
      </xdr:nvSpPr>
      <xdr:spPr bwMode="auto">
        <a:xfrm>
          <a:off x="17070917" y="777240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1258</xdr:row>
      <xdr:rowOff>0</xdr:rowOff>
    </xdr:from>
    <xdr:ext cx="0" cy="204714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36D81A3D-39A2-4294-91E6-85B52A2C4038}"/>
            </a:ext>
          </a:extLst>
        </xdr:cNvPr>
        <xdr:cNvSpPr txBox="1">
          <a:spLocks noChangeArrowheads="1"/>
        </xdr:cNvSpPr>
      </xdr:nvSpPr>
      <xdr:spPr bwMode="auto">
        <a:xfrm>
          <a:off x="17070917" y="777240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1258</xdr:row>
      <xdr:rowOff>0</xdr:rowOff>
    </xdr:from>
    <xdr:ext cx="0" cy="199570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37F72D39-C41F-4961-9439-6B875760016F}"/>
            </a:ext>
          </a:extLst>
        </xdr:cNvPr>
        <xdr:cNvSpPr txBox="1">
          <a:spLocks noChangeArrowheads="1"/>
        </xdr:cNvSpPr>
      </xdr:nvSpPr>
      <xdr:spPr bwMode="auto">
        <a:xfrm>
          <a:off x="17070917" y="777240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1258</xdr:row>
      <xdr:rowOff>0</xdr:rowOff>
    </xdr:from>
    <xdr:ext cx="0" cy="199570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9476E0B3-EEBA-442C-9C4B-34BFE2C0BB27}"/>
            </a:ext>
          </a:extLst>
        </xdr:cNvPr>
        <xdr:cNvSpPr txBox="1">
          <a:spLocks noChangeArrowheads="1"/>
        </xdr:cNvSpPr>
      </xdr:nvSpPr>
      <xdr:spPr bwMode="auto">
        <a:xfrm>
          <a:off x="17070917" y="77724000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1258</xdr:row>
      <xdr:rowOff>0</xdr:rowOff>
    </xdr:from>
    <xdr:ext cx="0" cy="204714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FFBE8210-EF35-41E7-A818-78E9B301A277}"/>
            </a:ext>
          </a:extLst>
        </xdr:cNvPr>
        <xdr:cNvSpPr txBox="1">
          <a:spLocks noChangeArrowheads="1"/>
        </xdr:cNvSpPr>
      </xdr:nvSpPr>
      <xdr:spPr bwMode="auto">
        <a:xfrm>
          <a:off x="17070917" y="777240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1258</xdr:row>
      <xdr:rowOff>0</xdr:rowOff>
    </xdr:from>
    <xdr:ext cx="0" cy="204109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C92E969D-302D-4CEB-ADF0-9A44EA3368BC}"/>
            </a:ext>
          </a:extLst>
        </xdr:cNvPr>
        <xdr:cNvSpPr txBox="1">
          <a:spLocks noChangeArrowheads="1"/>
        </xdr:cNvSpPr>
      </xdr:nvSpPr>
      <xdr:spPr bwMode="auto">
        <a:xfrm>
          <a:off x="17070917" y="77724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1258</xdr:row>
      <xdr:rowOff>0</xdr:rowOff>
    </xdr:from>
    <xdr:ext cx="0" cy="204109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5E8585D0-CD8E-4FB1-ADB0-DCC0F078FBF1}"/>
            </a:ext>
          </a:extLst>
        </xdr:cNvPr>
        <xdr:cNvSpPr txBox="1">
          <a:spLocks noChangeArrowheads="1"/>
        </xdr:cNvSpPr>
      </xdr:nvSpPr>
      <xdr:spPr bwMode="auto">
        <a:xfrm>
          <a:off x="17070917" y="77724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1237</xdr:row>
      <xdr:rowOff>0</xdr:rowOff>
    </xdr:from>
    <xdr:ext cx="184731" cy="264560"/>
    <xdr:sp macro="" textlink="">
      <xdr:nvSpPr>
        <xdr:cNvPr id="1904" name="TextovéPole 1903">
          <a:extLst>
            <a:ext uri="{FF2B5EF4-FFF2-40B4-BE49-F238E27FC236}">
              <a16:creationId xmlns:a16="http://schemas.microsoft.com/office/drawing/2014/main" id="{FE17C905-6CA2-4AFD-B0BE-553250C3D6F2}"/>
            </a:ext>
          </a:extLst>
        </xdr:cNvPr>
        <xdr:cNvSpPr txBox="1"/>
      </xdr:nvSpPr>
      <xdr:spPr>
        <a:xfrm>
          <a:off x="19790833" y="7330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1237</xdr:row>
      <xdr:rowOff>0</xdr:rowOff>
    </xdr:from>
    <xdr:ext cx="184731" cy="264560"/>
    <xdr:sp macro="" textlink="">
      <xdr:nvSpPr>
        <xdr:cNvPr id="1905" name="TextovéPole 1904">
          <a:extLst>
            <a:ext uri="{FF2B5EF4-FFF2-40B4-BE49-F238E27FC236}">
              <a16:creationId xmlns:a16="http://schemas.microsoft.com/office/drawing/2014/main" id="{B1C7B427-759E-4732-A5E5-2E183A57DA6A}"/>
            </a:ext>
          </a:extLst>
        </xdr:cNvPr>
        <xdr:cNvSpPr txBox="1"/>
      </xdr:nvSpPr>
      <xdr:spPr>
        <a:xfrm>
          <a:off x="19790833" y="7330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906" name="TextovéPole 1905">
          <a:extLst>
            <a:ext uri="{FF2B5EF4-FFF2-40B4-BE49-F238E27FC236}">
              <a16:creationId xmlns:a16="http://schemas.microsoft.com/office/drawing/2014/main" id="{BE7E5268-AC65-4557-973C-AA4BF4F41037}"/>
            </a:ext>
          </a:extLst>
        </xdr:cNvPr>
        <xdr:cNvSpPr txBox="1"/>
      </xdr:nvSpPr>
      <xdr:spPr>
        <a:xfrm>
          <a:off x="19790833" y="73099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1107</xdr:row>
      <xdr:rowOff>0</xdr:rowOff>
    </xdr:from>
    <xdr:ext cx="184731" cy="264560"/>
    <xdr:sp macro="" textlink="">
      <xdr:nvSpPr>
        <xdr:cNvPr id="1907" name="TextovéPole 1906">
          <a:extLst>
            <a:ext uri="{FF2B5EF4-FFF2-40B4-BE49-F238E27FC236}">
              <a16:creationId xmlns:a16="http://schemas.microsoft.com/office/drawing/2014/main" id="{62985B0A-060F-4443-BE9D-25D6BCFC2B3E}"/>
            </a:ext>
          </a:extLst>
        </xdr:cNvPr>
        <xdr:cNvSpPr txBox="1"/>
      </xdr:nvSpPr>
      <xdr:spPr>
        <a:xfrm>
          <a:off x="19790833" y="73099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1232</xdr:row>
      <xdr:rowOff>0</xdr:rowOff>
    </xdr:from>
    <xdr:ext cx="0" cy="204109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5FDC05AA-0956-4D1C-B3EA-A897181AC05F}"/>
            </a:ext>
          </a:extLst>
        </xdr:cNvPr>
        <xdr:cNvSpPr txBox="1">
          <a:spLocks noChangeArrowheads="1"/>
        </xdr:cNvSpPr>
      </xdr:nvSpPr>
      <xdr:spPr bwMode="auto">
        <a:xfrm>
          <a:off x="17070917" y="72093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1232</xdr:row>
      <xdr:rowOff>0</xdr:rowOff>
    </xdr:from>
    <xdr:ext cx="0" cy="204109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A05BC83E-BA88-401B-9A8D-7EE57CFCC5B9}"/>
            </a:ext>
          </a:extLst>
        </xdr:cNvPr>
        <xdr:cNvSpPr txBox="1">
          <a:spLocks noChangeArrowheads="1"/>
        </xdr:cNvSpPr>
      </xdr:nvSpPr>
      <xdr:spPr bwMode="auto">
        <a:xfrm>
          <a:off x="17070917" y="7209366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1233</xdr:row>
      <xdr:rowOff>0</xdr:rowOff>
    </xdr:from>
    <xdr:ext cx="0" cy="204109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CCB1E2D4-9A56-4BFC-9DB7-BC747C331237}"/>
            </a:ext>
          </a:extLst>
        </xdr:cNvPr>
        <xdr:cNvSpPr txBox="1">
          <a:spLocks noChangeArrowheads="1"/>
        </xdr:cNvSpPr>
      </xdr:nvSpPr>
      <xdr:spPr bwMode="auto">
        <a:xfrm>
          <a:off x="17070917" y="72294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1233</xdr:row>
      <xdr:rowOff>0</xdr:rowOff>
    </xdr:from>
    <xdr:ext cx="0" cy="204109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DBCE6744-B06C-4D05-A081-602736E50DD3}"/>
            </a:ext>
          </a:extLst>
        </xdr:cNvPr>
        <xdr:cNvSpPr txBox="1">
          <a:spLocks noChangeArrowheads="1"/>
        </xdr:cNvSpPr>
      </xdr:nvSpPr>
      <xdr:spPr bwMode="auto">
        <a:xfrm>
          <a:off x="17070917" y="72294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1383</xdr:row>
      <xdr:rowOff>0</xdr:rowOff>
    </xdr:from>
    <xdr:ext cx="0" cy="204109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5B1A0813-74B8-4E88-A51F-DB87D3C95086}"/>
            </a:ext>
          </a:extLst>
        </xdr:cNvPr>
        <xdr:cNvSpPr txBox="1">
          <a:spLocks noChangeArrowheads="1"/>
        </xdr:cNvSpPr>
      </xdr:nvSpPr>
      <xdr:spPr bwMode="auto">
        <a:xfrm>
          <a:off x="17070917" y="136641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1383</xdr:row>
      <xdr:rowOff>0</xdr:rowOff>
    </xdr:from>
    <xdr:ext cx="0" cy="204109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2423F8F0-1B4D-42B4-95AC-289CDF68B111}"/>
            </a:ext>
          </a:extLst>
        </xdr:cNvPr>
        <xdr:cNvSpPr txBox="1">
          <a:spLocks noChangeArrowheads="1"/>
        </xdr:cNvSpPr>
      </xdr:nvSpPr>
      <xdr:spPr bwMode="auto">
        <a:xfrm>
          <a:off x="17070917" y="136641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369</xdr:row>
      <xdr:rowOff>0</xdr:rowOff>
    </xdr:from>
    <xdr:ext cx="0" cy="208113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EE069C08-545A-43C0-BD2E-D7DE2AF1CAC5}"/>
            </a:ext>
          </a:extLst>
        </xdr:cNvPr>
        <xdr:cNvSpPr txBox="1">
          <a:spLocks noChangeArrowheads="1"/>
        </xdr:cNvSpPr>
      </xdr:nvSpPr>
      <xdr:spPr bwMode="auto">
        <a:xfrm>
          <a:off x="17070917" y="1382500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369</xdr:row>
      <xdr:rowOff>0</xdr:rowOff>
    </xdr:from>
    <xdr:ext cx="0" cy="208113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E8FAE746-5427-4E6D-ACC2-E957ABCBD611}"/>
            </a:ext>
          </a:extLst>
        </xdr:cNvPr>
        <xdr:cNvSpPr txBox="1">
          <a:spLocks noChangeArrowheads="1"/>
        </xdr:cNvSpPr>
      </xdr:nvSpPr>
      <xdr:spPr bwMode="auto">
        <a:xfrm>
          <a:off x="17070917" y="1382500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369</xdr:row>
      <xdr:rowOff>0</xdr:rowOff>
    </xdr:from>
    <xdr:ext cx="0" cy="208117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1B73E167-F02B-4A2D-A884-5590375AACFB}"/>
            </a:ext>
          </a:extLst>
        </xdr:cNvPr>
        <xdr:cNvSpPr txBox="1">
          <a:spLocks noChangeArrowheads="1"/>
        </xdr:cNvSpPr>
      </xdr:nvSpPr>
      <xdr:spPr bwMode="auto">
        <a:xfrm>
          <a:off x="17070917" y="13825008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369</xdr:row>
      <xdr:rowOff>0</xdr:rowOff>
    </xdr:from>
    <xdr:ext cx="0" cy="208113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9F0AD20A-F227-4459-AFDB-23D719651681}"/>
            </a:ext>
          </a:extLst>
        </xdr:cNvPr>
        <xdr:cNvSpPr txBox="1">
          <a:spLocks noChangeArrowheads="1"/>
        </xdr:cNvSpPr>
      </xdr:nvSpPr>
      <xdr:spPr bwMode="auto">
        <a:xfrm>
          <a:off x="17070917" y="1382500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369</xdr:row>
      <xdr:rowOff>0</xdr:rowOff>
    </xdr:from>
    <xdr:ext cx="0" cy="208113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A45762C1-0E81-4524-8CF0-BEF7D2319581}"/>
            </a:ext>
          </a:extLst>
        </xdr:cNvPr>
        <xdr:cNvSpPr txBox="1">
          <a:spLocks noChangeArrowheads="1"/>
        </xdr:cNvSpPr>
      </xdr:nvSpPr>
      <xdr:spPr bwMode="auto">
        <a:xfrm>
          <a:off x="17070917" y="138250083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369</xdr:row>
      <xdr:rowOff>0</xdr:rowOff>
    </xdr:from>
    <xdr:ext cx="0" cy="208117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49744E0D-9689-425F-A77F-C9E60008704C}"/>
            </a:ext>
          </a:extLst>
        </xdr:cNvPr>
        <xdr:cNvSpPr txBox="1">
          <a:spLocks noChangeArrowheads="1"/>
        </xdr:cNvSpPr>
      </xdr:nvSpPr>
      <xdr:spPr bwMode="auto">
        <a:xfrm>
          <a:off x="17070917" y="138250083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369</xdr:row>
      <xdr:rowOff>0</xdr:rowOff>
    </xdr:from>
    <xdr:ext cx="0" cy="199570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35258107-2F5D-482B-9BDF-D45EA83148AF}"/>
            </a:ext>
          </a:extLst>
        </xdr:cNvPr>
        <xdr:cNvSpPr txBox="1">
          <a:spLocks noChangeArrowheads="1"/>
        </xdr:cNvSpPr>
      </xdr:nvSpPr>
      <xdr:spPr bwMode="auto">
        <a:xfrm>
          <a:off x="17070917" y="138250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369</xdr:row>
      <xdr:rowOff>0</xdr:rowOff>
    </xdr:from>
    <xdr:ext cx="0" cy="199570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28545DC6-982D-4F0C-8BB8-CF6A780DD213}"/>
            </a:ext>
          </a:extLst>
        </xdr:cNvPr>
        <xdr:cNvSpPr txBox="1">
          <a:spLocks noChangeArrowheads="1"/>
        </xdr:cNvSpPr>
      </xdr:nvSpPr>
      <xdr:spPr bwMode="auto">
        <a:xfrm>
          <a:off x="17070917" y="138250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369</xdr:row>
      <xdr:rowOff>0</xdr:rowOff>
    </xdr:from>
    <xdr:ext cx="0" cy="204714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CECE92BD-8526-41DC-AFEB-9F5FCD8072B6}"/>
            </a:ext>
          </a:extLst>
        </xdr:cNvPr>
        <xdr:cNvSpPr txBox="1">
          <a:spLocks noChangeArrowheads="1"/>
        </xdr:cNvSpPr>
      </xdr:nvSpPr>
      <xdr:spPr bwMode="auto">
        <a:xfrm>
          <a:off x="17070917" y="1382500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369</xdr:row>
      <xdr:rowOff>0</xdr:rowOff>
    </xdr:from>
    <xdr:ext cx="0" cy="199570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5C616501-0946-43A9-9B18-DE16A20F8E17}"/>
            </a:ext>
          </a:extLst>
        </xdr:cNvPr>
        <xdr:cNvSpPr txBox="1">
          <a:spLocks noChangeArrowheads="1"/>
        </xdr:cNvSpPr>
      </xdr:nvSpPr>
      <xdr:spPr bwMode="auto">
        <a:xfrm>
          <a:off x="17070917" y="138250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369</xdr:row>
      <xdr:rowOff>0</xdr:rowOff>
    </xdr:from>
    <xdr:ext cx="0" cy="199570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EF090DBB-C082-4B8D-8091-14B655E87AEA}"/>
            </a:ext>
          </a:extLst>
        </xdr:cNvPr>
        <xdr:cNvSpPr txBox="1">
          <a:spLocks noChangeArrowheads="1"/>
        </xdr:cNvSpPr>
      </xdr:nvSpPr>
      <xdr:spPr bwMode="auto">
        <a:xfrm>
          <a:off x="17070917" y="138250083"/>
          <a:ext cx="0" cy="19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369</xdr:row>
      <xdr:rowOff>0</xdr:rowOff>
    </xdr:from>
    <xdr:ext cx="0" cy="204714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B59A8987-7FE3-402A-B853-EE2F0BD9179C}"/>
            </a:ext>
          </a:extLst>
        </xdr:cNvPr>
        <xdr:cNvSpPr txBox="1">
          <a:spLocks noChangeArrowheads="1"/>
        </xdr:cNvSpPr>
      </xdr:nvSpPr>
      <xdr:spPr bwMode="auto">
        <a:xfrm>
          <a:off x="17070917" y="1382500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369</xdr:row>
      <xdr:rowOff>0</xdr:rowOff>
    </xdr:from>
    <xdr:ext cx="0" cy="204109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3B68357D-115F-4E54-9829-1B2A1A159955}"/>
            </a:ext>
          </a:extLst>
        </xdr:cNvPr>
        <xdr:cNvSpPr txBox="1">
          <a:spLocks noChangeArrowheads="1"/>
        </xdr:cNvSpPr>
      </xdr:nvSpPr>
      <xdr:spPr bwMode="auto">
        <a:xfrm>
          <a:off x="17070917" y="138250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369</xdr:row>
      <xdr:rowOff>0</xdr:rowOff>
    </xdr:from>
    <xdr:ext cx="0" cy="204109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4883F434-D62F-453F-85B8-74E9E451843E}"/>
            </a:ext>
          </a:extLst>
        </xdr:cNvPr>
        <xdr:cNvSpPr txBox="1">
          <a:spLocks noChangeArrowheads="1"/>
        </xdr:cNvSpPr>
      </xdr:nvSpPr>
      <xdr:spPr bwMode="auto">
        <a:xfrm>
          <a:off x="17070917" y="138250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1393</xdr:row>
      <xdr:rowOff>0</xdr:rowOff>
    </xdr:from>
    <xdr:ext cx="0" cy="204109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28F3E6F9-41DB-48FE-AB35-2CF41EE2A68C}"/>
            </a:ext>
          </a:extLst>
        </xdr:cNvPr>
        <xdr:cNvSpPr txBox="1">
          <a:spLocks noChangeArrowheads="1"/>
        </xdr:cNvSpPr>
      </xdr:nvSpPr>
      <xdr:spPr bwMode="auto">
        <a:xfrm>
          <a:off x="17070917" y="13804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1393</xdr:row>
      <xdr:rowOff>0</xdr:rowOff>
    </xdr:from>
    <xdr:ext cx="0" cy="204109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45BCCBE1-47B8-423F-9D97-5E0FD6A1FF24}"/>
            </a:ext>
          </a:extLst>
        </xdr:cNvPr>
        <xdr:cNvSpPr txBox="1">
          <a:spLocks noChangeArrowheads="1"/>
        </xdr:cNvSpPr>
      </xdr:nvSpPr>
      <xdr:spPr bwMode="auto">
        <a:xfrm>
          <a:off x="17070917" y="13804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1390</xdr:row>
      <xdr:rowOff>0</xdr:rowOff>
    </xdr:from>
    <xdr:ext cx="0" cy="204109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CAD05448-69CE-47C7-9CB1-A8D077582058}"/>
            </a:ext>
          </a:extLst>
        </xdr:cNvPr>
        <xdr:cNvSpPr txBox="1">
          <a:spLocks noChangeArrowheads="1"/>
        </xdr:cNvSpPr>
      </xdr:nvSpPr>
      <xdr:spPr bwMode="auto">
        <a:xfrm>
          <a:off x="17070917" y="13804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1390</xdr:row>
      <xdr:rowOff>0</xdr:rowOff>
    </xdr:from>
    <xdr:ext cx="0" cy="204109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B319DD9B-535F-4554-9B64-152269312BB8}"/>
            </a:ext>
          </a:extLst>
        </xdr:cNvPr>
        <xdr:cNvSpPr txBox="1">
          <a:spLocks noChangeArrowheads="1"/>
        </xdr:cNvSpPr>
      </xdr:nvSpPr>
      <xdr:spPr bwMode="auto">
        <a:xfrm>
          <a:off x="17070917" y="13804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5848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529F4B93-4DDE-49CA-AE65-35D35C5046ED}"/>
            </a:ext>
          </a:extLst>
        </xdr:cNvPr>
        <xdr:cNvSpPr txBox="1">
          <a:spLocks noChangeArrowheads="1"/>
        </xdr:cNvSpPr>
      </xdr:nvSpPr>
      <xdr:spPr bwMode="auto">
        <a:xfrm>
          <a:off x="4508500" y="471646250"/>
          <a:ext cx="0" cy="20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5848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52CA78A4-BE39-4E5B-846D-11D508A481F0}"/>
            </a:ext>
          </a:extLst>
        </xdr:cNvPr>
        <xdr:cNvSpPr txBox="1">
          <a:spLocks noChangeArrowheads="1"/>
        </xdr:cNvSpPr>
      </xdr:nvSpPr>
      <xdr:spPr bwMode="auto">
        <a:xfrm>
          <a:off x="4508500" y="471646250"/>
          <a:ext cx="0" cy="20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A48DD87A-51B5-492C-95DE-6262DE34F898}"/>
            </a:ext>
          </a:extLst>
        </xdr:cNvPr>
        <xdr:cNvSpPr txBox="1">
          <a:spLocks noChangeArrowheads="1"/>
        </xdr:cNvSpPr>
      </xdr:nvSpPr>
      <xdr:spPr bwMode="auto">
        <a:xfrm>
          <a:off x="17070917" y="501808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A8DA67CC-78BF-4E4D-AF4B-EA413EB716A6}"/>
            </a:ext>
          </a:extLst>
        </xdr:cNvPr>
        <xdr:cNvSpPr txBox="1">
          <a:spLocks noChangeArrowheads="1"/>
        </xdr:cNvSpPr>
      </xdr:nvSpPr>
      <xdr:spPr bwMode="auto">
        <a:xfrm>
          <a:off x="17070917" y="501808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4CD7ED7E-4AC3-4943-BE3C-4513500C443C}"/>
            </a:ext>
          </a:extLst>
        </xdr:cNvPr>
        <xdr:cNvSpPr txBox="1">
          <a:spLocks noChangeArrowheads="1"/>
        </xdr:cNvSpPr>
      </xdr:nvSpPr>
      <xdr:spPr bwMode="auto">
        <a:xfrm>
          <a:off x="17070917" y="501808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1B46BE7F-E147-463E-8C6E-A3B5006122E2}"/>
            </a:ext>
          </a:extLst>
        </xdr:cNvPr>
        <xdr:cNvSpPr txBox="1">
          <a:spLocks noChangeArrowheads="1"/>
        </xdr:cNvSpPr>
      </xdr:nvSpPr>
      <xdr:spPr bwMode="auto">
        <a:xfrm>
          <a:off x="17070917" y="501808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26F9639E-30E1-4638-BBC3-0BB7A2FDDFF8}"/>
            </a:ext>
          </a:extLst>
        </xdr:cNvPr>
        <xdr:cNvSpPr txBox="1">
          <a:spLocks noChangeArrowheads="1"/>
        </xdr:cNvSpPr>
      </xdr:nvSpPr>
      <xdr:spPr bwMode="auto">
        <a:xfrm>
          <a:off x="17070917" y="5020098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D4B6137E-EB23-4D1D-8224-AE9B2D85515C}"/>
            </a:ext>
          </a:extLst>
        </xdr:cNvPr>
        <xdr:cNvSpPr txBox="1">
          <a:spLocks noChangeArrowheads="1"/>
        </xdr:cNvSpPr>
      </xdr:nvSpPr>
      <xdr:spPr bwMode="auto">
        <a:xfrm>
          <a:off x="17070917" y="5020098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520F4BEC-4DDB-422E-BDAE-D81ADA5901A8}"/>
            </a:ext>
          </a:extLst>
        </xdr:cNvPr>
        <xdr:cNvSpPr txBox="1">
          <a:spLocks noChangeArrowheads="1"/>
        </xdr:cNvSpPr>
      </xdr:nvSpPr>
      <xdr:spPr bwMode="auto">
        <a:xfrm>
          <a:off x="17070917" y="493363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D7B9BF64-AFCB-489C-82A2-B30FF9A22A14}"/>
            </a:ext>
          </a:extLst>
        </xdr:cNvPr>
        <xdr:cNvSpPr txBox="1">
          <a:spLocks noChangeArrowheads="1"/>
        </xdr:cNvSpPr>
      </xdr:nvSpPr>
      <xdr:spPr bwMode="auto">
        <a:xfrm>
          <a:off x="17070917" y="493363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CF3290A4-3B69-4085-83EF-D0D4EC0986B6}"/>
            </a:ext>
          </a:extLst>
        </xdr:cNvPr>
        <xdr:cNvSpPr txBox="1">
          <a:spLocks noChangeArrowheads="1"/>
        </xdr:cNvSpPr>
      </xdr:nvSpPr>
      <xdr:spPr bwMode="auto">
        <a:xfrm>
          <a:off x="17070917" y="493363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BD44A1EA-747F-4BE8-8C91-9AB6654BC6C3}"/>
            </a:ext>
          </a:extLst>
        </xdr:cNvPr>
        <xdr:cNvSpPr txBox="1">
          <a:spLocks noChangeArrowheads="1"/>
        </xdr:cNvSpPr>
      </xdr:nvSpPr>
      <xdr:spPr bwMode="auto">
        <a:xfrm>
          <a:off x="17070917" y="493363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3ACFF2C5-D346-4898-91C4-D14059079447}"/>
            </a:ext>
          </a:extLst>
        </xdr:cNvPr>
        <xdr:cNvSpPr txBox="1">
          <a:spLocks noChangeArrowheads="1"/>
        </xdr:cNvSpPr>
      </xdr:nvSpPr>
      <xdr:spPr bwMode="auto">
        <a:xfrm>
          <a:off x="17070917" y="4744614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714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610CDD49-89D8-43F9-BC93-46B9366E92E8}"/>
            </a:ext>
          </a:extLst>
        </xdr:cNvPr>
        <xdr:cNvSpPr txBox="1">
          <a:spLocks noChangeArrowheads="1"/>
        </xdr:cNvSpPr>
      </xdr:nvSpPr>
      <xdr:spPr bwMode="auto">
        <a:xfrm>
          <a:off x="17070917" y="4744614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6397FA62-4D10-4406-8DAE-139C8A955580}"/>
            </a:ext>
          </a:extLst>
        </xdr:cNvPr>
        <xdr:cNvSpPr txBox="1">
          <a:spLocks noChangeArrowheads="1"/>
        </xdr:cNvSpPr>
      </xdr:nvSpPr>
      <xdr:spPr bwMode="auto">
        <a:xfrm>
          <a:off x="17070917" y="474461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2086</xdr:row>
      <xdr:rowOff>0</xdr:rowOff>
    </xdr:from>
    <xdr:ext cx="0" cy="204109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4481A09B-506D-45E8-A892-D75B08944AC8}"/>
            </a:ext>
          </a:extLst>
        </xdr:cNvPr>
        <xdr:cNvSpPr txBox="1">
          <a:spLocks noChangeArrowheads="1"/>
        </xdr:cNvSpPr>
      </xdr:nvSpPr>
      <xdr:spPr bwMode="auto">
        <a:xfrm>
          <a:off x="17070917" y="474461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714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1E85FDAD-3ED6-4775-A033-DD76EE2A429F}"/>
            </a:ext>
          </a:extLst>
        </xdr:cNvPr>
        <xdr:cNvSpPr txBox="1">
          <a:spLocks noChangeArrowheads="1"/>
        </xdr:cNvSpPr>
      </xdr:nvSpPr>
      <xdr:spPr bwMode="auto">
        <a:xfrm>
          <a:off x="17070917" y="4672224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714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EAC25D24-E1B2-43A7-A0F2-DDC40B6F031B}"/>
            </a:ext>
          </a:extLst>
        </xdr:cNvPr>
        <xdr:cNvSpPr txBox="1">
          <a:spLocks noChangeArrowheads="1"/>
        </xdr:cNvSpPr>
      </xdr:nvSpPr>
      <xdr:spPr bwMode="auto">
        <a:xfrm>
          <a:off x="17070917" y="4672224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535FF6E7-B0A7-44C9-8284-ABF769659AD7}"/>
            </a:ext>
          </a:extLst>
        </xdr:cNvPr>
        <xdr:cNvSpPr txBox="1">
          <a:spLocks noChangeArrowheads="1"/>
        </xdr:cNvSpPr>
      </xdr:nvSpPr>
      <xdr:spPr bwMode="auto">
        <a:xfrm>
          <a:off x="17070917" y="467222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39AD6C89-20F1-48C1-86DB-ED6AA1EFA39B}"/>
            </a:ext>
          </a:extLst>
        </xdr:cNvPr>
        <xdr:cNvSpPr txBox="1">
          <a:spLocks noChangeArrowheads="1"/>
        </xdr:cNvSpPr>
      </xdr:nvSpPr>
      <xdr:spPr bwMode="auto">
        <a:xfrm>
          <a:off x="17070917" y="467222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714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BE93B5D-8D98-4833-BDC7-C5FE0073D330}"/>
            </a:ext>
          </a:extLst>
        </xdr:cNvPr>
        <xdr:cNvSpPr txBox="1">
          <a:spLocks noChangeArrowheads="1"/>
        </xdr:cNvSpPr>
      </xdr:nvSpPr>
      <xdr:spPr bwMode="auto">
        <a:xfrm>
          <a:off x="17070917" y="4672224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714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2A86577F-F9A0-4AFF-B613-D03CA8A494B5}"/>
            </a:ext>
          </a:extLst>
        </xdr:cNvPr>
        <xdr:cNvSpPr txBox="1">
          <a:spLocks noChangeArrowheads="1"/>
        </xdr:cNvSpPr>
      </xdr:nvSpPr>
      <xdr:spPr bwMode="auto">
        <a:xfrm>
          <a:off x="17070917" y="4672224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F63973F2-71B1-4489-BF0F-2FB2063125D8}"/>
            </a:ext>
          </a:extLst>
        </xdr:cNvPr>
        <xdr:cNvSpPr txBox="1">
          <a:spLocks noChangeArrowheads="1"/>
        </xdr:cNvSpPr>
      </xdr:nvSpPr>
      <xdr:spPr bwMode="auto">
        <a:xfrm>
          <a:off x="17070917" y="467222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AC664F92-04B1-481A-ADE6-030D2CD55654}"/>
            </a:ext>
          </a:extLst>
        </xdr:cNvPr>
        <xdr:cNvSpPr txBox="1">
          <a:spLocks noChangeArrowheads="1"/>
        </xdr:cNvSpPr>
      </xdr:nvSpPr>
      <xdr:spPr bwMode="auto">
        <a:xfrm>
          <a:off x="17070917" y="467222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714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19166373-D0AA-400F-8B21-6F7508C6B8BE}"/>
            </a:ext>
          </a:extLst>
        </xdr:cNvPr>
        <xdr:cNvSpPr txBox="1">
          <a:spLocks noChangeArrowheads="1"/>
        </xdr:cNvSpPr>
      </xdr:nvSpPr>
      <xdr:spPr bwMode="auto">
        <a:xfrm>
          <a:off x="17070917" y="4674235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714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3006C5C7-7DF2-4996-ACF8-6F4DB1BC8EF8}"/>
            </a:ext>
          </a:extLst>
        </xdr:cNvPr>
        <xdr:cNvSpPr txBox="1">
          <a:spLocks noChangeArrowheads="1"/>
        </xdr:cNvSpPr>
      </xdr:nvSpPr>
      <xdr:spPr bwMode="auto">
        <a:xfrm>
          <a:off x="17070917" y="46742350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64564185-313A-4724-AE0F-E5A688A5D852}"/>
            </a:ext>
          </a:extLst>
        </xdr:cNvPr>
        <xdr:cNvSpPr txBox="1">
          <a:spLocks noChangeArrowheads="1"/>
        </xdr:cNvSpPr>
      </xdr:nvSpPr>
      <xdr:spPr bwMode="auto">
        <a:xfrm>
          <a:off x="17070917" y="467423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1107</xdr:row>
      <xdr:rowOff>0</xdr:rowOff>
    </xdr:from>
    <xdr:ext cx="0" cy="204109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3BEEA5E6-D3C1-4743-B6AF-9BE831CFFF08}"/>
            </a:ext>
          </a:extLst>
        </xdr:cNvPr>
        <xdr:cNvSpPr txBox="1">
          <a:spLocks noChangeArrowheads="1"/>
        </xdr:cNvSpPr>
      </xdr:nvSpPr>
      <xdr:spPr bwMode="auto">
        <a:xfrm>
          <a:off x="17070917" y="4674235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8113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77278B3-E20B-4760-A137-A120F092CAA7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8113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6B162594-EFFC-46B0-9088-3348890288F5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8117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9C3261FD-34EF-4D9E-A45B-24D7B1F140CB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8113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634B0913-37F1-44EA-9E0E-4D53AA4589C7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8113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DCCAEADD-FF21-46A3-AE49-EE31E725DF29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8117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1054B629-286B-4824-8931-98B3040D806B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4714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E21F9809-B747-4DEA-87C1-BA2E705976D3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4714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C984C947-897B-4617-8DDE-56A4F159FCBC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4109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E34F6D3F-9FA6-4826-B791-B93DA5E7B3A9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4109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202F026D-A778-4107-AB45-E37E55F33A6A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4109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AED3CD92-B596-4DCF-BBDF-F581568A61CF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4109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98935F5E-6B8A-45A9-8E5E-4AEF1791E081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4109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F0BC43EB-3CFB-4589-9882-A177AA4362F3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4109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BFC4DAB6-1391-48F4-BE44-97CD2FB9D311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4109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2A6168BF-BAC3-4DF8-9828-ED0D531154BC}"/>
            </a:ext>
          </a:extLst>
        </xdr:cNvPr>
        <xdr:cNvSpPr txBox="1">
          <a:spLocks noChangeArrowheads="1"/>
        </xdr:cNvSpPr>
      </xdr:nvSpPr>
      <xdr:spPr bwMode="auto">
        <a:xfrm>
          <a:off x="35612917" y="32041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4109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401762EF-B609-4163-8B1C-BB1727BCDB3D}"/>
            </a:ext>
          </a:extLst>
        </xdr:cNvPr>
        <xdr:cNvSpPr txBox="1">
          <a:spLocks noChangeArrowheads="1"/>
        </xdr:cNvSpPr>
      </xdr:nvSpPr>
      <xdr:spPr bwMode="auto">
        <a:xfrm>
          <a:off x="35612917" y="32041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4109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8FF84FEE-C79C-4376-934F-1E0C6A5525B4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4109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F8BB0412-F364-4AE3-80C7-89B51753F8CA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4109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EEC0C54C-BE01-4AE3-B0D6-1CD3B48C4F90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4109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1CAFB05F-D3DD-48FB-A571-BED07D9DD272}"/>
            </a:ext>
          </a:extLst>
        </xdr:cNvPr>
        <xdr:cNvSpPr txBox="1">
          <a:spLocks noChangeArrowheads="1"/>
        </xdr:cNvSpPr>
      </xdr:nvSpPr>
      <xdr:spPr bwMode="auto">
        <a:xfrm>
          <a:off x="31167917" y="32041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4109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6C064823-2EE0-451B-897B-B88AC20CC5E0}"/>
            </a:ext>
          </a:extLst>
        </xdr:cNvPr>
        <xdr:cNvSpPr txBox="1">
          <a:spLocks noChangeArrowheads="1"/>
        </xdr:cNvSpPr>
      </xdr:nvSpPr>
      <xdr:spPr bwMode="auto">
        <a:xfrm>
          <a:off x="35612917" y="32041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636</xdr:row>
      <xdr:rowOff>0</xdr:rowOff>
    </xdr:from>
    <xdr:ext cx="0" cy="204109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C39C094F-6528-432F-B6D7-BC41D48DB112}"/>
            </a:ext>
          </a:extLst>
        </xdr:cNvPr>
        <xdr:cNvSpPr txBox="1">
          <a:spLocks noChangeArrowheads="1"/>
        </xdr:cNvSpPr>
      </xdr:nvSpPr>
      <xdr:spPr bwMode="auto">
        <a:xfrm>
          <a:off x="35612917" y="320410417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1739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48832E77-71AA-4E32-A40F-C1EF9C8A709F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1739</xdr:row>
      <xdr:rowOff>0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14BD5B04-5FF3-49BE-AD1E-F67034E8FF44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1739</xdr:row>
      <xdr:rowOff>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9A405322-5BAC-47AC-B338-3F34A35E34E9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1739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E52ADFAB-8E5F-4025-96D9-A71C4AEBE1BE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58" name="TextovéPole 257">
          <a:extLst>
            <a:ext uri="{FF2B5EF4-FFF2-40B4-BE49-F238E27FC236}">
              <a16:creationId xmlns:a16="http://schemas.microsoft.com/office/drawing/2014/main" id="{E8B5D615-1FE5-4D38-9729-0BDC4760C428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59" name="TextovéPole 258">
          <a:extLst>
            <a:ext uri="{FF2B5EF4-FFF2-40B4-BE49-F238E27FC236}">
              <a16:creationId xmlns:a16="http://schemas.microsoft.com/office/drawing/2014/main" id="{7708411C-895C-4E7C-90FA-F8AAFD835139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60" name="TextovéPole 259">
          <a:extLst>
            <a:ext uri="{FF2B5EF4-FFF2-40B4-BE49-F238E27FC236}">
              <a16:creationId xmlns:a16="http://schemas.microsoft.com/office/drawing/2014/main" id="{76477654-D2E1-4F87-A2E1-8AC20167C7FB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61" name="TextovéPole 260">
          <a:extLst>
            <a:ext uri="{FF2B5EF4-FFF2-40B4-BE49-F238E27FC236}">
              <a16:creationId xmlns:a16="http://schemas.microsoft.com/office/drawing/2014/main" id="{9ACBAD9F-28D8-4159-A5BF-4D709B04CD7D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62" name="TextovéPole 261">
          <a:extLst>
            <a:ext uri="{FF2B5EF4-FFF2-40B4-BE49-F238E27FC236}">
              <a16:creationId xmlns:a16="http://schemas.microsoft.com/office/drawing/2014/main" id="{6FDFA149-3E81-4F44-A365-4B83F35F9772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63" name="TextovéPole 262">
          <a:extLst>
            <a:ext uri="{FF2B5EF4-FFF2-40B4-BE49-F238E27FC236}">
              <a16:creationId xmlns:a16="http://schemas.microsoft.com/office/drawing/2014/main" id="{086D5040-18D8-4AC9-9367-A19B60392A52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64" name="TextovéPole 263">
          <a:extLst>
            <a:ext uri="{FF2B5EF4-FFF2-40B4-BE49-F238E27FC236}">
              <a16:creationId xmlns:a16="http://schemas.microsoft.com/office/drawing/2014/main" id="{9828FDE4-7A98-4B5D-8464-F53E10643AE3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65" name="TextovéPole 264">
          <a:extLst>
            <a:ext uri="{FF2B5EF4-FFF2-40B4-BE49-F238E27FC236}">
              <a16:creationId xmlns:a16="http://schemas.microsoft.com/office/drawing/2014/main" id="{BA60CF7E-D966-40D4-9D32-C66F82EA1BFA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66" name="TextovéPole 265">
          <a:extLst>
            <a:ext uri="{FF2B5EF4-FFF2-40B4-BE49-F238E27FC236}">
              <a16:creationId xmlns:a16="http://schemas.microsoft.com/office/drawing/2014/main" id="{C2D11D2F-FA7E-4B0C-8ABD-F552337F52BF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67" name="TextovéPole 266">
          <a:extLst>
            <a:ext uri="{FF2B5EF4-FFF2-40B4-BE49-F238E27FC236}">
              <a16:creationId xmlns:a16="http://schemas.microsoft.com/office/drawing/2014/main" id="{83398940-7A7E-47D8-8BB6-E62F399E4055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68" name="TextovéPole 267">
          <a:extLst>
            <a:ext uri="{FF2B5EF4-FFF2-40B4-BE49-F238E27FC236}">
              <a16:creationId xmlns:a16="http://schemas.microsoft.com/office/drawing/2014/main" id="{B36AF4C5-F551-4F1F-914C-C1C32B102DED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69" name="TextovéPole 268">
          <a:extLst>
            <a:ext uri="{FF2B5EF4-FFF2-40B4-BE49-F238E27FC236}">
              <a16:creationId xmlns:a16="http://schemas.microsoft.com/office/drawing/2014/main" id="{264D31F8-542E-4112-87B2-CCA575F013C0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505</xdr:row>
      <xdr:rowOff>0</xdr:rowOff>
    </xdr:from>
    <xdr:ext cx="184731" cy="264560"/>
    <xdr:sp macro="" textlink="">
      <xdr:nvSpPr>
        <xdr:cNvPr id="270" name="TextovéPole 269">
          <a:extLst>
            <a:ext uri="{FF2B5EF4-FFF2-40B4-BE49-F238E27FC236}">
              <a16:creationId xmlns:a16="http://schemas.microsoft.com/office/drawing/2014/main" id="{0BDCF0D5-AED1-4E75-A8D1-44ECF72E30C4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505</xdr:row>
      <xdr:rowOff>0</xdr:rowOff>
    </xdr:from>
    <xdr:ext cx="184731" cy="264560"/>
    <xdr:sp macro="" textlink="">
      <xdr:nvSpPr>
        <xdr:cNvPr id="271" name="TextovéPole 270">
          <a:extLst>
            <a:ext uri="{FF2B5EF4-FFF2-40B4-BE49-F238E27FC236}">
              <a16:creationId xmlns:a16="http://schemas.microsoft.com/office/drawing/2014/main" id="{AACD18F7-2C3F-470D-9744-814BDD0F732B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505</xdr:row>
      <xdr:rowOff>0</xdr:rowOff>
    </xdr:from>
    <xdr:ext cx="184731" cy="264560"/>
    <xdr:sp macro="" textlink="">
      <xdr:nvSpPr>
        <xdr:cNvPr id="272" name="TextovéPole 271">
          <a:extLst>
            <a:ext uri="{FF2B5EF4-FFF2-40B4-BE49-F238E27FC236}">
              <a16:creationId xmlns:a16="http://schemas.microsoft.com/office/drawing/2014/main" id="{D86DA289-FCF2-40F3-A8A5-81C6B057072C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505</xdr:row>
      <xdr:rowOff>0</xdr:rowOff>
    </xdr:from>
    <xdr:ext cx="184731" cy="264560"/>
    <xdr:sp macro="" textlink="">
      <xdr:nvSpPr>
        <xdr:cNvPr id="273" name="TextovéPole 272">
          <a:extLst>
            <a:ext uri="{FF2B5EF4-FFF2-40B4-BE49-F238E27FC236}">
              <a16:creationId xmlns:a16="http://schemas.microsoft.com/office/drawing/2014/main" id="{12C2E956-9074-492A-B87D-F410C71DEF90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519</xdr:row>
      <xdr:rowOff>0</xdr:rowOff>
    </xdr:from>
    <xdr:ext cx="184731" cy="264560"/>
    <xdr:sp macro="" textlink="">
      <xdr:nvSpPr>
        <xdr:cNvPr id="274" name="TextovéPole 273">
          <a:extLst>
            <a:ext uri="{FF2B5EF4-FFF2-40B4-BE49-F238E27FC236}">
              <a16:creationId xmlns:a16="http://schemas.microsoft.com/office/drawing/2014/main" id="{BB902100-13B5-4FFF-823C-B3D7CA837707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519</xdr:row>
      <xdr:rowOff>0</xdr:rowOff>
    </xdr:from>
    <xdr:ext cx="184731" cy="264560"/>
    <xdr:sp macro="" textlink="">
      <xdr:nvSpPr>
        <xdr:cNvPr id="275" name="TextovéPole 274">
          <a:extLst>
            <a:ext uri="{FF2B5EF4-FFF2-40B4-BE49-F238E27FC236}">
              <a16:creationId xmlns:a16="http://schemas.microsoft.com/office/drawing/2014/main" id="{64952D1D-0F9C-45A8-95CF-C4A503825F42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519</xdr:row>
      <xdr:rowOff>0</xdr:rowOff>
    </xdr:from>
    <xdr:ext cx="184731" cy="264560"/>
    <xdr:sp macro="" textlink="">
      <xdr:nvSpPr>
        <xdr:cNvPr id="1982" name="TextovéPole 1981">
          <a:extLst>
            <a:ext uri="{FF2B5EF4-FFF2-40B4-BE49-F238E27FC236}">
              <a16:creationId xmlns:a16="http://schemas.microsoft.com/office/drawing/2014/main" id="{FC2B900D-735E-4873-88B2-397CDF7A53CE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519</xdr:row>
      <xdr:rowOff>0</xdr:rowOff>
    </xdr:from>
    <xdr:ext cx="184731" cy="264560"/>
    <xdr:sp macro="" textlink="">
      <xdr:nvSpPr>
        <xdr:cNvPr id="1983" name="TextovéPole 1982">
          <a:extLst>
            <a:ext uri="{FF2B5EF4-FFF2-40B4-BE49-F238E27FC236}">
              <a16:creationId xmlns:a16="http://schemas.microsoft.com/office/drawing/2014/main" id="{A2ABAB8D-0221-4304-9029-F96B6C833F05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527</xdr:row>
      <xdr:rowOff>0</xdr:rowOff>
    </xdr:from>
    <xdr:ext cx="184731" cy="264560"/>
    <xdr:sp macro="" textlink="">
      <xdr:nvSpPr>
        <xdr:cNvPr id="1984" name="TextovéPole 1983">
          <a:extLst>
            <a:ext uri="{FF2B5EF4-FFF2-40B4-BE49-F238E27FC236}">
              <a16:creationId xmlns:a16="http://schemas.microsoft.com/office/drawing/2014/main" id="{6EECAEDE-AB1A-4ABD-8A78-3FE7126D87B3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527</xdr:row>
      <xdr:rowOff>0</xdr:rowOff>
    </xdr:from>
    <xdr:ext cx="184731" cy="264560"/>
    <xdr:sp macro="" textlink="">
      <xdr:nvSpPr>
        <xdr:cNvPr id="1985" name="TextovéPole 1984">
          <a:extLst>
            <a:ext uri="{FF2B5EF4-FFF2-40B4-BE49-F238E27FC236}">
              <a16:creationId xmlns:a16="http://schemas.microsoft.com/office/drawing/2014/main" id="{D0473C40-2B71-433D-AC8E-45D42B4B5433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527</xdr:row>
      <xdr:rowOff>0</xdr:rowOff>
    </xdr:from>
    <xdr:ext cx="184731" cy="264560"/>
    <xdr:sp macro="" textlink="">
      <xdr:nvSpPr>
        <xdr:cNvPr id="1986" name="TextovéPole 1985">
          <a:extLst>
            <a:ext uri="{FF2B5EF4-FFF2-40B4-BE49-F238E27FC236}">
              <a16:creationId xmlns:a16="http://schemas.microsoft.com/office/drawing/2014/main" id="{20804F23-08A0-444B-B8B3-B8E0E14D5292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527</xdr:row>
      <xdr:rowOff>0</xdr:rowOff>
    </xdr:from>
    <xdr:ext cx="184731" cy="264560"/>
    <xdr:sp macro="" textlink="">
      <xdr:nvSpPr>
        <xdr:cNvPr id="1987" name="TextovéPole 1986">
          <a:extLst>
            <a:ext uri="{FF2B5EF4-FFF2-40B4-BE49-F238E27FC236}">
              <a16:creationId xmlns:a16="http://schemas.microsoft.com/office/drawing/2014/main" id="{E95B34D0-5499-41C1-8126-F8021DF7BB8C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1988" name="TextovéPole 1987">
          <a:extLst>
            <a:ext uri="{FF2B5EF4-FFF2-40B4-BE49-F238E27FC236}">
              <a16:creationId xmlns:a16="http://schemas.microsoft.com/office/drawing/2014/main" id="{5233C3E2-C6B5-429D-85B0-5B12E1FD0B52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1989" name="TextovéPole 1988">
          <a:extLst>
            <a:ext uri="{FF2B5EF4-FFF2-40B4-BE49-F238E27FC236}">
              <a16:creationId xmlns:a16="http://schemas.microsoft.com/office/drawing/2014/main" id="{D77AA441-1B7D-42CA-97BB-58107ECFDD14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1990" name="TextovéPole 1989">
          <a:extLst>
            <a:ext uri="{FF2B5EF4-FFF2-40B4-BE49-F238E27FC236}">
              <a16:creationId xmlns:a16="http://schemas.microsoft.com/office/drawing/2014/main" id="{5C9C0C91-37C0-4D5C-B4AF-B171EAAF016C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1991" name="TextovéPole 1990">
          <a:extLst>
            <a:ext uri="{FF2B5EF4-FFF2-40B4-BE49-F238E27FC236}">
              <a16:creationId xmlns:a16="http://schemas.microsoft.com/office/drawing/2014/main" id="{51E3B7F8-6B36-4579-A725-4F62B29F1C4D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1929</xdr:row>
      <xdr:rowOff>0</xdr:rowOff>
    </xdr:from>
    <xdr:ext cx="184731" cy="264560"/>
    <xdr:sp macro="" textlink="">
      <xdr:nvSpPr>
        <xdr:cNvPr id="1992" name="TextovéPole 1991">
          <a:extLst>
            <a:ext uri="{FF2B5EF4-FFF2-40B4-BE49-F238E27FC236}">
              <a16:creationId xmlns:a16="http://schemas.microsoft.com/office/drawing/2014/main" id="{21E08757-9E08-4D64-AE7C-A9372E31C63A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1929</xdr:row>
      <xdr:rowOff>0</xdr:rowOff>
    </xdr:from>
    <xdr:ext cx="184731" cy="264560"/>
    <xdr:sp macro="" textlink="">
      <xdr:nvSpPr>
        <xdr:cNvPr id="1993" name="TextovéPole 1992">
          <a:extLst>
            <a:ext uri="{FF2B5EF4-FFF2-40B4-BE49-F238E27FC236}">
              <a16:creationId xmlns:a16="http://schemas.microsoft.com/office/drawing/2014/main" id="{3C1670A3-0C4F-4E59-AED0-0F5C4FDA67EE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1929</xdr:row>
      <xdr:rowOff>0</xdr:rowOff>
    </xdr:from>
    <xdr:ext cx="184731" cy="264560"/>
    <xdr:sp macro="" textlink="">
      <xdr:nvSpPr>
        <xdr:cNvPr id="1994" name="TextovéPole 1993">
          <a:extLst>
            <a:ext uri="{FF2B5EF4-FFF2-40B4-BE49-F238E27FC236}">
              <a16:creationId xmlns:a16="http://schemas.microsoft.com/office/drawing/2014/main" id="{060B8B0E-6F10-4C86-ADD9-A9DDA3E01900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1929</xdr:row>
      <xdr:rowOff>0</xdr:rowOff>
    </xdr:from>
    <xdr:ext cx="184731" cy="264560"/>
    <xdr:sp macro="" textlink="">
      <xdr:nvSpPr>
        <xdr:cNvPr id="1995" name="TextovéPole 1994">
          <a:extLst>
            <a:ext uri="{FF2B5EF4-FFF2-40B4-BE49-F238E27FC236}">
              <a16:creationId xmlns:a16="http://schemas.microsoft.com/office/drawing/2014/main" id="{DF7A6B9C-6240-45EA-B577-F5EA3B75D891}"/>
            </a:ext>
          </a:extLst>
        </xdr:cNvPr>
        <xdr:cNvSpPr txBox="1"/>
      </xdr:nvSpPr>
      <xdr:spPr>
        <a:xfrm>
          <a:off x="7588250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301</xdr:row>
      <xdr:rowOff>0</xdr:rowOff>
    </xdr:from>
    <xdr:ext cx="0" cy="204714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BDE8CFB5-C70C-47CD-B291-34295017893F}"/>
            </a:ext>
          </a:extLst>
        </xdr:cNvPr>
        <xdr:cNvSpPr txBox="1">
          <a:spLocks noChangeArrowheads="1"/>
        </xdr:cNvSpPr>
      </xdr:nvSpPr>
      <xdr:spPr bwMode="auto">
        <a:xfrm>
          <a:off x="5111750" y="3787245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714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153EDBF7-1BDF-4AEF-9763-D0C344199134}"/>
            </a:ext>
          </a:extLst>
        </xdr:cNvPr>
        <xdr:cNvSpPr txBox="1">
          <a:spLocks noChangeArrowheads="1"/>
        </xdr:cNvSpPr>
      </xdr:nvSpPr>
      <xdr:spPr bwMode="auto">
        <a:xfrm>
          <a:off x="5111750" y="3787245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0" cy="204109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204A872E-9827-46FC-91A1-56EFEC12F6AC}"/>
            </a:ext>
          </a:extLst>
        </xdr:cNvPr>
        <xdr:cNvSpPr txBox="1">
          <a:spLocks noChangeArrowheads="1"/>
        </xdr:cNvSpPr>
      </xdr:nvSpPr>
      <xdr:spPr bwMode="auto">
        <a:xfrm>
          <a:off x="5111750" y="3787245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3693583</xdr:colOff>
      <xdr:row>1126</xdr:row>
      <xdr:rowOff>0</xdr:rowOff>
    </xdr:from>
    <xdr:ext cx="0" cy="204109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78D6D02F-4624-4D1A-854C-5C4990D0EEE1}"/>
            </a:ext>
          </a:extLst>
        </xdr:cNvPr>
        <xdr:cNvSpPr txBox="1">
          <a:spLocks noChangeArrowheads="1"/>
        </xdr:cNvSpPr>
      </xdr:nvSpPr>
      <xdr:spPr bwMode="auto">
        <a:xfrm>
          <a:off x="5037666" y="20838583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1126</xdr:row>
      <xdr:rowOff>0</xdr:rowOff>
    </xdr:from>
    <xdr:ext cx="184731" cy="264560"/>
    <xdr:sp macro="" textlink="">
      <xdr:nvSpPr>
        <xdr:cNvPr id="2000" name="TextovéPole 1999">
          <a:extLst>
            <a:ext uri="{FF2B5EF4-FFF2-40B4-BE49-F238E27FC236}">
              <a16:creationId xmlns:a16="http://schemas.microsoft.com/office/drawing/2014/main" id="{CE213618-AF14-49C2-8880-1015C8DDCC4B}"/>
            </a:ext>
          </a:extLst>
        </xdr:cNvPr>
        <xdr:cNvSpPr txBox="1"/>
      </xdr:nvSpPr>
      <xdr:spPr>
        <a:xfrm>
          <a:off x="6720417" y="3791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1126</xdr:row>
      <xdr:rowOff>0</xdr:rowOff>
    </xdr:from>
    <xdr:ext cx="184731" cy="264560"/>
    <xdr:sp macro="" textlink="">
      <xdr:nvSpPr>
        <xdr:cNvPr id="2001" name="TextovéPole 2000">
          <a:extLst>
            <a:ext uri="{FF2B5EF4-FFF2-40B4-BE49-F238E27FC236}">
              <a16:creationId xmlns:a16="http://schemas.microsoft.com/office/drawing/2014/main" id="{B50D30B3-6994-4778-BD6F-8ACB33EEAC99}"/>
            </a:ext>
          </a:extLst>
        </xdr:cNvPr>
        <xdr:cNvSpPr txBox="1"/>
      </xdr:nvSpPr>
      <xdr:spPr>
        <a:xfrm>
          <a:off x="6720417" y="3791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1126</xdr:row>
      <xdr:rowOff>0</xdr:rowOff>
    </xdr:from>
    <xdr:ext cx="184731" cy="264560"/>
    <xdr:sp macro="" textlink="">
      <xdr:nvSpPr>
        <xdr:cNvPr id="2002" name="TextovéPole 2001">
          <a:extLst>
            <a:ext uri="{FF2B5EF4-FFF2-40B4-BE49-F238E27FC236}">
              <a16:creationId xmlns:a16="http://schemas.microsoft.com/office/drawing/2014/main" id="{3E027512-B885-4C7C-94A4-18D85959C76D}"/>
            </a:ext>
          </a:extLst>
        </xdr:cNvPr>
        <xdr:cNvSpPr txBox="1"/>
      </xdr:nvSpPr>
      <xdr:spPr>
        <a:xfrm>
          <a:off x="6720417" y="3791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1126</xdr:row>
      <xdr:rowOff>0</xdr:rowOff>
    </xdr:from>
    <xdr:ext cx="184731" cy="264560"/>
    <xdr:sp macro="" textlink="">
      <xdr:nvSpPr>
        <xdr:cNvPr id="2003" name="TextovéPole 2002">
          <a:extLst>
            <a:ext uri="{FF2B5EF4-FFF2-40B4-BE49-F238E27FC236}">
              <a16:creationId xmlns:a16="http://schemas.microsoft.com/office/drawing/2014/main" id="{053D8B37-3915-494F-86FF-D32DA7E42097}"/>
            </a:ext>
          </a:extLst>
        </xdr:cNvPr>
        <xdr:cNvSpPr txBox="1"/>
      </xdr:nvSpPr>
      <xdr:spPr>
        <a:xfrm>
          <a:off x="6720417" y="3791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1126</xdr:row>
      <xdr:rowOff>0</xdr:rowOff>
    </xdr:from>
    <xdr:ext cx="184731" cy="264560"/>
    <xdr:sp macro="" textlink="">
      <xdr:nvSpPr>
        <xdr:cNvPr id="2004" name="TextovéPole 2003">
          <a:extLst>
            <a:ext uri="{FF2B5EF4-FFF2-40B4-BE49-F238E27FC236}">
              <a16:creationId xmlns:a16="http://schemas.microsoft.com/office/drawing/2014/main" id="{7FBE5BD1-39B1-4691-816E-9900E7EE91D0}"/>
            </a:ext>
          </a:extLst>
        </xdr:cNvPr>
        <xdr:cNvSpPr txBox="1"/>
      </xdr:nvSpPr>
      <xdr:spPr>
        <a:xfrm>
          <a:off x="6720417" y="1730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1126</xdr:row>
      <xdr:rowOff>0</xdr:rowOff>
    </xdr:from>
    <xdr:ext cx="184731" cy="264560"/>
    <xdr:sp macro="" textlink="">
      <xdr:nvSpPr>
        <xdr:cNvPr id="2005" name="TextovéPole 2004">
          <a:extLst>
            <a:ext uri="{FF2B5EF4-FFF2-40B4-BE49-F238E27FC236}">
              <a16:creationId xmlns:a16="http://schemas.microsoft.com/office/drawing/2014/main" id="{1B869C42-4751-4866-A443-600E7AE6881B}"/>
            </a:ext>
          </a:extLst>
        </xdr:cNvPr>
        <xdr:cNvSpPr txBox="1"/>
      </xdr:nvSpPr>
      <xdr:spPr>
        <a:xfrm>
          <a:off x="6720417" y="1730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1126</xdr:row>
      <xdr:rowOff>0</xdr:rowOff>
    </xdr:from>
    <xdr:ext cx="184731" cy="264560"/>
    <xdr:sp macro="" textlink="">
      <xdr:nvSpPr>
        <xdr:cNvPr id="2006" name="TextovéPole 2005">
          <a:extLst>
            <a:ext uri="{FF2B5EF4-FFF2-40B4-BE49-F238E27FC236}">
              <a16:creationId xmlns:a16="http://schemas.microsoft.com/office/drawing/2014/main" id="{63A200ED-1B8F-4BB4-ABD1-E7A877B3E9CF}"/>
            </a:ext>
          </a:extLst>
        </xdr:cNvPr>
        <xdr:cNvSpPr txBox="1"/>
      </xdr:nvSpPr>
      <xdr:spPr>
        <a:xfrm>
          <a:off x="6720417" y="1730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1126</xdr:row>
      <xdr:rowOff>0</xdr:rowOff>
    </xdr:from>
    <xdr:ext cx="184731" cy="264560"/>
    <xdr:sp macro="" textlink="">
      <xdr:nvSpPr>
        <xdr:cNvPr id="2007" name="TextovéPole 2006">
          <a:extLst>
            <a:ext uri="{FF2B5EF4-FFF2-40B4-BE49-F238E27FC236}">
              <a16:creationId xmlns:a16="http://schemas.microsoft.com/office/drawing/2014/main" id="{09114D1F-D499-4059-999C-C23325D5D187}"/>
            </a:ext>
          </a:extLst>
        </xdr:cNvPr>
        <xdr:cNvSpPr txBox="1"/>
      </xdr:nvSpPr>
      <xdr:spPr>
        <a:xfrm>
          <a:off x="6720417" y="1730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277</xdr:row>
      <xdr:rowOff>0</xdr:rowOff>
    </xdr:from>
    <xdr:ext cx="0" cy="204714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1931D66C-70D1-4E85-A7AB-AECBF0F3C0F7}"/>
            </a:ext>
          </a:extLst>
        </xdr:cNvPr>
        <xdr:cNvSpPr txBox="1">
          <a:spLocks noChangeArrowheads="1"/>
        </xdr:cNvSpPr>
      </xdr:nvSpPr>
      <xdr:spPr bwMode="auto">
        <a:xfrm>
          <a:off x="5111750" y="379126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277</xdr:row>
      <xdr:rowOff>0</xdr:rowOff>
    </xdr:from>
    <xdr:ext cx="0" cy="204714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3D6F8CE-3C69-4F21-A3A7-B063B7A1497A}"/>
            </a:ext>
          </a:extLst>
        </xdr:cNvPr>
        <xdr:cNvSpPr txBox="1">
          <a:spLocks noChangeArrowheads="1"/>
        </xdr:cNvSpPr>
      </xdr:nvSpPr>
      <xdr:spPr bwMode="auto">
        <a:xfrm>
          <a:off x="5111750" y="379126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277</xdr:row>
      <xdr:rowOff>0</xdr:rowOff>
    </xdr:from>
    <xdr:ext cx="0" cy="204109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51FA82B9-E954-4F39-ABFA-6347E6553828}"/>
            </a:ext>
          </a:extLst>
        </xdr:cNvPr>
        <xdr:cNvSpPr txBox="1">
          <a:spLocks noChangeArrowheads="1"/>
        </xdr:cNvSpPr>
      </xdr:nvSpPr>
      <xdr:spPr bwMode="auto">
        <a:xfrm>
          <a:off x="5111750" y="379126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277</xdr:row>
      <xdr:rowOff>0</xdr:rowOff>
    </xdr:from>
    <xdr:ext cx="0" cy="204109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EF681329-858D-4E07-832D-D33A40D177FC}"/>
            </a:ext>
          </a:extLst>
        </xdr:cNvPr>
        <xdr:cNvSpPr txBox="1">
          <a:spLocks noChangeArrowheads="1"/>
        </xdr:cNvSpPr>
      </xdr:nvSpPr>
      <xdr:spPr bwMode="auto">
        <a:xfrm>
          <a:off x="5111750" y="379126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281</xdr:row>
      <xdr:rowOff>0</xdr:rowOff>
    </xdr:from>
    <xdr:ext cx="184731" cy="264560"/>
    <xdr:sp macro="" textlink="">
      <xdr:nvSpPr>
        <xdr:cNvPr id="2012" name="TextovéPole 2011">
          <a:extLst>
            <a:ext uri="{FF2B5EF4-FFF2-40B4-BE49-F238E27FC236}">
              <a16:creationId xmlns:a16="http://schemas.microsoft.com/office/drawing/2014/main" id="{224630FC-2C37-47FB-B717-52A71554B886}"/>
            </a:ext>
          </a:extLst>
        </xdr:cNvPr>
        <xdr:cNvSpPr txBox="1"/>
      </xdr:nvSpPr>
      <xdr:spPr>
        <a:xfrm>
          <a:off x="6720417" y="37932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281</xdr:row>
      <xdr:rowOff>0</xdr:rowOff>
    </xdr:from>
    <xdr:ext cx="184731" cy="264560"/>
    <xdr:sp macro="" textlink="">
      <xdr:nvSpPr>
        <xdr:cNvPr id="2013" name="TextovéPole 2012">
          <a:extLst>
            <a:ext uri="{FF2B5EF4-FFF2-40B4-BE49-F238E27FC236}">
              <a16:creationId xmlns:a16="http://schemas.microsoft.com/office/drawing/2014/main" id="{3B746DBD-DE90-4EE8-8BD6-DA3CAD792115}"/>
            </a:ext>
          </a:extLst>
        </xdr:cNvPr>
        <xdr:cNvSpPr txBox="1"/>
      </xdr:nvSpPr>
      <xdr:spPr>
        <a:xfrm>
          <a:off x="6720417" y="37932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281</xdr:row>
      <xdr:rowOff>0</xdr:rowOff>
    </xdr:from>
    <xdr:ext cx="184731" cy="264560"/>
    <xdr:sp macro="" textlink="">
      <xdr:nvSpPr>
        <xdr:cNvPr id="2014" name="TextovéPole 2013">
          <a:extLst>
            <a:ext uri="{FF2B5EF4-FFF2-40B4-BE49-F238E27FC236}">
              <a16:creationId xmlns:a16="http://schemas.microsoft.com/office/drawing/2014/main" id="{47AEC7F0-17CB-4BE6-86EA-539CA906F420}"/>
            </a:ext>
          </a:extLst>
        </xdr:cNvPr>
        <xdr:cNvSpPr txBox="1"/>
      </xdr:nvSpPr>
      <xdr:spPr>
        <a:xfrm>
          <a:off x="6720417" y="37932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281</xdr:row>
      <xdr:rowOff>0</xdr:rowOff>
    </xdr:from>
    <xdr:ext cx="184731" cy="264560"/>
    <xdr:sp macro="" textlink="">
      <xdr:nvSpPr>
        <xdr:cNvPr id="2015" name="TextovéPole 2014">
          <a:extLst>
            <a:ext uri="{FF2B5EF4-FFF2-40B4-BE49-F238E27FC236}">
              <a16:creationId xmlns:a16="http://schemas.microsoft.com/office/drawing/2014/main" id="{606CD4B3-7E3A-4B04-8FFE-62EDEC8AD669}"/>
            </a:ext>
          </a:extLst>
        </xdr:cNvPr>
        <xdr:cNvSpPr txBox="1"/>
      </xdr:nvSpPr>
      <xdr:spPr>
        <a:xfrm>
          <a:off x="6720417" y="37932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1126</xdr:row>
      <xdr:rowOff>0</xdr:rowOff>
    </xdr:from>
    <xdr:ext cx="0" cy="204714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1451DCA6-1F61-49FB-AB3A-388961A9E406}"/>
            </a:ext>
          </a:extLst>
        </xdr:cNvPr>
        <xdr:cNvSpPr txBox="1">
          <a:spLocks noChangeArrowheads="1"/>
        </xdr:cNvSpPr>
      </xdr:nvSpPr>
      <xdr:spPr bwMode="auto">
        <a:xfrm>
          <a:off x="5111750" y="3799310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1126</xdr:row>
      <xdr:rowOff>0</xdr:rowOff>
    </xdr:from>
    <xdr:ext cx="0" cy="204714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421CEB70-7AF6-4F55-82F7-6EC2769CE3A7}"/>
            </a:ext>
          </a:extLst>
        </xdr:cNvPr>
        <xdr:cNvSpPr txBox="1">
          <a:spLocks noChangeArrowheads="1"/>
        </xdr:cNvSpPr>
      </xdr:nvSpPr>
      <xdr:spPr bwMode="auto">
        <a:xfrm>
          <a:off x="5111750" y="3799310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1126</xdr:row>
      <xdr:rowOff>0</xdr:rowOff>
    </xdr:from>
    <xdr:ext cx="0" cy="204109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7B389298-6E75-4993-B632-794EA11702E0}"/>
            </a:ext>
          </a:extLst>
        </xdr:cNvPr>
        <xdr:cNvSpPr txBox="1">
          <a:spLocks noChangeArrowheads="1"/>
        </xdr:cNvSpPr>
      </xdr:nvSpPr>
      <xdr:spPr bwMode="auto">
        <a:xfrm>
          <a:off x="5111750" y="379931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1126</xdr:row>
      <xdr:rowOff>0</xdr:rowOff>
    </xdr:from>
    <xdr:ext cx="0" cy="204109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EA2160B9-DA64-48FC-9951-16D32CD39595}"/>
            </a:ext>
          </a:extLst>
        </xdr:cNvPr>
        <xdr:cNvSpPr txBox="1">
          <a:spLocks noChangeArrowheads="1"/>
        </xdr:cNvSpPr>
      </xdr:nvSpPr>
      <xdr:spPr bwMode="auto">
        <a:xfrm>
          <a:off x="5111750" y="379931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1141</xdr:row>
      <xdr:rowOff>0</xdr:rowOff>
    </xdr:from>
    <xdr:ext cx="184731" cy="264560"/>
    <xdr:sp macro="" textlink="">
      <xdr:nvSpPr>
        <xdr:cNvPr id="2020" name="TextovéPole 2019">
          <a:extLst>
            <a:ext uri="{FF2B5EF4-FFF2-40B4-BE49-F238E27FC236}">
              <a16:creationId xmlns:a16="http://schemas.microsoft.com/office/drawing/2014/main" id="{B36EE27B-D216-4D7F-A467-6493C353D1C0}"/>
            </a:ext>
          </a:extLst>
        </xdr:cNvPr>
        <xdr:cNvSpPr txBox="1"/>
      </xdr:nvSpPr>
      <xdr:spPr>
        <a:xfrm>
          <a:off x="6720417" y="38013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1141</xdr:row>
      <xdr:rowOff>0</xdr:rowOff>
    </xdr:from>
    <xdr:ext cx="184731" cy="264560"/>
    <xdr:sp macro="" textlink="">
      <xdr:nvSpPr>
        <xdr:cNvPr id="2021" name="TextovéPole 2020">
          <a:extLst>
            <a:ext uri="{FF2B5EF4-FFF2-40B4-BE49-F238E27FC236}">
              <a16:creationId xmlns:a16="http://schemas.microsoft.com/office/drawing/2014/main" id="{C1A7327C-A15B-4CE4-9825-FD87BF4984B2}"/>
            </a:ext>
          </a:extLst>
        </xdr:cNvPr>
        <xdr:cNvSpPr txBox="1"/>
      </xdr:nvSpPr>
      <xdr:spPr>
        <a:xfrm>
          <a:off x="6720417" y="38013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1141</xdr:row>
      <xdr:rowOff>0</xdr:rowOff>
    </xdr:from>
    <xdr:ext cx="184731" cy="264560"/>
    <xdr:sp macro="" textlink="">
      <xdr:nvSpPr>
        <xdr:cNvPr id="2022" name="TextovéPole 2021">
          <a:extLst>
            <a:ext uri="{FF2B5EF4-FFF2-40B4-BE49-F238E27FC236}">
              <a16:creationId xmlns:a16="http://schemas.microsoft.com/office/drawing/2014/main" id="{2AC854D1-C344-4588-B9BE-6DA89132FEE8}"/>
            </a:ext>
          </a:extLst>
        </xdr:cNvPr>
        <xdr:cNvSpPr txBox="1"/>
      </xdr:nvSpPr>
      <xdr:spPr>
        <a:xfrm>
          <a:off x="6720417" y="38013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1141</xdr:row>
      <xdr:rowOff>0</xdr:rowOff>
    </xdr:from>
    <xdr:ext cx="184731" cy="264560"/>
    <xdr:sp macro="" textlink="">
      <xdr:nvSpPr>
        <xdr:cNvPr id="2023" name="TextovéPole 2022">
          <a:extLst>
            <a:ext uri="{FF2B5EF4-FFF2-40B4-BE49-F238E27FC236}">
              <a16:creationId xmlns:a16="http://schemas.microsoft.com/office/drawing/2014/main" id="{01DC9FFD-08FB-4458-A99F-5896E4F97D5A}"/>
            </a:ext>
          </a:extLst>
        </xdr:cNvPr>
        <xdr:cNvSpPr txBox="1"/>
      </xdr:nvSpPr>
      <xdr:spPr>
        <a:xfrm>
          <a:off x="6720417" y="38013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1141</xdr:row>
      <xdr:rowOff>0</xdr:rowOff>
    </xdr:from>
    <xdr:ext cx="184731" cy="264560"/>
    <xdr:sp macro="" textlink="">
      <xdr:nvSpPr>
        <xdr:cNvPr id="2024" name="TextovéPole 2023">
          <a:extLst>
            <a:ext uri="{FF2B5EF4-FFF2-40B4-BE49-F238E27FC236}">
              <a16:creationId xmlns:a16="http://schemas.microsoft.com/office/drawing/2014/main" id="{BA34F9C0-7D49-4E77-B6E5-AD9082AFD5C5}"/>
            </a:ext>
          </a:extLst>
        </xdr:cNvPr>
        <xdr:cNvSpPr txBox="1"/>
      </xdr:nvSpPr>
      <xdr:spPr>
        <a:xfrm>
          <a:off x="6720417" y="17382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1141</xdr:row>
      <xdr:rowOff>0</xdr:rowOff>
    </xdr:from>
    <xdr:ext cx="184731" cy="264560"/>
    <xdr:sp macro="" textlink="">
      <xdr:nvSpPr>
        <xdr:cNvPr id="2025" name="TextovéPole 2024">
          <a:extLst>
            <a:ext uri="{FF2B5EF4-FFF2-40B4-BE49-F238E27FC236}">
              <a16:creationId xmlns:a16="http://schemas.microsoft.com/office/drawing/2014/main" id="{1C80B992-C5EE-48B7-A072-DF9005176EBB}"/>
            </a:ext>
          </a:extLst>
        </xdr:cNvPr>
        <xdr:cNvSpPr txBox="1"/>
      </xdr:nvSpPr>
      <xdr:spPr>
        <a:xfrm>
          <a:off x="6720417" y="17382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1141</xdr:row>
      <xdr:rowOff>0</xdr:rowOff>
    </xdr:from>
    <xdr:ext cx="184731" cy="264560"/>
    <xdr:sp macro="" textlink="">
      <xdr:nvSpPr>
        <xdr:cNvPr id="2026" name="TextovéPole 2025">
          <a:extLst>
            <a:ext uri="{FF2B5EF4-FFF2-40B4-BE49-F238E27FC236}">
              <a16:creationId xmlns:a16="http://schemas.microsoft.com/office/drawing/2014/main" id="{66362FE5-189F-4CEC-8513-5F0563EEC0FB}"/>
            </a:ext>
          </a:extLst>
        </xdr:cNvPr>
        <xdr:cNvSpPr txBox="1"/>
      </xdr:nvSpPr>
      <xdr:spPr>
        <a:xfrm>
          <a:off x="6720417" y="17382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1141</xdr:row>
      <xdr:rowOff>0</xdr:rowOff>
    </xdr:from>
    <xdr:ext cx="184731" cy="264560"/>
    <xdr:sp macro="" textlink="">
      <xdr:nvSpPr>
        <xdr:cNvPr id="2027" name="TextovéPole 2026">
          <a:extLst>
            <a:ext uri="{FF2B5EF4-FFF2-40B4-BE49-F238E27FC236}">
              <a16:creationId xmlns:a16="http://schemas.microsoft.com/office/drawing/2014/main" id="{EC0A763E-517F-4C6A-96E8-1E6E57A10754}"/>
            </a:ext>
          </a:extLst>
        </xdr:cNvPr>
        <xdr:cNvSpPr txBox="1"/>
      </xdr:nvSpPr>
      <xdr:spPr>
        <a:xfrm>
          <a:off x="6720417" y="17382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1133</xdr:row>
      <xdr:rowOff>0</xdr:rowOff>
    </xdr:from>
    <xdr:ext cx="184731" cy="264560"/>
    <xdr:sp macro="" textlink="">
      <xdr:nvSpPr>
        <xdr:cNvPr id="2028" name="TextovéPole 2027">
          <a:extLst>
            <a:ext uri="{FF2B5EF4-FFF2-40B4-BE49-F238E27FC236}">
              <a16:creationId xmlns:a16="http://schemas.microsoft.com/office/drawing/2014/main" id="{C586B618-02A9-4E59-9B25-0A2799F68788}"/>
            </a:ext>
          </a:extLst>
        </xdr:cNvPr>
        <xdr:cNvSpPr txBox="1"/>
      </xdr:nvSpPr>
      <xdr:spPr>
        <a:xfrm>
          <a:off x="6720417" y="1740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1133</xdr:row>
      <xdr:rowOff>0</xdr:rowOff>
    </xdr:from>
    <xdr:ext cx="184731" cy="264560"/>
    <xdr:sp macro="" textlink="">
      <xdr:nvSpPr>
        <xdr:cNvPr id="2029" name="TextovéPole 2028">
          <a:extLst>
            <a:ext uri="{FF2B5EF4-FFF2-40B4-BE49-F238E27FC236}">
              <a16:creationId xmlns:a16="http://schemas.microsoft.com/office/drawing/2014/main" id="{53F968FC-8D14-46D8-8AF8-0F6E06CD4950}"/>
            </a:ext>
          </a:extLst>
        </xdr:cNvPr>
        <xdr:cNvSpPr txBox="1"/>
      </xdr:nvSpPr>
      <xdr:spPr>
        <a:xfrm>
          <a:off x="6720417" y="1740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1133</xdr:row>
      <xdr:rowOff>0</xdr:rowOff>
    </xdr:from>
    <xdr:ext cx="184731" cy="264560"/>
    <xdr:sp macro="" textlink="">
      <xdr:nvSpPr>
        <xdr:cNvPr id="2030" name="TextovéPole 2029">
          <a:extLst>
            <a:ext uri="{FF2B5EF4-FFF2-40B4-BE49-F238E27FC236}">
              <a16:creationId xmlns:a16="http://schemas.microsoft.com/office/drawing/2014/main" id="{44853CD6-B71A-4658-B67C-F9D192AC04AE}"/>
            </a:ext>
          </a:extLst>
        </xdr:cNvPr>
        <xdr:cNvSpPr txBox="1"/>
      </xdr:nvSpPr>
      <xdr:spPr>
        <a:xfrm>
          <a:off x="6720417" y="1740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1133</xdr:row>
      <xdr:rowOff>0</xdr:rowOff>
    </xdr:from>
    <xdr:ext cx="184731" cy="264560"/>
    <xdr:sp macro="" textlink="">
      <xdr:nvSpPr>
        <xdr:cNvPr id="2031" name="TextovéPole 2030">
          <a:extLst>
            <a:ext uri="{FF2B5EF4-FFF2-40B4-BE49-F238E27FC236}">
              <a16:creationId xmlns:a16="http://schemas.microsoft.com/office/drawing/2014/main" id="{E2B622B3-6EAE-4B4E-BE52-87C1145095B7}"/>
            </a:ext>
          </a:extLst>
        </xdr:cNvPr>
        <xdr:cNvSpPr txBox="1"/>
      </xdr:nvSpPr>
      <xdr:spPr>
        <a:xfrm>
          <a:off x="6720417" y="1740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1140</xdr:row>
      <xdr:rowOff>0</xdr:rowOff>
    </xdr:from>
    <xdr:ext cx="184731" cy="264560"/>
    <xdr:sp macro="" textlink="">
      <xdr:nvSpPr>
        <xdr:cNvPr id="2032" name="TextovéPole 2031">
          <a:extLst>
            <a:ext uri="{FF2B5EF4-FFF2-40B4-BE49-F238E27FC236}">
              <a16:creationId xmlns:a16="http://schemas.microsoft.com/office/drawing/2014/main" id="{65ECBB1C-3B9E-464E-A634-C6F97BDF9BCE}"/>
            </a:ext>
          </a:extLst>
        </xdr:cNvPr>
        <xdr:cNvSpPr txBox="1"/>
      </xdr:nvSpPr>
      <xdr:spPr>
        <a:xfrm>
          <a:off x="6720417" y="17422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1140</xdr:row>
      <xdr:rowOff>0</xdr:rowOff>
    </xdr:from>
    <xdr:ext cx="184731" cy="264560"/>
    <xdr:sp macro="" textlink="">
      <xdr:nvSpPr>
        <xdr:cNvPr id="2033" name="TextovéPole 2032">
          <a:extLst>
            <a:ext uri="{FF2B5EF4-FFF2-40B4-BE49-F238E27FC236}">
              <a16:creationId xmlns:a16="http://schemas.microsoft.com/office/drawing/2014/main" id="{03428D76-C0E7-482A-8557-2CAD09E68422}"/>
            </a:ext>
          </a:extLst>
        </xdr:cNvPr>
        <xdr:cNvSpPr txBox="1"/>
      </xdr:nvSpPr>
      <xdr:spPr>
        <a:xfrm>
          <a:off x="6720417" y="17422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1140</xdr:row>
      <xdr:rowOff>0</xdr:rowOff>
    </xdr:from>
    <xdr:ext cx="184731" cy="264560"/>
    <xdr:sp macro="" textlink="">
      <xdr:nvSpPr>
        <xdr:cNvPr id="2034" name="TextovéPole 2033">
          <a:extLst>
            <a:ext uri="{FF2B5EF4-FFF2-40B4-BE49-F238E27FC236}">
              <a16:creationId xmlns:a16="http://schemas.microsoft.com/office/drawing/2014/main" id="{44BF6907-D9B7-468E-902C-3CC86F74359B}"/>
            </a:ext>
          </a:extLst>
        </xdr:cNvPr>
        <xdr:cNvSpPr txBox="1"/>
      </xdr:nvSpPr>
      <xdr:spPr>
        <a:xfrm>
          <a:off x="6720417" y="17422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1140</xdr:row>
      <xdr:rowOff>0</xdr:rowOff>
    </xdr:from>
    <xdr:ext cx="184731" cy="264560"/>
    <xdr:sp macro="" textlink="">
      <xdr:nvSpPr>
        <xdr:cNvPr id="2035" name="TextovéPole 2034">
          <a:extLst>
            <a:ext uri="{FF2B5EF4-FFF2-40B4-BE49-F238E27FC236}">
              <a16:creationId xmlns:a16="http://schemas.microsoft.com/office/drawing/2014/main" id="{276556FD-022D-47BC-8E34-700EB1CBEA62}"/>
            </a:ext>
          </a:extLst>
        </xdr:cNvPr>
        <xdr:cNvSpPr txBox="1"/>
      </xdr:nvSpPr>
      <xdr:spPr>
        <a:xfrm>
          <a:off x="6720417" y="17422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1131</xdr:row>
      <xdr:rowOff>0</xdr:rowOff>
    </xdr:from>
    <xdr:ext cx="0" cy="204714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95804C77-A74E-40E8-9010-9A5F59F1DD58}"/>
            </a:ext>
          </a:extLst>
        </xdr:cNvPr>
        <xdr:cNvSpPr txBox="1">
          <a:spLocks noChangeArrowheads="1"/>
        </xdr:cNvSpPr>
      </xdr:nvSpPr>
      <xdr:spPr bwMode="auto">
        <a:xfrm>
          <a:off x="5111750" y="3799310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1131</xdr:row>
      <xdr:rowOff>0</xdr:rowOff>
    </xdr:from>
    <xdr:ext cx="0" cy="204714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BCB464AD-04B0-4729-95AD-1739D6DC2872}"/>
            </a:ext>
          </a:extLst>
        </xdr:cNvPr>
        <xdr:cNvSpPr txBox="1">
          <a:spLocks noChangeArrowheads="1"/>
        </xdr:cNvSpPr>
      </xdr:nvSpPr>
      <xdr:spPr bwMode="auto">
        <a:xfrm>
          <a:off x="5111750" y="3799310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1131</xdr:row>
      <xdr:rowOff>0</xdr:rowOff>
    </xdr:from>
    <xdr:ext cx="0" cy="204109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205F8589-6BB5-4611-AA4A-6096793BBB8D}"/>
            </a:ext>
          </a:extLst>
        </xdr:cNvPr>
        <xdr:cNvSpPr txBox="1">
          <a:spLocks noChangeArrowheads="1"/>
        </xdr:cNvSpPr>
      </xdr:nvSpPr>
      <xdr:spPr bwMode="auto">
        <a:xfrm>
          <a:off x="5111750" y="379931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1131</xdr:row>
      <xdr:rowOff>0</xdr:rowOff>
    </xdr:from>
    <xdr:ext cx="0" cy="204109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F195135E-EA85-4655-B27D-97A60DC1DBBD}"/>
            </a:ext>
          </a:extLst>
        </xdr:cNvPr>
        <xdr:cNvSpPr txBox="1">
          <a:spLocks noChangeArrowheads="1"/>
        </xdr:cNvSpPr>
      </xdr:nvSpPr>
      <xdr:spPr bwMode="auto">
        <a:xfrm>
          <a:off x="5111750" y="379931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1155</xdr:row>
      <xdr:rowOff>0</xdr:rowOff>
    </xdr:from>
    <xdr:ext cx="184731" cy="264560"/>
    <xdr:sp macro="" textlink="">
      <xdr:nvSpPr>
        <xdr:cNvPr id="2040" name="TextovéPole 2039">
          <a:extLst>
            <a:ext uri="{FF2B5EF4-FFF2-40B4-BE49-F238E27FC236}">
              <a16:creationId xmlns:a16="http://schemas.microsoft.com/office/drawing/2014/main" id="{5DAE6EF1-0D3E-4639-8BC2-24012CEDC9CE}"/>
            </a:ext>
          </a:extLst>
        </xdr:cNvPr>
        <xdr:cNvSpPr txBox="1"/>
      </xdr:nvSpPr>
      <xdr:spPr>
        <a:xfrm>
          <a:off x="6720417" y="38013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184731" cy="264560"/>
    <xdr:sp macro="" textlink="">
      <xdr:nvSpPr>
        <xdr:cNvPr id="2041" name="TextovéPole 2040">
          <a:extLst>
            <a:ext uri="{FF2B5EF4-FFF2-40B4-BE49-F238E27FC236}">
              <a16:creationId xmlns:a16="http://schemas.microsoft.com/office/drawing/2014/main" id="{0B5D39EC-C6A1-4C4A-BCAC-45D81782B3D1}"/>
            </a:ext>
          </a:extLst>
        </xdr:cNvPr>
        <xdr:cNvSpPr txBox="1"/>
      </xdr:nvSpPr>
      <xdr:spPr>
        <a:xfrm>
          <a:off x="6720417" y="38013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184731" cy="264560"/>
    <xdr:sp macro="" textlink="">
      <xdr:nvSpPr>
        <xdr:cNvPr id="2042" name="TextovéPole 2041">
          <a:extLst>
            <a:ext uri="{FF2B5EF4-FFF2-40B4-BE49-F238E27FC236}">
              <a16:creationId xmlns:a16="http://schemas.microsoft.com/office/drawing/2014/main" id="{3C481D98-4485-4B4E-B2DE-BA6BFC97A558}"/>
            </a:ext>
          </a:extLst>
        </xdr:cNvPr>
        <xdr:cNvSpPr txBox="1"/>
      </xdr:nvSpPr>
      <xdr:spPr>
        <a:xfrm>
          <a:off x="6720417" y="38013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184731" cy="264560"/>
    <xdr:sp macro="" textlink="">
      <xdr:nvSpPr>
        <xdr:cNvPr id="2043" name="TextovéPole 2042">
          <a:extLst>
            <a:ext uri="{FF2B5EF4-FFF2-40B4-BE49-F238E27FC236}">
              <a16:creationId xmlns:a16="http://schemas.microsoft.com/office/drawing/2014/main" id="{A642CD33-6A06-4DDF-A082-1DD468DB9A9E}"/>
            </a:ext>
          </a:extLst>
        </xdr:cNvPr>
        <xdr:cNvSpPr txBox="1"/>
      </xdr:nvSpPr>
      <xdr:spPr>
        <a:xfrm>
          <a:off x="6720417" y="38013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1131</xdr:row>
      <xdr:rowOff>0</xdr:rowOff>
    </xdr:from>
    <xdr:ext cx="184731" cy="264560"/>
    <xdr:sp macro="" textlink="">
      <xdr:nvSpPr>
        <xdr:cNvPr id="2044" name="TextovéPole 2043">
          <a:extLst>
            <a:ext uri="{FF2B5EF4-FFF2-40B4-BE49-F238E27FC236}">
              <a16:creationId xmlns:a16="http://schemas.microsoft.com/office/drawing/2014/main" id="{EE09B032-DD50-48D6-A2ED-B8EEB462042F}"/>
            </a:ext>
          </a:extLst>
        </xdr:cNvPr>
        <xdr:cNvSpPr txBox="1"/>
      </xdr:nvSpPr>
      <xdr:spPr>
        <a:xfrm>
          <a:off x="6720417" y="17382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1131</xdr:row>
      <xdr:rowOff>0</xdr:rowOff>
    </xdr:from>
    <xdr:ext cx="184731" cy="264560"/>
    <xdr:sp macro="" textlink="">
      <xdr:nvSpPr>
        <xdr:cNvPr id="2045" name="TextovéPole 2044">
          <a:extLst>
            <a:ext uri="{FF2B5EF4-FFF2-40B4-BE49-F238E27FC236}">
              <a16:creationId xmlns:a16="http://schemas.microsoft.com/office/drawing/2014/main" id="{E5AAE643-D62A-469B-87CF-19B926F43DEC}"/>
            </a:ext>
          </a:extLst>
        </xdr:cNvPr>
        <xdr:cNvSpPr txBox="1"/>
      </xdr:nvSpPr>
      <xdr:spPr>
        <a:xfrm>
          <a:off x="6720417" y="17382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1131</xdr:row>
      <xdr:rowOff>0</xdr:rowOff>
    </xdr:from>
    <xdr:ext cx="184731" cy="264560"/>
    <xdr:sp macro="" textlink="">
      <xdr:nvSpPr>
        <xdr:cNvPr id="2046" name="TextovéPole 2045">
          <a:extLst>
            <a:ext uri="{FF2B5EF4-FFF2-40B4-BE49-F238E27FC236}">
              <a16:creationId xmlns:a16="http://schemas.microsoft.com/office/drawing/2014/main" id="{C69E5B1F-AAE8-49FE-A01C-2683D3B7910D}"/>
            </a:ext>
          </a:extLst>
        </xdr:cNvPr>
        <xdr:cNvSpPr txBox="1"/>
      </xdr:nvSpPr>
      <xdr:spPr>
        <a:xfrm>
          <a:off x="6720417" y="17382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1131</xdr:row>
      <xdr:rowOff>0</xdr:rowOff>
    </xdr:from>
    <xdr:ext cx="184731" cy="264560"/>
    <xdr:sp macro="" textlink="">
      <xdr:nvSpPr>
        <xdr:cNvPr id="2047" name="TextovéPole 2046">
          <a:extLst>
            <a:ext uri="{FF2B5EF4-FFF2-40B4-BE49-F238E27FC236}">
              <a16:creationId xmlns:a16="http://schemas.microsoft.com/office/drawing/2014/main" id="{347DD1FB-19ED-40D4-B44C-ADE47E9A6888}"/>
            </a:ext>
          </a:extLst>
        </xdr:cNvPr>
        <xdr:cNvSpPr txBox="1"/>
      </xdr:nvSpPr>
      <xdr:spPr>
        <a:xfrm>
          <a:off x="6720417" y="17382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184731" cy="264560"/>
    <xdr:sp macro="" textlink="">
      <xdr:nvSpPr>
        <xdr:cNvPr id="2048" name="TextovéPole 2047">
          <a:extLst>
            <a:ext uri="{FF2B5EF4-FFF2-40B4-BE49-F238E27FC236}">
              <a16:creationId xmlns:a16="http://schemas.microsoft.com/office/drawing/2014/main" id="{2B2A0D25-A2E1-4E0A-A2D2-F86A52965341}"/>
            </a:ext>
          </a:extLst>
        </xdr:cNvPr>
        <xdr:cNvSpPr txBox="1"/>
      </xdr:nvSpPr>
      <xdr:spPr>
        <a:xfrm>
          <a:off x="6720417" y="1740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184731" cy="264560"/>
    <xdr:sp macro="" textlink="">
      <xdr:nvSpPr>
        <xdr:cNvPr id="2049" name="TextovéPole 2048">
          <a:extLst>
            <a:ext uri="{FF2B5EF4-FFF2-40B4-BE49-F238E27FC236}">
              <a16:creationId xmlns:a16="http://schemas.microsoft.com/office/drawing/2014/main" id="{3C60FB53-1521-44DF-8A4D-3D653EC908B6}"/>
            </a:ext>
          </a:extLst>
        </xdr:cNvPr>
        <xdr:cNvSpPr txBox="1"/>
      </xdr:nvSpPr>
      <xdr:spPr>
        <a:xfrm>
          <a:off x="6720417" y="1740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184731" cy="264560"/>
    <xdr:sp macro="" textlink="">
      <xdr:nvSpPr>
        <xdr:cNvPr id="2050" name="TextovéPole 2049">
          <a:extLst>
            <a:ext uri="{FF2B5EF4-FFF2-40B4-BE49-F238E27FC236}">
              <a16:creationId xmlns:a16="http://schemas.microsoft.com/office/drawing/2014/main" id="{1A3E2C65-F241-469B-B9C1-68C0C879AB99}"/>
            </a:ext>
          </a:extLst>
        </xdr:cNvPr>
        <xdr:cNvSpPr txBox="1"/>
      </xdr:nvSpPr>
      <xdr:spPr>
        <a:xfrm>
          <a:off x="6720417" y="1740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184731" cy="264560"/>
    <xdr:sp macro="" textlink="">
      <xdr:nvSpPr>
        <xdr:cNvPr id="2051" name="TextovéPole 2050">
          <a:extLst>
            <a:ext uri="{FF2B5EF4-FFF2-40B4-BE49-F238E27FC236}">
              <a16:creationId xmlns:a16="http://schemas.microsoft.com/office/drawing/2014/main" id="{5C174086-1DAC-4593-A74B-6971278F174C}"/>
            </a:ext>
          </a:extLst>
        </xdr:cNvPr>
        <xdr:cNvSpPr txBox="1"/>
      </xdr:nvSpPr>
      <xdr:spPr>
        <a:xfrm>
          <a:off x="6720417" y="1740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184731" cy="264560"/>
    <xdr:sp macro="" textlink="">
      <xdr:nvSpPr>
        <xdr:cNvPr id="2052" name="TextovéPole 2051">
          <a:extLst>
            <a:ext uri="{FF2B5EF4-FFF2-40B4-BE49-F238E27FC236}">
              <a16:creationId xmlns:a16="http://schemas.microsoft.com/office/drawing/2014/main" id="{E2E8A8BD-99AE-4116-A865-33808F39F9B6}"/>
            </a:ext>
          </a:extLst>
        </xdr:cNvPr>
        <xdr:cNvSpPr txBox="1"/>
      </xdr:nvSpPr>
      <xdr:spPr>
        <a:xfrm>
          <a:off x="6720417" y="1740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184731" cy="264560"/>
    <xdr:sp macro="" textlink="">
      <xdr:nvSpPr>
        <xdr:cNvPr id="2053" name="TextovéPole 2052">
          <a:extLst>
            <a:ext uri="{FF2B5EF4-FFF2-40B4-BE49-F238E27FC236}">
              <a16:creationId xmlns:a16="http://schemas.microsoft.com/office/drawing/2014/main" id="{77798239-39D1-474B-8F60-137372D56BD9}"/>
            </a:ext>
          </a:extLst>
        </xdr:cNvPr>
        <xdr:cNvSpPr txBox="1"/>
      </xdr:nvSpPr>
      <xdr:spPr>
        <a:xfrm>
          <a:off x="6720417" y="1740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184731" cy="264560"/>
    <xdr:sp macro="" textlink="">
      <xdr:nvSpPr>
        <xdr:cNvPr id="2054" name="TextovéPole 2053">
          <a:extLst>
            <a:ext uri="{FF2B5EF4-FFF2-40B4-BE49-F238E27FC236}">
              <a16:creationId xmlns:a16="http://schemas.microsoft.com/office/drawing/2014/main" id="{996833FE-8141-48AA-8DEB-46258443218B}"/>
            </a:ext>
          </a:extLst>
        </xdr:cNvPr>
        <xdr:cNvSpPr txBox="1"/>
      </xdr:nvSpPr>
      <xdr:spPr>
        <a:xfrm>
          <a:off x="6720417" y="1740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184731" cy="264560"/>
    <xdr:sp macro="" textlink="">
      <xdr:nvSpPr>
        <xdr:cNvPr id="2055" name="TextovéPole 2054">
          <a:extLst>
            <a:ext uri="{FF2B5EF4-FFF2-40B4-BE49-F238E27FC236}">
              <a16:creationId xmlns:a16="http://schemas.microsoft.com/office/drawing/2014/main" id="{E43F5BCA-DAF7-4A77-B20D-493D99D15094}"/>
            </a:ext>
          </a:extLst>
        </xdr:cNvPr>
        <xdr:cNvSpPr txBox="1"/>
      </xdr:nvSpPr>
      <xdr:spPr>
        <a:xfrm>
          <a:off x="6720417" y="1740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1147</xdr:row>
      <xdr:rowOff>0</xdr:rowOff>
    </xdr:from>
    <xdr:ext cx="184731" cy="264560"/>
    <xdr:sp macro="" textlink="">
      <xdr:nvSpPr>
        <xdr:cNvPr id="2056" name="TextovéPole 2055">
          <a:extLst>
            <a:ext uri="{FF2B5EF4-FFF2-40B4-BE49-F238E27FC236}">
              <a16:creationId xmlns:a16="http://schemas.microsoft.com/office/drawing/2014/main" id="{D0416994-B31C-4C57-B17E-C00EECF81EDD}"/>
            </a:ext>
          </a:extLst>
        </xdr:cNvPr>
        <xdr:cNvSpPr txBox="1"/>
      </xdr:nvSpPr>
      <xdr:spPr>
        <a:xfrm>
          <a:off x="6720417" y="17422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1147</xdr:row>
      <xdr:rowOff>0</xdr:rowOff>
    </xdr:from>
    <xdr:ext cx="184731" cy="264560"/>
    <xdr:sp macro="" textlink="">
      <xdr:nvSpPr>
        <xdr:cNvPr id="2057" name="TextovéPole 2056">
          <a:extLst>
            <a:ext uri="{FF2B5EF4-FFF2-40B4-BE49-F238E27FC236}">
              <a16:creationId xmlns:a16="http://schemas.microsoft.com/office/drawing/2014/main" id="{7D655319-CD5F-438C-89A8-6F796C49561A}"/>
            </a:ext>
          </a:extLst>
        </xdr:cNvPr>
        <xdr:cNvSpPr txBox="1"/>
      </xdr:nvSpPr>
      <xdr:spPr>
        <a:xfrm>
          <a:off x="6720417" y="17422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1147</xdr:row>
      <xdr:rowOff>0</xdr:rowOff>
    </xdr:from>
    <xdr:ext cx="184731" cy="264560"/>
    <xdr:sp macro="" textlink="">
      <xdr:nvSpPr>
        <xdr:cNvPr id="2058" name="TextovéPole 2057">
          <a:extLst>
            <a:ext uri="{FF2B5EF4-FFF2-40B4-BE49-F238E27FC236}">
              <a16:creationId xmlns:a16="http://schemas.microsoft.com/office/drawing/2014/main" id="{E688BE40-DEFE-4E5D-8515-E8E4D1A7BDA4}"/>
            </a:ext>
          </a:extLst>
        </xdr:cNvPr>
        <xdr:cNvSpPr txBox="1"/>
      </xdr:nvSpPr>
      <xdr:spPr>
        <a:xfrm>
          <a:off x="6720417" y="17422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1147</xdr:row>
      <xdr:rowOff>0</xdr:rowOff>
    </xdr:from>
    <xdr:ext cx="184731" cy="264560"/>
    <xdr:sp macro="" textlink="">
      <xdr:nvSpPr>
        <xdr:cNvPr id="2059" name="TextovéPole 2058">
          <a:extLst>
            <a:ext uri="{FF2B5EF4-FFF2-40B4-BE49-F238E27FC236}">
              <a16:creationId xmlns:a16="http://schemas.microsoft.com/office/drawing/2014/main" id="{58B13433-17EB-4A2E-A6DF-1C897201B169}"/>
            </a:ext>
          </a:extLst>
        </xdr:cNvPr>
        <xdr:cNvSpPr txBox="1"/>
      </xdr:nvSpPr>
      <xdr:spPr>
        <a:xfrm>
          <a:off x="6720417" y="17422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1154</xdr:row>
      <xdr:rowOff>0</xdr:rowOff>
    </xdr:from>
    <xdr:ext cx="184731" cy="264560"/>
    <xdr:sp macro="" textlink="">
      <xdr:nvSpPr>
        <xdr:cNvPr id="2060" name="TextovéPole 2059">
          <a:extLst>
            <a:ext uri="{FF2B5EF4-FFF2-40B4-BE49-F238E27FC236}">
              <a16:creationId xmlns:a16="http://schemas.microsoft.com/office/drawing/2014/main" id="{3DBD26B7-E202-4671-AF2D-5F4FBBAC4E03}"/>
            </a:ext>
          </a:extLst>
        </xdr:cNvPr>
        <xdr:cNvSpPr txBox="1"/>
      </xdr:nvSpPr>
      <xdr:spPr>
        <a:xfrm>
          <a:off x="6720417" y="17442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1154</xdr:row>
      <xdr:rowOff>0</xdr:rowOff>
    </xdr:from>
    <xdr:ext cx="184731" cy="264560"/>
    <xdr:sp macro="" textlink="">
      <xdr:nvSpPr>
        <xdr:cNvPr id="2061" name="TextovéPole 2060">
          <a:extLst>
            <a:ext uri="{FF2B5EF4-FFF2-40B4-BE49-F238E27FC236}">
              <a16:creationId xmlns:a16="http://schemas.microsoft.com/office/drawing/2014/main" id="{0EC068FA-C1EA-4A1A-92A1-ED156A5306E5}"/>
            </a:ext>
          </a:extLst>
        </xdr:cNvPr>
        <xdr:cNvSpPr txBox="1"/>
      </xdr:nvSpPr>
      <xdr:spPr>
        <a:xfrm>
          <a:off x="6720417" y="17442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1154</xdr:row>
      <xdr:rowOff>0</xdr:rowOff>
    </xdr:from>
    <xdr:ext cx="184731" cy="264560"/>
    <xdr:sp macro="" textlink="">
      <xdr:nvSpPr>
        <xdr:cNvPr id="2062" name="TextovéPole 2061">
          <a:extLst>
            <a:ext uri="{FF2B5EF4-FFF2-40B4-BE49-F238E27FC236}">
              <a16:creationId xmlns:a16="http://schemas.microsoft.com/office/drawing/2014/main" id="{CA24DE3B-21D7-490C-A772-F8BB4011A8C3}"/>
            </a:ext>
          </a:extLst>
        </xdr:cNvPr>
        <xdr:cNvSpPr txBox="1"/>
      </xdr:nvSpPr>
      <xdr:spPr>
        <a:xfrm>
          <a:off x="6720417" y="17442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1154</xdr:row>
      <xdr:rowOff>0</xdr:rowOff>
    </xdr:from>
    <xdr:ext cx="184731" cy="264560"/>
    <xdr:sp macro="" textlink="">
      <xdr:nvSpPr>
        <xdr:cNvPr id="2063" name="TextovéPole 2062">
          <a:extLst>
            <a:ext uri="{FF2B5EF4-FFF2-40B4-BE49-F238E27FC236}">
              <a16:creationId xmlns:a16="http://schemas.microsoft.com/office/drawing/2014/main" id="{F7643E07-2DDA-4480-B2B0-39D06BA0B2D4}"/>
            </a:ext>
          </a:extLst>
        </xdr:cNvPr>
        <xdr:cNvSpPr txBox="1"/>
      </xdr:nvSpPr>
      <xdr:spPr>
        <a:xfrm>
          <a:off x="6720417" y="17442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1161</xdr:row>
      <xdr:rowOff>0</xdr:rowOff>
    </xdr:from>
    <xdr:ext cx="0" cy="204714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8C609DA2-8830-47BC-9297-1DB8AB1D3A00}"/>
            </a:ext>
          </a:extLst>
        </xdr:cNvPr>
        <xdr:cNvSpPr txBox="1">
          <a:spLocks noChangeArrowheads="1"/>
        </xdr:cNvSpPr>
      </xdr:nvSpPr>
      <xdr:spPr bwMode="auto">
        <a:xfrm>
          <a:off x="5111750" y="381539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1161</xdr:row>
      <xdr:rowOff>0</xdr:rowOff>
    </xdr:from>
    <xdr:ext cx="0" cy="204714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22EF45C3-CAAA-4637-9251-A9F3AD283377}"/>
            </a:ext>
          </a:extLst>
        </xdr:cNvPr>
        <xdr:cNvSpPr txBox="1">
          <a:spLocks noChangeArrowheads="1"/>
        </xdr:cNvSpPr>
      </xdr:nvSpPr>
      <xdr:spPr bwMode="auto">
        <a:xfrm>
          <a:off x="5111750" y="381539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1161</xdr:row>
      <xdr:rowOff>0</xdr:rowOff>
    </xdr:from>
    <xdr:ext cx="0" cy="204109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375E0CD3-85B8-4A82-80E5-EBF3E3A4FA2F}"/>
            </a:ext>
          </a:extLst>
        </xdr:cNvPr>
        <xdr:cNvSpPr txBox="1">
          <a:spLocks noChangeArrowheads="1"/>
        </xdr:cNvSpPr>
      </xdr:nvSpPr>
      <xdr:spPr bwMode="auto">
        <a:xfrm>
          <a:off x="5111750" y="381539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1161</xdr:row>
      <xdr:rowOff>0</xdr:rowOff>
    </xdr:from>
    <xdr:ext cx="0" cy="204109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4FE7D79B-C78F-46B2-9CDC-BB3A0B4AD442}"/>
            </a:ext>
          </a:extLst>
        </xdr:cNvPr>
        <xdr:cNvSpPr txBox="1">
          <a:spLocks noChangeArrowheads="1"/>
        </xdr:cNvSpPr>
      </xdr:nvSpPr>
      <xdr:spPr bwMode="auto">
        <a:xfrm>
          <a:off x="5111750" y="381539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1170</xdr:row>
      <xdr:rowOff>0</xdr:rowOff>
    </xdr:from>
    <xdr:ext cx="184731" cy="264560"/>
    <xdr:sp macro="" textlink="">
      <xdr:nvSpPr>
        <xdr:cNvPr id="2068" name="TextovéPole 2067">
          <a:extLst>
            <a:ext uri="{FF2B5EF4-FFF2-40B4-BE49-F238E27FC236}">
              <a16:creationId xmlns:a16="http://schemas.microsoft.com/office/drawing/2014/main" id="{68309333-6714-47A5-AFD1-0D25138ED33C}"/>
            </a:ext>
          </a:extLst>
        </xdr:cNvPr>
        <xdr:cNvSpPr txBox="1"/>
      </xdr:nvSpPr>
      <xdr:spPr>
        <a:xfrm>
          <a:off x="6720417" y="38174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1170</xdr:row>
      <xdr:rowOff>0</xdr:rowOff>
    </xdr:from>
    <xdr:ext cx="184731" cy="264560"/>
    <xdr:sp macro="" textlink="">
      <xdr:nvSpPr>
        <xdr:cNvPr id="2069" name="TextovéPole 2068">
          <a:extLst>
            <a:ext uri="{FF2B5EF4-FFF2-40B4-BE49-F238E27FC236}">
              <a16:creationId xmlns:a16="http://schemas.microsoft.com/office/drawing/2014/main" id="{C4A7969A-0898-42A4-9437-9B624C90577E}"/>
            </a:ext>
          </a:extLst>
        </xdr:cNvPr>
        <xdr:cNvSpPr txBox="1"/>
      </xdr:nvSpPr>
      <xdr:spPr>
        <a:xfrm>
          <a:off x="6720417" y="38174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1170</xdr:row>
      <xdr:rowOff>0</xdr:rowOff>
    </xdr:from>
    <xdr:ext cx="184731" cy="264560"/>
    <xdr:sp macro="" textlink="">
      <xdr:nvSpPr>
        <xdr:cNvPr id="2070" name="TextovéPole 2069">
          <a:extLst>
            <a:ext uri="{FF2B5EF4-FFF2-40B4-BE49-F238E27FC236}">
              <a16:creationId xmlns:a16="http://schemas.microsoft.com/office/drawing/2014/main" id="{6A1F35D3-8B5E-46E0-B9AA-B7B021349A69}"/>
            </a:ext>
          </a:extLst>
        </xdr:cNvPr>
        <xdr:cNvSpPr txBox="1"/>
      </xdr:nvSpPr>
      <xdr:spPr>
        <a:xfrm>
          <a:off x="6720417" y="38174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1170</xdr:row>
      <xdr:rowOff>0</xdr:rowOff>
    </xdr:from>
    <xdr:ext cx="184731" cy="264560"/>
    <xdr:sp macro="" textlink="">
      <xdr:nvSpPr>
        <xdr:cNvPr id="2071" name="TextovéPole 2070">
          <a:extLst>
            <a:ext uri="{FF2B5EF4-FFF2-40B4-BE49-F238E27FC236}">
              <a16:creationId xmlns:a16="http://schemas.microsoft.com/office/drawing/2014/main" id="{6ECDBBA4-34F5-41ED-9C6C-EFD60E51F2E8}"/>
            </a:ext>
          </a:extLst>
        </xdr:cNvPr>
        <xdr:cNvSpPr txBox="1"/>
      </xdr:nvSpPr>
      <xdr:spPr>
        <a:xfrm>
          <a:off x="6720417" y="38174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1163</xdr:row>
      <xdr:rowOff>0</xdr:rowOff>
    </xdr:from>
    <xdr:ext cx="184731" cy="264560"/>
    <xdr:sp macro="" textlink="">
      <xdr:nvSpPr>
        <xdr:cNvPr id="2072" name="TextovéPole 2071">
          <a:extLst>
            <a:ext uri="{FF2B5EF4-FFF2-40B4-BE49-F238E27FC236}">
              <a16:creationId xmlns:a16="http://schemas.microsoft.com/office/drawing/2014/main" id="{EFF8645E-F709-4CC6-923D-F30F9EBA6FA0}"/>
            </a:ext>
          </a:extLst>
        </xdr:cNvPr>
        <xdr:cNvSpPr txBox="1"/>
      </xdr:nvSpPr>
      <xdr:spPr>
        <a:xfrm>
          <a:off x="6720417" y="1836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1163</xdr:row>
      <xdr:rowOff>0</xdr:rowOff>
    </xdr:from>
    <xdr:ext cx="184731" cy="264560"/>
    <xdr:sp macro="" textlink="">
      <xdr:nvSpPr>
        <xdr:cNvPr id="2073" name="TextovéPole 2072">
          <a:extLst>
            <a:ext uri="{FF2B5EF4-FFF2-40B4-BE49-F238E27FC236}">
              <a16:creationId xmlns:a16="http://schemas.microsoft.com/office/drawing/2014/main" id="{6C2A5892-CC9F-472F-BC66-67FE38B7DC92}"/>
            </a:ext>
          </a:extLst>
        </xdr:cNvPr>
        <xdr:cNvSpPr txBox="1"/>
      </xdr:nvSpPr>
      <xdr:spPr>
        <a:xfrm>
          <a:off x="6720417" y="1836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1163</xdr:row>
      <xdr:rowOff>0</xdr:rowOff>
    </xdr:from>
    <xdr:ext cx="184731" cy="264560"/>
    <xdr:sp macro="" textlink="">
      <xdr:nvSpPr>
        <xdr:cNvPr id="2074" name="TextovéPole 2073">
          <a:extLst>
            <a:ext uri="{FF2B5EF4-FFF2-40B4-BE49-F238E27FC236}">
              <a16:creationId xmlns:a16="http://schemas.microsoft.com/office/drawing/2014/main" id="{A34FB104-9F5F-4E37-A03C-A603664F6D92}"/>
            </a:ext>
          </a:extLst>
        </xdr:cNvPr>
        <xdr:cNvSpPr txBox="1"/>
      </xdr:nvSpPr>
      <xdr:spPr>
        <a:xfrm>
          <a:off x="6720417" y="1836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1163</xdr:row>
      <xdr:rowOff>0</xdr:rowOff>
    </xdr:from>
    <xdr:ext cx="184731" cy="264560"/>
    <xdr:sp macro="" textlink="">
      <xdr:nvSpPr>
        <xdr:cNvPr id="2075" name="TextovéPole 2074">
          <a:extLst>
            <a:ext uri="{FF2B5EF4-FFF2-40B4-BE49-F238E27FC236}">
              <a16:creationId xmlns:a16="http://schemas.microsoft.com/office/drawing/2014/main" id="{DEA0608D-0C20-4A23-A09A-01FC7A3F4628}"/>
            </a:ext>
          </a:extLst>
        </xdr:cNvPr>
        <xdr:cNvSpPr txBox="1"/>
      </xdr:nvSpPr>
      <xdr:spPr>
        <a:xfrm>
          <a:off x="6720417" y="1836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1171</xdr:row>
      <xdr:rowOff>0</xdr:rowOff>
    </xdr:from>
    <xdr:ext cx="184731" cy="264560"/>
    <xdr:sp macro="" textlink="">
      <xdr:nvSpPr>
        <xdr:cNvPr id="2076" name="TextovéPole 2075">
          <a:extLst>
            <a:ext uri="{FF2B5EF4-FFF2-40B4-BE49-F238E27FC236}">
              <a16:creationId xmlns:a16="http://schemas.microsoft.com/office/drawing/2014/main" id="{C597119C-834B-498D-829E-666296BFACE4}"/>
            </a:ext>
          </a:extLst>
        </xdr:cNvPr>
        <xdr:cNvSpPr txBox="1"/>
      </xdr:nvSpPr>
      <xdr:spPr>
        <a:xfrm>
          <a:off x="6720417" y="1838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1171</xdr:row>
      <xdr:rowOff>0</xdr:rowOff>
    </xdr:from>
    <xdr:ext cx="184731" cy="264560"/>
    <xdr:sp macro="" textlink="">
      <xdr:nvSpPr>
        <xdr:cNvPr id="2077" name="TextovéPole 2076">
          <a:extLst>
            <a:ext uri="{FF2B5EF4-FFF2-40B4-BE49-F238E27FC236}">
              <a16:creationId xmlns:a16="http://schemas.microsoft.com/office/drawing/2014/main" id="{8F5D8036-A507-424F-AE05-6663D1F916E8}"/>
            </a:ext>
          </a:extLst>
        </xdr:cNvPr>
        <xdr:cNvSpPr txBox="1"/>
      </xdr:nvSpPr>
      <xdr:spPr>
        <a:xfrm>
          <a:off x="6720417" y="1838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1171</xdr:row>
      <xdr:rowOff>0</xdr:rowOff>
    </xdr:from>
    <xdr:ext cx="184731" cy="264560"/>
    <xdr:sp macro="" textlink="">
      <xdr:nvSpPr>
        <xdr:cNvPr id="2078" name="TextovéPole 2077">
          <a:extLst>
            <a:ext uri="{FF2B5EF4-FFF2-40B4-BE49-F238E27FC236}">
              <a16:creationId xmlns:a16="http://schemas.microsoft.com/office/drawing/2014/main" id="{06E998AE-A975-47ED-9BD5-3684E22D9A25}"/>
            </a:ext>
          </a:extLst>
        </xdr:cNvPr>
        <xdr:cNvSpPr txBox="1"/>
      </xdr:nvSpPr>
      <xdr:spPr>
        <a:xfrm>
          <a:off x="6720417" y="1838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1171</xdr:row>
      <xdr:rowOff>0</xdr:rowOff>
    </xdr:from>
    <xdr:ext cx="184731" cy="264560"/>
    <xdr:sp macro="" textlink="">
      <xdr:nvSpPr>
        <xdr:cNvPr id="2079" name="TextovéPole 2078">
          <a:extLst>
            <a:ext uri="{FF2B5EF4-FFF2-40B4-BE49-F238E27FC236}">
              <a16:creationId xmlns:a16="http://schemas.microsoft.com/office/drawing/2014/main" id="{CB9B03D5-BF42-4019-8AD0-4289ADB2DD1A}"/>
            </a:ext>
          </a:extLst>
        </xdr:cNvPr>
        <xdr:cNvSpPr txBox="1"/>
      </xdr:nvSpPr>
      <xdr:spPr>
        <a:xfrm>
          <a:off x="6720417" y="1838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1176</xdr:row>
      <xdr:rowOff>0</xdr:rowOff>
    </xdr:from>
    <xdr:ext cx="0" cy="204714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DC39E553-FA2D-49B6-ABB4-E83D88CBCE99}"/>
            </a:ext>
          </a:extLst>
        </xdr:cNvPr>
        <xdr:cNvSpPr txBox="1">
          <a:spLocks noChangeArrowheads="1"/>
        </xdr:cNvSpPr>
      </xdr:nvSpPr>
      <xdr:spPr bwMode="auto">
        <a:xfrm>
          <a:off x="5111750" y="381539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1176</xdr:row>
      <xdr:rowOff>0</xdr:rowOff>
    </xdr:from>
    <xdr:ext cx="0" cy="204714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8BD32B04-5D6A-4922-A8CC-B7EE3E1DDA81}"/>
            </a:ext>
          </a:extLst>
        </xdr:cNvPr>
        <xdr:cNvSpPr txBox="1">
          <a:spLocks noChangeArrowheads="1"/>
        </xdr:cNvSpPr>
      </xdr:nvSpPr>
      <xdr:spPr bwMode="auto">
        <a:xfrm>
          <a:off x="5111750" y="381539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1176</xdr:row>
      <xdr:rowOff>0</xdr:rowOff>
    </xdr:from>
    <xdr:ext cx="0" cy="204109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862C3378-189A-48D8-824A-E5445A6834A5}"/>
            </a:ext>
          </a:extLst>
        </xdr:cNvPr>
        <xdr:cNvSpPr txBox="1">
          <a:spLocks noChangeArrowheads="1"/>
        </xdr:cNvSpPr>
      </xdr:nvSpPr>
      <xdr:spPr bwMode="auto">
        <a:xfrm>
          <a:off x="5111750" y="381539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1176</xdr:row>
      <xdr:rowOff>0</xdr:rowOff>
    </xdr:from>
    <xdr:ext cx="0" cy="204109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88A17B18-D751-4409-8B49-C65354EF692B}"/>
            </a:ext>
          </a:extLst>
        </xdr:cNvPr>
        <xdr:cNvSpPr txBox="1">
          <a:spLocks noChangeArrowheads="1"/>
        </xdr:cNvSpPr>
      </xdr:nvSpPr>
      <xdr:spPr bwMode="auto">
        <a:xfrm>
          <a:off x="5111750" y="3815397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1184</xdr:row>
      <xdr:rowOff>0</xdr:rowOff>
    </xdr:from>
    <xdr:ext cx="184731" cy="264560"/>
    <xdr:sp macro="" textlink="">
      <xdr:nvSpPr>
        <xdr:cNvPr id="2084" name="TextovéPole 2083">
          <a:extLst>
            <a:ext uri="{FF2B5EF4-FFF2-40B4-BE49-F238E27FC236}">
              <a16:creationId xmlns:a16="http://schemas.microsoft.com/office/drawing/2014/main" id="{2F5F0213-B769-4766-BC10-F42C8B092936}"/>
            </a:ext>
          </a:extLst>
        </xdr:cNvPr>
        <xdr:cNvSpPr txBox="1"/>
      </xdr:nvSpPr>
      <xdr:spPr>
        <a:xfrm>
          <a:off x="6720417" y="38174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1184</xdr:row>
      <xdr:rowOff>0</xdr:rowOff>
    </xdr:from>
    <xdr:ext cx="184731" cy="264560"/>
    <xdr:sp macro="" textlink="">
      <xdr:nvSpPr>
        <xdr:cNvPr id="2085" name="TextovéPole 2084">
          <a:extLst>
            <a:ext uri="{FF2B5EF4-FFF2-40B4-BE49-F238E27FC236}">
              <a16:creationId xmlns:a16="http://schemas.microsoft.com/office/drawing/2014/main" id="{DCB169F5-BE68-43EE-A4A4-8FD4CDD67AA4}"/>
            </a:ext>
          </a:extLst>
        </xdr:cNvPr>
        <xdr:cNvSpPr txBox="1"/>
      </xdr:nvSpPr>
      <xdr:spPr>
        <a:xfrm>
          <a:off x="6720417" y="38174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1184</xdr:row>
      <xdr:rowOff>0</xdr:rowOff>
    </xdr:from>
    <xdr:ext cx="184731" cy="264560"/>
    <xdr:sp macro="" textlink="">
      <xdr:nvSpPr>
        <xdr:cNvPr id="2086" name="TextovéPole 2085">
          <a:extLst>
            <a:ext uri="{FF2B5EF4-FFF2-40B4-BE49-F238E27FC236}">
              <a16:creationId xmlns:a16="http://schemas.microsoft.com/office/drawing/2014/main" id="{2F382196-2EA9-4045-9FB7-B0DD5B74C5A8}"/>
            </a:ext>
          </a:extLst>
        </xdr:cNvPr>
        <xdr:cNvSpPr txBox="1"/>
      </xdr:nvSpPr>
      <xdr:spPr>
        <a:xfrm>
          <a:off x="6720417" y="38174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1184</xdr:row>
      <xdr:rowOff>0</xdr:rowOff>
    </xdr:from>
    <xdr:ext cx="184731" cy="264560"/>
    <xdr:sp macro="" textlink="">
      <xdr:nvSpPr>
        <xdr:cNvPr id="2087" name="TextovéPole 2086">
          <a:extLst>
            <a:ext uri="{FF2B5EF4-FFF2-40B4-BE49-F238E27FC236}">
              <a16:creationId xmlns:a16="http://schemas.microsoft.com/office/drawing/2014/main" id="{BC548AB1-6FE1-42E0-8A15-4A6911CDAA52}"/>
            </a:ext>
          </a:extLst>
        </xdr:cNvPr>
        <xdr:cNvSpPr txBox="1"/>
      </xdr:nvSpPr>
      <xdr:spPr>
        <a:xfrm>
          <a:off x="6720417" y="38174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1184</xdr:row>
      <xdr:rowOff>0</xdr:rowOff>
    </xdr:from>
    <xdr:ext cx="184731" cy="264560"/>
    <xdr:sp macro="" textlink="">
      <xdr:nvSpPr>
        <xdr:cNvPr id="2088" name="TextovéPole 2087">
          <a:extLst>
            <a:ext uri="{FF2B5EF4-FFF2-40B4-BE49-F238E27FC236}">
              <a16:creationId xmlns:a16="http://schemas.microsoft.com/office/drawing/2014/main" id="{EE75604A-61FC-4F80-8E7A-C87976D787F6}"/>
            </a:ext>
          </a:extLst>
        </xdr:cNvPr>
        <xdr:cNvSpPr txBox="1"/>
      </xdr:nvSpPr>
      <xdr:spPr>
        <a:xfrm>
          <a:off x="6720417" y="1836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1184</xdr:row>
      <xdr:rowOff>0</xdr:rowOff>
    </xdr:from>
    <xdr:ext cx="184731" cy="264560"/>
    <xdr:sp macro="" textlink="">
      <xdr:nvSpPr>
        <xdr:cNvPr id="2089" name="TextovéPole 2088">
          <a:extLst>
            <a:ext uri="{FF2B5EF4-FFF2-40B4-BE49-F238E27FC236}">
              <a16:creationId xmlns:a16="http://schemas.microsoft.com/office/drawing/2014/main" id="{51B5C97A-54AF-402B-8BE3-992B1A0BEE1D}"/>
            </a:ext>
          </a:extLst>
        </xdr:cNvPr>
        <xdr:cNvSpPr txBox="1"/>
      </xdr:nvSpPr>
      <xdr:spPr>
        <a:xfrm>
          <a:off x="6720417" y="1836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1184</xdr:row>
      <xdr:rowOff>0</xdr:rowOff>
    </xdr:from>
    <xdr:ext cx="184731" cy="264560"/>
    <xdr:sp macro="" textlink="">
      <xdr:nvSpPr>
        <xdr:cNvPr id="2090" name="TextovéPole 2089">
          <a:extLst>
            <a:ext uri="{FF2B5EF4-FFF2-40B4-BE49-F238E27FC236}">
              <a16:creationId xmlns:a16="http://schemas.microsoft.com/office/drawing/2014/main" id="{2645F7C8-E039-4C1C-A5EE-FEA59DEAA660}"/>
            </a:ext>
          </a:extLst>
        </xdr:cNvPr>
        <xdr:cNvSpPr txBox="1"/>
      </xdr:nvSpPr>
      <xdr:spPr>
        <a:xfrm>
          <a:off x="6720417" y="1836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1184</xdr:row>
      <xdr:rowOff>0</xdr:rowOff>
    </xdr:from>
    <xdr:ext cx="184731" cy="264560"/>
    <xdr:sp macro="" textlink="">
      <xdr:nvSpPr>
        <xdr:cNvPr id="2091" name="TextovéPole 2090">
          <a:extLst>
            <a:ext uri="{FF2B5EF4-FFF2-40B4-BE49-F238E27FC236}">
              <a16:creationId xmlns:a16="http://schemas.microsoft.com/office/drawing/2014/main" id="{8CC039EC-3E1C-4CA6-8094-7A766EB82345}"/>
            </a:ext>
          </a:extLst>
        </xdr:cNvPr>
        <xdr:cNvSpPr txBox="1"/>
      </xdr:nvSpPr>
      <xdr:spPr>
        <a:xfrm>
          <a:off x="6720417" y="1836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1177</xdr:row>
      <xdr:rowOff>0</xdr:rowOff>
    </xdr:from>
    <xdr:ext cx="184731" cy="264560"/>
    <xdr:sp macro="" textlink="">
      <xdr:nvSpPr>
        <xdr:cNvPr id="2092" name="TextovéPole 2091">
          <a:extLst>
            <a:ext uri="{FF2B5EF4-FFF2-40B4-BE49-F238E27FC236}">
              <a16:creationId xmlns:a16="http://schemas.microsoft.com/office/drawing/2014/main" id="{8A39D27F-40B0-4EC7-B86C-05CDBDE79442}"/>
            </a:ext>
          </a:extLst>
        </xdr:cNvPr>
        <xdr:cNvSpPr txBox="1"/>
      </xdr:nvSpPr>
      <xdr:spPr>
        <a:xfrm>
          <a:off x="6720417" y="1838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1177</xdr:row>
      <xdr:rowOff>0</xdr:rowOff>
    </xdr:from>
    <xdr:ext cx="184731" cy="264560"/>
    <xdr:sp macro="" textlink="">
      <xdr:nvSpPr>
        <xdr:cNvPr id="2093" name="TextovéPole 2092">
          <a:extLst>
            <a:ext uri="{FF2B5EF4-FFF2-40B4-BE49-F238E27FC236}">
              <a16:creationId xmlns:a16="http://schemas.microsoft.com/office/drawing/2014/main" id="{C60AB34C-E8E4-44E6-8818-4D4B1ACB9803}"/>
            </a:ext>
          </a:extLst>
        </xdr:cNvPr>
        <xdr:cNvSpPr txBox="1"/>
      </xdr:nvSpPr>
      <xdr:spPr>
        <a:xfrm>
          <a:off x="6720417" y="1838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1177</xdr:row>
      <xdr:rowOff>0</xdr:rowOff>
    </xdr:from>
    <xdr:ext cx="184731" cy="264560"/>
    <xdr:sp macro="" textlink="">
      <xdr:nvSpPr>
        <xdr:cNvPr id="2094" name="TextovéPole 2093">
          <a:extLst>
            <a:ext uri="{FF2B5EF4-FFF2-40B4-BE49-F238E27FC236}">
              <a16:creationId xmlns:a16="http://schemas.microsoft.com/office/drawing/2014/main" id="{84DD7D88-F6D4-4D5C-B72A-B0A955AC0E05}"/>
            </a:ext>
          </a:extLst>
        </xdr:cNvPr>
        <xdr:cNvSpPr txBox="1"/>
      </xdr:nvSpPr>
      <xdr:spPr>
        <a:xfrm>
          <a:off x="6720417" y="1838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1177</xdr:row>
      <xdr:rowOff>0</xdr:rowOff>
    </xdr:from>
    <xdr:ext cx="184731" cy="264560"/>
    <xdr:sp macro="" textlink="">
      <xdr:nvSpPr>
        <xdr:cNvPr id="2095" name="TextovéPole 2094">
          <a:extLst>
            <a:ext uri="{FF2B5EF4-FFF2-40B4-BE49-F238E27FC236}">
              <a16:creationId xmlns:a16="http://schemas.microsoft.com/office/drawing/2014/main" id="{9A3BB9F9-3382-482E-B72F-13CDDCB93661}"/>
            </a:ext>
          </a:extLst>
        </xdr:cNvPr>
        <xdr:cNvSpPr txBox="1"/>
      </xdr:nvSpPr>
      <xdr:spPr>
        <a:xfrm>
          <a:off x="6720417" y="1838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1185</xdr:row>
      <xdr:rowOff>0</xdr:rowOff>
    </xdr:from>
    <xdr:ext cx="184731" cy="264560"/>
    <xdr:sp macro="" textlink="">
      <xdr:nvSpPr>
        <xdr:cNvPr id="2096" name="TextovéPole 2095">
          <a:extLst>
            <a:ext uri="{FF2B5EF4-FFF2-40B4-BE49-F238E27FC236}">
              <a16:creationId xmlns:a16="http://schemas.microsoft.com/office/drawing/2014/main" id="{6A03DD61-625A-49BD-B8DF-57C6F747DA38}"/>
            </a:ext>
          </a:extLst>
        </xdr:cNvPr>
        <xdr:cNvSpPr txBox="1"/>
      </xdr:nvSpPr>
      <xdr:spPr>
        <a:xfrm>
          <a:off x="6720417" y="18407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1185</xdr:row>
      <xdr:rowOff>0</xdr:rowOff>
    </xdr:from>
    <xdr:ext cx="184731" cy="264560"/>
    <xdr:sp macro="" textlink="">
      <xdr:nvSpPr>
        <xdr:cNvPr id="2097" name="TextovéPole 2096">
          <a:extLst>
            <a:ext uri="{FF2B5EF4-FFF2-40B4-BE49-F238E27FC236}">
              <a16:creationId xmlns:a16="http://schemas.microsoft.com/office/drawing/2014/main" id="{0AA2482E-8461-43C0-80D0-0364B02EC856}"/>
            </a:ext>
          </a:extLst>
        </xdr:cNvPr>
        <xdr:cNvSpPr txBox="1"/>
      </xdr:nvSpPr>
      <xdr:spPr>
        <a:xfrm>
          <a:off x="6720417" y="18407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1185</xdr:row>
      <xdr:rowOff>0</xdr:rowOff>
    </xdr:from>
    <xdr:ext cx="184731" cy="264560"/>
    <xdr:sp macro="" textlink="">
      <xdr:nvSpPr>
        <xdr:cNvPr id="2098" name="TextovéPole 2097">
          <a:extLst>
            <a:ext uri="{FF2B5EF4-FFF2-40B4-BE49-F238E27FC236}">
              <a16:creationId xmlns:a16="http://schemas.microsoft.com/office/drawing/2014/main" id="{679EB09D-334B-44ED-8132-6527FD4BD224}"/>
            </a:ext>
          </a:extLst>
        </xdr:cNvPr>
        <xdr:cNvSpPr txBox="1"/>
      </xdr:nvSpPr>
      <xdr:spPr>
        <a:xfrm>
          <a:off x="6720417" y="18407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1185</xdr:row>
      <xdr:rowOff>0</xdr:rowOff>
    </xdr:from>
    <xdr:ext cx="184731" cy="264560"/>
    <xdr:sp macro="" textlink="">
      <xdr:nvSpPr>
        <xdr:cNvPr id="2099" name="TextovéPole 2098">
          <a:extLst>
            <a:ext uri="{FF2B5EF4-FFF2-40B4-BE49-F238E27FC236}">
              <a16:creationId xmlns:a16="http://schemas.microsoft.com/office/drawing/2014/main" id="{BC6F5DCA-68BC-4337-B866-154AD2B3DEF9}"/>
            </a:ext>
          </a:extLst>
        </xdr:cNvPr>
        <xdr:cNvSpPr txBox="1"/>
      </xdr:nvSpPr>
      <xdr:spPr>
        <a:xfrm>
          <a:off x="6720417" y="18407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1203</xdr:row>
      <xdr:rowOff>0</xdr:rowOff>
    </xdr:from>
    <xdr:ext cx="0" cy="204714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D4FD1D7D-6617-47F8-98A5-CB7D21EFFF3B}"/>
            </a:ext>
          </a:extLst>
        </xdr:cNvPr>
        <xdr:cNvSpPr txBox="1">
          <a:spLocks noChangeArrowheads="1"/>
        </xdr:cNvSpPr>
      </xdr:nvSpPr>
      <xdr:spPr bwMode="auto">
        <a:xfrm>
          <a:off x="5111750" y="3847570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1203</xdr:row>
      <xdr:rowOff>0</xdr:rowOff>
    </xdr:from>
    <xdr:ext cx="0" cy="204714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310AEE1D-E253-47B5-91FE-12ABD091CB9B}"/>
            </a:ext>
          </a:extLst>
        </xdr:cNvPr>
        <xdr:cNvSpPr txBox="1">
          <a:spLocks noChangeArrowheads="1"/>
        </xdr:cNvSpPr>
      </xdr:nvSpPr>
      <xdr:spPr bwMode="auto">
        <a:xfrm>
          <a:off x="5111750" y="384757083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1203</xdr:row>
      <xdr:rowOff>0</xdr:rowOff>
    </xdr:from>
    <xdr:ext cx="0" cy="204109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7D337FD4-56A7-4208-9AB7-F7EC86CA5C6D}"/>
            </a:ext>
          </a:extLst>
        </xdr:cNvPr>
        <xdr:cNvSpPr txBox="1">
          <a:spLocks noChangeArrowheads="1"/>
        </xdr:cNvSpPr>
      </xdr:nvSpPr>
      <xdr:spPr bwMode="auto">
        <a:xfrm>
          <a:off x="5111750" y="384757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1203</xdr:row>
      <xdr:rowOff>0</xdr:rowOff>
    </xdr:from>
    <xdr:ext cx="0" cy="204109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AD18352C-3253-4739-8939-5E4F7E547E74}"/>
            </a:ext>
          </a:extLst>
        </xdr:cNvPr>
        <xdr:cNvSpPr txBox="1">
          <a:spLocks noChangeArrowheads="1"/>
        </xdr:cNvSpPr>
      </xdr:nvSpPr>
      <xdr:spPr bwMode="auto">
        <a:xfrm>
          <a:off x="5111750" y="384757083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1217</xdr:row>
      <xdr:rowOff>0</xdr:rowOff>
    </xdr:from>
    <xdr:ext cx="184731" cy="264560"/>
    <xdr:sp macro="" textlink="">
      <xdr:nvSpPr>
        <xdr:cNvPr id="2104" name="TextovéPole 2103">
          <a:extLst>
            <a:ext uri="{FF2B5EF4-FFF2-40B4-BE49-F238E27FC236}">
              <a16:creationId xmlns:a16="http://schemas.microsoft.com/office/drawing/2014/main" id="{E64B5A87-B751-482C-9BBA-59C463501C77}"/>
            </a:ext>
          </a:extLst>
        </xdr:cNvPr>
        <xdr:cNvSpPr txBox="1"/>
      </xdr:nvSpPr>
      <xdr:spPr>
        <a:xfrm>
          <a:off x="6720417" y="384958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1217</xdr:row>
      <xdr:rowOff>0</xdr:rowOff>
    </xdr:from>
    <xdr:ext cx="184731" cy="264560"/>
    <xdr:sp macro="" textlink="">
      <xdr:nvSpPr>
        <xdr:cNvPr id="2105" name="TextovéPole 2104">
          <a:extLst>
            <a:ext uri="{FF2B5EF4-FFF2-40B4-BE49-F238E27FC236}">
              <a16:creationId xmlns:a16="http://schemas.microsoft.com/office/drawing/2014/main" id="{879F0953-49A0-44B0-A209-E2453A9F8112}"/>
            </a:ext>
          </a:extLst>
        </xdr:cNvPr>
        <xdr:cNvSpPr txBox="1"/>
      </xdr:nvSpPr>
      <xdr:spPr>
        <a:xfrm>
          <a:off x="6720417" y="384958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1217</xdr:row>
      <xdr:rowOff>0</xdr:rowOff>
    </xdr:from>
    <xdr:ext cx="184731" cy="264560"/>
    <xdr:sp macro="" textlink="">
      <xdr:nvSpPr>
        <xdr:cNvPr id="2106" name="TextovéPole 2105">
          <a:extLst>
            <a:ext uri="{FF2B5EF4-FFF2-40B4-BE49-F238E27FC236}">
              <a16:creationId xmlns:a16="http://schemas.microsoft.com/office/drawing/2014/main" id="{DBF893A9-8A8C-41F8-AB5C-7D37B124AC58}"/>
            </a:ext>
          </a:extLst>
        </xdr:cNvPr>
        <xdr:cNvSpPr txBox="1"/>
      </xdr:nvSpPr>
      <xdr:spPr>
        <a:xfrm>
          <a:off x="6720417" y="384958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1217</xdr:row>
      <xdr:rowOff>0</xdr:rowOff>
    </xdr:from>
    <xdr:ext cx="184731" cy="264560"/>
    <xdr:sp macro="" textlink="">
      <xdr:nvSpPr>
        <xdr:cNvPr id="2107" name="TextovéPole 2106">
          <a:extLst>
            <a:ext uri="{FF2B5EF4-FFF2-40B4-BE49-F238E27FC236}">
              <a16:creationId xmlns:a16="http://schemas.microsoft.com/office/drawing/2014/main" id="{8F6D4AAE-B789-4B8D-B13F-63662D292710}"/>
            </a:ext>
          </a:extLst>
        </xdr:cNvPr>
        <xdr:cNvSpPr txBox="1"/>
      </xdr:nvSpPr>
      <xdr:spPr>
        <a:xfrm>
          <a:off x="6720417" y="384958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1217</xdr:row>
      <xdr:rowOff>0</xdr:rowOff>
    </xdr:from>
    <xdr:ext cx="184731" cy="264560"/>
    <xdr:sp macro="" textlink="">
      <xdr:nvSpPr>
        <xdr:cNvPr id="2108" name="TextovéPole 2107">
          <a:extLst>
            <a:ext uri="{FF2B5EF4-FFF2-40B4-BE49-F238E27FC236}">
              <a16:creationId xmlns:a16="http://schemas.microsoft.com/office/drawing/2014/main" id="{D4B38120-524F-4552-84A2-87362B5F600E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1217</xdr:row>
      <xdr:rowOff>0</xdr:rowOff>
    </xdr:from>
    <xdr:ext cx="184731" cy="264560"/>
    <xdr:sp macro="" textlink="">
      <xdr:nvSpPr>
        <xdr:cNvPr id="2109" name="TextovéPole 2108">
          <a:extLst>
            <a:ext uri="{FF2B5EF4-FFF2-40B4-BE49-F238E27FC236}">
              <a16:creationId xmlns:a16="http://schemas.microsoft.com/office/drawing/2014/main" id="{802386BF-CE2C-42D1-AFC5-E2EF6B1C2DA8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1217</xdr:row>
      <xdr:rowOff>0</xdr:rowOff>
    </xdr:from>
    <xdr:ext cx="184731" cy="264560"/>
    <xdr:sp macro="" textlink="">
      <xdr:nvSpPr>
        <xdr:cNvPr id="2110" name="TextovéPole 2109">
          <a:extLst>
            <a:ext uri="{FF2B5EF4-FFF2-40B4-BE49-F238E27FC236}">
              <a16:creationId xmlns:a16="http://schemas.microsoft.com/office/drawing/2014/main" id="{EA826E04-004C-4A7D-A368-77BC289FF7FA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1217</xdr:row>
      <xdr:rowOff>0</xdr:rowOff>
    </xdr:from>
    <xdr:ext cx="184731" cy="264560"/>
    <xdr:sp macro="" textlink="">
      <xdr:nvSpPr>
        <xdr:cNvPr id="2111" name="TextovéPole 2110">
          <a:extLst>
            <a:ext uri="{FF2B5EF4-FFF2-40B4-BE49-F238E27FC236}">
              <a16:creationId xmlns:a16="http://schemas.microsoft.com/office/drawing/2014/main" id="{3DB04496-E7FB-4D39-8D1C-143373FD0C52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1217</xdr:row>
      <xdr:rowOff>0</xdr:rowOff>
    </xdr:from>
    <xdr:ext cx="184731" cy="264560"/>
    <xdr:sp macro="" textlink="">
      <xdr:nvSpPr>
        <xdr:cNvPr id="2112" name="TextovéPole 2111">
          <a:extLst>
            <a:ext uri="{FF2B5EF4-FFF2-40B4-BE49-F238E27FC236}">
              <a16:creationId xmlns:a16="http://schemas.microsoft.com/office/drawing/2014/main" id="{35317DDD-4F07-430D-AC0E-3F94760C7CC7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1217</xdr:row>
      <xdr:rowOff>0</xdr:rowOff>
    </xdr:from>
    <xdr:ext cx="184731" cy="264560"/>
    <xdr:sp macro="" textlink="">
      <xdr:nvSpPr>
        <xdr:cNvPr id="2113" name="TextovéPole 2112">
          <a:extLst>
            <a:ext uri="{FF2B5EF4-FFF2-40B4-BE49-F238E27FC236}">
              <a16:creationId xmlns:a16="http://schemas.microsoft.com/office/drawing/2014/main" id="{DFA4A97F-0458-47F3-8D1B-A69A36EB78CD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1217</xdr:row>
      <xdr:rowOff>0</xdr:rowOff>
    </xdr:from>
    <xdr:ext cx="184731" cy="264560"/>
    <xdr:sp macro="" textlink="">
      <xdr:nvSpPr>
        <xdr:cNvPr id="2114" name="TextovéPole 2113">
          <a:extLst>
            <a:ext uri="{FF2B5EF4-FFF2-40B4-BE49-F238E27FC236}">
              <a16:creationId xmlns:a16="http://schemas.microsoft.com/office/drawing/2014/main" id="{26A24FBB-C98E-42C0-A0E7-3FD50F506F5A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1217</xdr:row>
      <xdr:rowOff>0</xdr:rowOff>
    </xdr:from>
    <xdr:ext cx="184731" cy="264560"/>
    <xdr:sp macro="" textlink="">
      <xdr:nvSpPr>
        <xdr:cNvPr id="2115" name="TextovéPole 2114">
          <a:extLst>
            <a:ext uri="{FF2B5EF4-FFF2-40B4-BE49-F238E27FC236}">
              <a16:creationId xmlns:a16="http://schemas.microsoft.com/office/drawing/2014/main" id="{46DE5099-0AD2-4FBC-A980-6AA688ADA8F0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1207</xdr:row>
      <xdr:rowOff>0</xdr:rowOff>
    </xdr:from>
    <xdr:ext cx="184731" cy="264560"/>
    <xdr:sp macro="" textlink="">
      <xdr:nvSpPr>
        <xdr:cNvPr id="2116" name="TextovéPole 2115">
          <a:extLst>
            <a:ext uri="{FF2B5EF4-FFF2-40B4-BE49-F238E27FC236}">
              <a16:creationId xmlns:a16="http://schemas.microsoft.com/office/drawing/2014/main" id="{0F858B6B-AC1D-41F5-8F02-41B8E83A986A}"/>
            </a:ext>
          </a:extLst>
        </xdr:cNvPr>
        <xdr:cNvSpPr txBox="1"/>
      </xdr:nvSpPr>
      <xdr:spPr>
        <a:xfrm>
          <a:off x="6720417" y="18709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1207</xdr:row>
      <xdr:rowOff>0</xdr:rowOff>
    </xdr:from>
    <xdr:ext cx="184731" cy="264560"/>
    <xdr:sp macro="" textlink="">
      <xdr:nvSpPr>
        <xdr:cNvPr id="2117" name="TextovéPole 2116">
          <a:extLst>
            <a:ext uri="{FF2B5EF4-FFF2-40B4-BE49-F238E27FC236}">
              <a16:creationId xmlns:a16="http://schemas.microsoft.com/office/drawing/2014/main" id="{08A4E88B-1187-4DFC-AF09-42C0B09D8EE9}"/>
            </a:ext>
          </a:extLst>
        </xdr:cNvPr>
        <xdr:cNvSpPr txBox="1"/>
      </xdr:nvSpPr>
      <xdr:spPr>
        <a:xfrm>
          <a:off x="6720417" y="18709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1207</xdr:row>
      <xdr:rowOff>0</xdr:rowOff>
    </xdr:from>
    <xdr:ext cx="184731" cy="264560"/>
    <xdr:sp macro="" textlink="">
      <xdr:nvSpPr>
        <xdr:cNvPr id="2118" name="TextovéPole 2117">
          <a:extLst>
            <a:ext uri="{FF2B5EF4-FFF2-40B4-BE49-F238E27FC236}">
              <a16:creationId xmlns:a16="http://schemas.microsoft.com/office/drawing/2014/main" id="{2B63473E-03DA-4585-AFFB-5A5A4EB45C49}"/>
            </a:ext>
          </a:extLst>
        </xdr:cNvPr>
        <xdr:cNvSpPr txBox="1"/>
      </xdr:nvSpPr>
      <xdr:spPr>
        <a:xfrm>
          <a:off x="6720417" y="18709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1207</xdr:row>
      <xdr:rowOff>0</xdr:rowOff>
    </xdr:from>
    <xdr:ext cx="184731" cy="264560"/>
    <xdr:sp macro="" textlink="">
      <xdr:nvSpPr>
        <xdr:cNvPr id="2119" name="TextovéPole 2118">
          <a:extLst>
            <a:ext uri="{FF2B5EF4-FFF2-40B4-BE49-F238E27FC236}">
              <a16:creationId xmlns:a16="http://schemas.microsoft.com/office/drawing/2014/main" id="{B6A2FD7A-70B3-4F71-94CA-9DCCE6F33F5D}"/>
            </a:ext>
          </a:extLst>
        </xdr:cNvPr>
        <xdr:cNvSpPr txBox="1"/>
      </xdr:nvSpPr>
      <xdr:spPr>
        <a:xfrm>
          <a:off x="6720417" y="18709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1215</xdr:row>
      <xdr:rowOff>0</xdr:rowOff>
    </xdr:from>
    <xdr:ext cx="184731" cy="264560"/>
    <xdr:sp macro="" textlink="">
      <xdr:nvSpPr>
        <xdr:cNvPr id="2120" name="TextovéPole 2119">
          <a:extLst>
            <a:ext uri="{FF2B5EF4-FFF2-40B4-BE49-F238E27FC236}">
              <a16:creationId xmlns:a16="http://schemas.microsoft.com/office/drawing/2014/main" id="{24F0EBA4-3404-43C3-BD44-01997ECF2360}"/>
            </a:ext>
          </a:extLst>
        </xdr:cNvPr>
        <xdr:cNvSpPr txBox="1"/>
      </xdr:nvSpPr>
      <xdr:spPr>
        <a:xfrm>
          <a:off x="6720417" y="1872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1215</xdr:row>
      <xdr:rowOff>0</xdr:rowOff>
    </xdr:from>
    <xdr:ext cx="184731" cy="264560"/>
    <xdr:sp macro="" textlink="">
      <xdr:nvSpPr>
        <xdr:cNvPr id="2121" name="TextovéPole 2120">
          <a:extLst>
            <a:ext uri="{FF2B5EF4-FFF2-40B4-BE49-F238E27FC236}">
              <a16:creationId xmlns:a16="http://schemas.microsoft.com/office/drawing/2014/main" id="{2F8F1145-9F93-46CA-BCF3-94A576D60814}"/>
            </a:ext>
          </a:extLst>
        </xdr:cNvPr>
        <xdr:cNvSpPr txBox="1"/>
      </xdr:nvSpPr>
      <xdr:spPr>
        <a:xfrm>
          <a:off x="6720417" y="1872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1215</xdr:row>
      <xdr:rowOff>0</xdr:rowOff>
    </xdr:from>
    <xdr:ext cx="184731" cy="264560"/>
    <xdr:sp macro="" textlink="">
      <xdr:nvSpPr>
        <xdr:cNvPr id="2122" name="TextovéPole 2121">
          <a:extLst>
            <a:ext uri="{FF2B5EF4-FFF2-40B4-BE49-F238E27FC236}">
              <a16:creationId xmlns:a16="http://schemas.microsoft.com/office/drawing/2014/main" id="{B339CBC0-6609-46B6-96C1-EB858AC82B4D}"/>
            </a:ext>
          </a:extLst>
        </xdr:cNvPr>
        <xdr:cNvSpPr txBox="1"/>
      </xdr:nvSpPr>
      <xdr:spPr>
        <a:xfrm>
          <a:off x="6720417" y="1872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1215</xdr:row>
      <xdr:rowOff>0</xdr:rowOff>
    </xdr:from>
    <xdr:ext cx="184731" cy="264560"/>
    <xdr:sp macro="" textlink="">
      <xdr:nvSpPr>
        <xdr:cNvPr id="2123" name="TextovéPole 2122">
          <a:extLst>
            <a:ext uri="{FF2B5EF4-FFF2-40B4-BE49-F238E27FC236}">
              <a16:creationId xmlns:a16="http://schemas.microsoft.com/office/drawing/2014/main" id="{471AC133-1DED-4CFF-9B87-B8769CE3ED3C}"/>
            </a:ext>
          </a:extLst>
        </xdr:cNvPr>
        <xdr:cNvSpPr txBox="1"/>
      </xdr:nvSpPr>
      <xdr:spPr>
        <a:xfrm>
          <a:off x="6720417" y="1872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1216</xdr:row>
      <xdr:rowOff>0</xdr:rowOff>
    </xdr:from>
    <xdr:ext cx="184731" cy="264560"/>
    <xdr:sp macro="" textlink="">
      <xdr:nvSpPr>
        <xdr:cNvPr id="2124" name="TextovéPole 2123">
          <a:extLst>
            <a:ext uri="{FF2B5EF4-FFF2-40B4-BE49-F238E27FC236}">
              <a16:creationId xmlns:a16="http://schemas.microsoft.com/office/drawing/2014/main" id="{0437F28F-0006-487F-B815-E52F3701ADF7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1216</xdr:row>
      <xdr:rowOff>0</xdr:rowOff>
    </xdr:from>
    <xdr:ext cx="184731" cy="264560"/>
    <xdr:sp macro="" textlink="">
      <xdr:nvSpPr>
        <xdr:cNvPr id="2125" name="TextovéPole 2124">
          <a:extLst>
            <a:ext uri="{FF2B5EF4-FFF2-40B4-BE49-F238E27FC236}">
              <a16:creationId xmlns:a16="http://schemas.microsoft.com/office/drawing/2014/main" id="{8593BE92-B81D-4D08-BCBC-C359DBAF0EF2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1216</xdr:row>
      <xdr:rowOff>0</xdr:rowOff>
    </xdr:from>
    <xdr:ext cx="184731" cy="264560"/>
    <xdr:sp macro="" textlink="">
      <xdr:nvSpPr>
        <xdr:cNvPr id="2126" name="TextovéPole 2125">
          <a:extLst>
            <a:ext uri="{FF2B5EF4-FFF2-40B4-BE49-F238E27FC236}">
              <a16:creationId xmlns:a16="http://schemas.microsoft.com/office/drawing/2014/main" id="{30F6453D-DC50-43B9-9FEE-D77D51E5B23E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1216</xdr:row>
      <xdr:rowOff>0</xdr:rowOff>
    </xdr:from>
    <xdr:ext cx="184731" cy="264560"/>
    <xdr:sp macro="" textlink="">
      <xdr:nvSpPr>
        <xdr:cNvPr id="2127" name="TextovéPole 2126">
          <a:extLst>
            <a:ext uri="{FF2B5EF4-FFF2-40B4-BE49-F238E27FC236}">
              <a16:creationId xmlns:a16="http://schemas.microsoft.com/office/drawing/2014/main" id="{0E08D867-B336-4229-AAAB-608196B5B115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1216</xdr:row>
      <xdr:rowOff>0</xdr:rowOff>
    </xdr:from>
    <xdr:ext cx="184731" cy="264560"/>
    <xdr:sp macro="" textlink="">
      <xdr:nvSpPr>
        <xdr:cNvPr id="2128" name="TextovéPole 2127">
          <a:extLst>
            <a:ext uri="{FF2B5EF4-FFF2-40B4-BE49-F238E27FC236}">
              <a16:creationId xmlns:a16="http://schemas.microsoft.com/office/drawing/2014/main" id="{5429BF95-6114-407B-9E33-DAB6D972E96C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1216</xdr:row>
      <xdr:rowOff>0</xdr:rowOff>
    </xdr:from>
    <xdr:ext cx="184731" cy="264560"/>
    <xdr:sp macro="" textlink="">
      <xdr:nvSpPr>
        <xdr:cNvPr id="2129" name="TextovéPole 2128">
          <a:extLst>
            <a:ext uri="{FF2B5EF4-FFF2-40B4-BE49-F238E27FC236}">
              <a16:creationId xmlns:a16="http://schemas.microsoft.com/office/drawing/2014/main" id="{4DA65C0A-4A98-4DD6-B35B-9E301F9A283F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1216</xdr:row>
      <xdr:rowOff>0</xdr:rowOff>
    </xdr:from>
    <xdr:ext cx="184731" cy="264560"/>
    <xdr:sp macro="" textlink="">
      <xdr:nvSpPr>
        <xdr:cNvPr id="2130" name="TextovéPole 2129">
          <a:extLst>
            <a:ext uri="{FF2B5EF4-FFF2-40B4-BE49-F238E27FC236}">
              <a16:creationId xmlns:a16="http://schemas.microsoft.com/office/drawing/2014/main" id="{C6ADAE11-E626-4074-A5F9-2F24BF5EC4E6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1216</xdr:row>
      <xdr:rowOff>0</xdr:rowOff>
    </xdr:from>
    <xdr:ext cx="184731" cy="264560"/>
    <xdr:sp macro="" textlink="">
      <xdr:nvSpPr>
        <xdr:cNvPr id="2131" name="TextovéPole 2130">
          <a:extLst>
            <a:ext uri="{FF2B5EF4-FFF2-40B4-BE49-F238E27FC236}">
              <a16:creationId xmlns:a16="http://schemas.microsoft.com/office/drawing/2014/main" id="{E4F42F4D-B5C0-47F2-A7E9-FAB0AE35AF08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1206</xdr:row>
      <xdr:rowOff>0</xdr:rowOff>
    </xdr:from>
    <xdr:ext cx="184731" cy="264560"/>
    <xdr:sp macro="" textlink="">
      <xdr:nvSpPr>
        <xdr:cNvPr id="2132" name="TextovéPole 2131">
          <a:extLst>
            <a:ext uri="{FF2B5EF4-FFF2-40B4-BE49-F238E27FC236}">
              <a16:creationId xmlns:a16="http://schemas.microsoft.com/office/drawing/2014/main" id="{4377AFFA-8282-4F54-8E63-4CAD647558CD}"/>
            </a:ext>
          </a:extLst>
        </xdr:cNvPr>
        <xdr:cNvSpPr txBox="1"/>
      </xdr:nvSpPr>
      <xdr:spPr>
        <a:xfrm>
          <a:off x="6720417" y="18709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1206</xdr:row>
      <xdr:rowOff>0</xdr:rowOff>
    </xdr:from>
    <xdr:ext cx="184731" cy="264560"/>
    <xdr:sp macro="" textlink="">
      <xdr:nvSpPr>
        <xdr:cNvPr id="2133" name="TextovéPole 2132">
          <a:extLst>
            <a:ext uri="{FF2B5EF4-FFF2-40B4-BE49-F238E27FC236}">
              <a16:creationId xmlns:a16="http://schemas.microsoft.com/office/drawing/2014/main" id="{496D7FB1-9E6D-4CA7-83D3-74BDF7F6FBDF}"/>
            </a:ext>
          </a:extLst>
        </xdr:cNvPr>
        <xdr:cNvSpPr txBox="1"/>
      </xdr:nvSpPr>
      <xdr:spPr>
        <a:xfrm>
          <a:off x="6720417" y="18709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1206</xdr:row>
      <xdr:rowOff>0</xdr:rowOff>
    </xdr:from>
    <xdr:ext cx="184731" cy="264560"/>
    <xdr:sp macro="" textlink="">
      <xdr:nvSpPr>
        <xdr:cNvPr id="2134" name="TextovéPole 2133">
          <a:extLst>
            <a:ext uri="{FF2B5EF4-FFF2-40B4-BE49-F238E27FC236}">
              <a16:creationId xmlns:a16="http://schemas.microsoft.com/office/drawing/2014/main" id="{8A0D53DB-ADA2-4B2A-A40E-05ACD9BB9664}"/>
            </a:ext>
          </a:extLst>
        </xdr:cNvPr>
        <xdr:cNvSpPr txBox="1"/>
      </xdr:nvSpPr>
      <xdr:spPr>
        <a:xfrm>
          <a:off x="6720417" y="18709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1206</xdr:row>
      <xdr:rowOff>0</xdr:rowOff>
    </xdr:from>
    <xdr:ext cx="184731" cy="264560"/>
    <xdr:sp macro="" textlink="">
      <xdr:nvSpPr>
        <xdr:cNvPr id="2135" name="TextovéPole 2134">
          <a:extLst>
            <a:ext uri="{FF2B5EF4-FFF2-40B4-BE49-F238E27FC236}">
              <a16:creationId xmlns:a16="http://schemas.microsoft.com/office/drawing/2014/main" id="{92C1F6BB-5AE0-4678-A033-BC3EFE2D5233}"/>
            </a:ext>
          </a:extLst>
        </xdr:cNvPr>
        <xdr:cNvSpPr txBox="1"/>
      </xdr:nvSpPr>
      <xdr:spPr>
        <a:xfrm>
          <a:off x="6720417" y="18709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1214</xdr:row>
      <xdr:rowOff>0</xdr:rowOff>
    </xdr:from>
    <xdr:ext cx="184731" cy="264560"/>
    <xdr:sp macro="" textlink="">
      <xdr:nvSpPr>
        <xdr:cNvPr id="2136" name="TextovéPole 2135">
          <a:extLst>
            <a:ext uri="{FF2B5EF4-FFF2-40B4-BE49-F238E27FC236}">
              <a16:creationId xmlns:a16="http://schemas.microsoft.com/office/drawing/2014/main" id="{41D0169F-7A4E-4EDB-B97B-BAE6F28B7EBF}"/>
            </a:ext>
          </a:extLst>
        </xdr:cNvPr>
        <xdr:cNvSpPr txBox="1"/>
      </xdr:nvSpPr>
      <xdr:spPr>
        <a:xfrm>
          <a:off x="6720417" y="1872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1214</xdr:row>
      <xdr:rowOff>0</xdr:rowOff>
    </xdr:from>
    <xdr:ext cx="184731" cy="264560"/>
    <xdr:sp macro="" textlink="">
      <xdr:nvSpPr>
        <xdr:cNvPr id="2137" name="TextovéPole 2136">
          <a:extLst>
            <a:ext uri="{FF2B5EF4-FFF2-40B4-BE49-F238E27FC236}">
              <a16:creationId xmlns:a16="http://schemas.microsoft.com/office/drawing/2014/main" id="{03C3CE02-9284-4B09-9290-3E732039C18D}"/>
            </a:ext>
          </a:extLst>
        </xdr:cNvPr>
        <xdr:cNvSpPr txBox="1"/>
      </xdr:nvSpPr>
      <xdr:spPr>
        <a:xfrm>
          <a:off x="6720417" y="1872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1214</xdr:row>
      <xdr:rowOff>0</xdr:rowOff>
    </xdr:from>
    <xdr:ext cx="184731" cy="264560"/>
    <xdr:sp macro="" textlink="">
      <xdr:nvSpPr>
        <xdr:cNvPr id="2138" name="TextovéPole 2137">
          <a:extLst>
            <a:ext uri="{FF2B5EF4-FFF2-40B4-BE49-F238E27FC236}">
              <a16:creationId xmlns:a16="http://schemas.microsoft.com/office/drawing/2014/main" id="{2EEE3FFE-9EB0-4703-BEC3-1DC3B0C98594}"/>
            </a:ext>
          </a:extLst>
        </xdr:cNvPr>
        <xdr:cNvSpPr txBox="1"/>
      </xdr:nvSpPr>
      <xdr:spPr>
        <a:xfrm>
          <a:off x="6720417" y="1872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1214</xdr:row>
      <xdr:rowOff>0</xdr:rowOff>
    </xdr:from>
    <xdr:ext cx="184731" cy="264560"/>
    <xdr:sp macro="" textlink="">
      <xdr:nvSpPr>
        <xdr:cNvPr id="2139" name="TextovéPole 2138">
          <a:extLst>
            <a:ext uri="{FF2B5EF4-FFF2-40B4-BE49-F238E27FC236}">
              <a16:creationId xmlns:a16="http://schemas.microsoft.com/office/drawing/2014/main" id="{C45235CA-1771-4A37-940D-756EF29C079B}"/>
            </a:ext>
          </a:extLst>
        </xdr:cNvPr>
        <xdr:cNvSpPr txBox="1"/>
      </xdr:nvSpPr>
      <xdr:spPr>
        <a:xfrm>
          <a:off x="6720417" y="1872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1242</xdr:row>
      <xdr:rowOff>0</xdr:rowOff>
    </xdr:from>
    <xdr:ext cx="184731" cy="264560"/>
    <xdr:sp macro="" textlink="">
      <xdr:nvSpPr>
        <xdr:cNvPr id="2140" name="TextovéPole 2139">
          <a:extLst>
            <a:ext uri="{FF2B5EF4-FFF2-40B4-BE49-F238E27FC236}">
              <a16:creationId xmlns:a16="http://schemas.microsoft.com/office/drawing/2014/main" id="{0F198B9C-31C5-4F38-B0D8-D8175FB50969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1242</xdr:row>
      <xdr:rowOff>0</xdr:rowOff>
    </xdr:from>
    <xdr:ext cx="184731" cy="264560"/>
    <xdr:sp macro="" textlink="">
      <xdr:nvSpPr>
        <xdr:cNvPr id="2141" name="TextovéPole 2140">
          <a:extLst>
            <a:ext uri="{FF2B5EF4-FFF2-40B4-BE49-F238E27FC236}">
              <a16:creationId xmlns:a16="http://schemas.microsoft.com/office/drawing/2014/main" id="{B4FB3184-ABDB-45F8-A6DF-E53527D09653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1242</xdr:row>
      <xdr:rowOff>0</xdr:rowOff>
    </xdr:from>
    <xdr:ext cx="184731" cy="264560"/>
    <xdr:sp macro="" textlink="">
      <xdr:nvSpPr>
        <xdr:cNvPr id="2142" name="TextovéPole 2141">
          <a:extLst>
            <a:ext uri="{FF2B5EF4-FFF2-40B4-BE49-F238E27FC236}">
              <a16:creationId xmlns:a16="http://schemas.microsoft.com/office/drawing/2014/main" id="{E992AACE-70AB-4BB4-8A1F-89B374260D80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1242</xdr:row>
      <xdr:rowOff>0</xdr:rowOff>
    </xdr:from>
    <xdr:ext cx="184731" cy="264560"/>
    <xdr:sp macro="" textlink="">
      <xdr:nvSpPr>
        <xdr:cNvPr id="2143" name="TextovéPole 2142">
          <a:extLst>
            <a:ext uri="{FF2B5EF4-FFF2-40B4-BE49-F238E27FC236}">
              <a16:creationId xmlns:a16="http://schemas.microsoft.com/office/drawing/2014/main" id="{C002EBDE-060E-40EC-93FE-516075A12C35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1242</xdr:row>
      <xdr:rowOff>0</xdr:rowOff>
    </xdr:from>
    <xdr:ext cx="184731" cy="264560"/>
    <xdr:sp macro="" textlink="">
      <xdr:nvSpPr>
        <xdr:cNvPr id="2144" name="TextovéPole 2143">
          <a:extLst>
            <a:ext uri="{FF2B5EF4-FFF2-40B4-BE49-F238E27FC236}">
              <a16:creationId xmlns:a16="http://schemas.microsoft.com/office/drawing/2014/main" id="{616DAD99-D951-47E0-8227-CC1B35D46DC8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1242</xdr:row>
      <xdr:rowOff>0</xdr:rowOff>
    </xdr:from>
    <xdr:ext cx="184731" cy="264560"/>
    <xdr:sp macro="" textlink="">
      <xdr:nvSpPr>
        <xdr:cNvPr id="2145" name="TextovéPole 2144">
          <a:extLst>
            <a:ext uri="{FF2B5EF4-FFF2-40B4-BE49-F238E27FC236}">
              <a16:creationId xmlns:a16="http://schemas.microsoft.com/office/drawing/2014/main" id="{A02CEB1B-E8C6-4EDE-B01C-82DC81AB16CA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1242</xdr:row>
      <xdr:rowOff>0</xdr:rowOff>
    </xdr:from>
    <xdr:ext cx="184731" cy="264560"/>
    <xdr:sp macro="" textlink="">
      <xdr:nvSpPr>
        <xdr:cNvPr id="2146" name="TextovéPole 2145">
          <a:extLst>
            <a:ext uri="{FF2B5EF4-FFF2-40B4-BE49-F238E27FC236}">
              <a16:creationId xmlns:a16="http://schemas.microsoft.com/office/drawing/2014/main" id="{C50942A0-A25D-465F-9DDE-347513C2525B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1242</xdr:row>
      <xdr:rowOff>0</xdr:rowOff>
    </xdr:from>
    <xdr:ext cx="184731" cy="264560"/>
    <xdr:sp macro="" textlink="">
      <xdr:nvSpPr>
        <xdr:cNvPr id="2147" name="TextovéPole 2146">
          <a:extLst>
            <a:ext uri="{FF2B5EF4-FFF2-40B4-BE49-F238E27FC236}">
              <a16:creationId xmlns:a16="http://schemas.microsoft.com/office/drawing/2014/main" id="{56C5D7D9-1089-4BC1-BBD2-44B76302AB04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1240</xdr:row>
      <xdr:rowOff>0</xdr:rowOff>
    </xdr:from>
    <xdr:ext cx="184731" cy="264560"/>
    <xdr:sp macro="" textlink="">
      <xdr:nvSpPr>
        <xdr:cNvPr id="2148" name="TextovéPole 2147">
          <a:extLst>
            <a:ext uri="{FF2B5EF4-FFF2-40B4-BE49-F238E27FC236}">
              <a16:creationId xmlns:a16="http://schemas.microsoft.com/office/drawing/2014/main" id="{80DAFF58-9F30-40C4-BF73-62AFACF04358}"/>
            </a:ext>
          </a:extLst>
        </xdr:cNvPr>
        <xdr:cNvSpPr txBox="1"/>
      </xdr:nvSpPr>
      <xdr:spPr>
        <a:xfrm>
          <a:off x="6720417" y="18709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1240</xdr:row>
      <xdr:rowOff>0</xdr:rowOff>
    </xdr:from>
    <xdr:ext cx="184731" cy="264560"/>
    <xdr:sp macro="" textlink="">
      <xdr:nvSpPr>
        <xdr:cNvPr id="2149" name="TextovéPole 2148">
          <a:extLst>
            <a:ext uri="{FF2B5EF4-FFF2-40B4-BE49-F238E27FC236}">
              <a16:creationId xmlns:a16="http://schemas.microsoft.com/office/drawing/2014/main" id="{1C23908C-DDB5-43D2-BC53-36B7309A4ED4}"/>
            </a:ext>
          </a:extLst>
        </xdr:cNvPr>
        <xdr:cNvSpPr txBox="1"/>
      </xdr:nvSpPr>
      <xdr:spPr>
        <a:xfrm>
          <a:off x="6720417" y="18709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1240</xdr:row>
      <xdr:rowOff>0</xdr:rowOff>
    </xdr:from>
    <xdr:ext cx="184731" cy="264560"/>
    <xdr:sp macro="" textlink="">
      <xdr:nvSpPr>
        <xdr:cNvPr id="2150" name="TextovéPole 2149">
          <a:extLst>
            <a:ext uri="{FF2B5EF4-FFF2-40B4-BE49-F238E27FC236}">
              <a16:creationId xmlns:a16="http://schemas.microsoft.com/office/drawing/2014/main" id="{FA723448-7AEE-4A51-939A-46EDD25296C8}"/>
            </a:ext>
          </a:extLst>
        </xdr:cNvPr>
        <xdr:cNvSpPr txBox="1"/>
      </xdr:nvSpPr>
      <xdr:spPr>
        <a:xfrm>
          <a:off x="6720417" y="18709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1240</xdr:row>
      <xdr:rowOff>0</xdr:rowOff>
    </xdr:from>
    <xdr:ext cx="184731" cy="264560"/>
    <xdr:sp macro="" textlink="">
      <xdr:nvSpPr>
        <xdr:cNvPr id="2151" name="TextovéPole 2150">
          <a:extLst>
            <a:ext uri="{FF2B5EF4-FFF2-40B4-BE49-F238E27FC236}">
              <a16:creationId xmlns:a16="http://schemas.microsoft.com/office/drawing/2014/main" id="{C6D43581-815C-444A-8DFB-2BE61D8193DF}"/>
            </a:ext>
          </a:extLst>
        </xdr:cNvPr>
        <xdr:cNvSpPr txBox="1"/>
      </xdr:nvSpPr>
      <xdr:spPr>
        <a:xfrm>
          <a:off x="6720417" y="18709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1244</xdr:row>
      <xdr:rowOff>0</xdr:rowOff>
    </xdr:from>
    <xdr:ext cx="184731" cy="264560"/>
    <xdr:sp macro="" textlink="">
      <xdr:nvSpPr>
        <xdr:cNvPr id="2152" name="TextovéPole 2151">
          <a:extLst>
            <a:ext uri="{FF2B5EF4-FFF2-40B4-BE49-F238E27FC236}">
              <a16:creationId xmlns:a16="http://schemas.microsoft.com/office/drawing/2014/main" id="{C67CA9DA-E683-414E-ACE2-BB7D5574412C}"/>
            </a:ext>
          </a:extLst>
        </xdr:cNvPr>
        <xdr:cNvSpPr txBox="1"/>
      </xdr:nvSpPr>
      <xdr:spPr>
        <a:xfrm>
          <a:off x="6720417" y="1872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1244</xdr:row>
      <xdr:rowOff>0</xdr:rowOff>
    </xdr:from>
    <xdr:ext cx="184731" cy="264560"/>
    <xdr:sp macro="" textlink="">
      <xdr:nvSpPr>
        <xdr:cNvPr id="2153" name="TextovéPole 2152">
          <a:extLst>
            <a:ext uri="{FF2B5EF4-FFF2-40B4-BE49-F238E27FC236}">
              <a16:creationId xmlns:a16="http://schemas.microsoft.com/office/drawing/2014/main" id="{3544D356-5993-4EA7-8393-507BA534F3B6}"/>
            </a:ext>
          </a:extLst>
        </xdr:cNvPr>
        <xdr:cNvSpPr txBox="1"/>
      </xdr:nvSpPr>
      <xdr:spPr>
        <a:xfrm>
          <a:off x="6720417" y="1872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1244</xdr:row>
      <xdr:rowOff>0</xdr:rowOff>
    </xdr:from>
    <xdr:ext cx="184731" cy="264560"/>
    <xdr:sp macro="" textlink="">
      <xdr:nvSpPr>
        <xdr:cNvPr id="2154" name="TextovéPole 2153">
          <a:extLst>
            <a:ext uri="{FF2B5EF4-FFF2-40B4-BE49-F238E27FC236}">
              <a16:creationId xmlns:a16="http://schemas.microsoft.com/office/drawing/2014/main" id="{87C9F3BE-5987-4320-BAD4-AAFA8D1707CA}"/>
            </a:ext>
          </a:extLst>
        </xdr:cNvPr>
        <xdr:cNvSpPr txBox="1"/>
      </xdr:nvSpPr>
      <xdr:spPr>
        <a:xfrm>
          <a:off x="6720417" y="1872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1244</xdr:row>
      <xdr:rowOff>0</xdr:rowOff>
    </xdr:from>
    <xdr:ext cx="184731" cy="264560"/>
    <xdr:sp macro="" textlink="">
      <xdr:nvSpPr>
        <xdr:cNvPr id="2155" name="TextovéPole 2154">
          <a:extLst>
            <a:ext uri="{FF2B5EF4-FFF2-40B4-BE49-F238E27FC236}">
              <a16:creationId xmlns:a16="http://schemas.microsoft.com/office/drawing/2014/main" id="{585E75C4-331C-4A98-ABA1-82761742A5B5}"/>
            </a:ext>
          </a:extLst>
        </xdr:cNvPr>
        <xdr:cNvSpPr txBox="1"/>
      </xdr:nvSpPr>
      <xdr:spPr>
        <a:xfrm>
          <a:off x="6720417" y="1872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1245</xdr:row>
      <xdr:rowOff>0</xdr:rowOff>
    </xdr:from>
    <xdr:ext cx="184731" cy="264560"/>
    <xdr:sp macro="" textlink="">
      <xdr:nvSpPr>
        <xdr:cNvPr id="2156" name="TextovéPole 2155">
          <a:extLst>
            <a:ext uri="{FF2B5EF4-FFF2-40B4-BE49-F238E27FC236}">
              <a16:creationId xmlns:a16="http://schemas.microsoft.com/office/drawing/2014/main" id="{D3DAD0F1-16E3-47D3-A943-35A1F9893FA2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1245</xdr:row>
      <xdr:rowOff>0</xdr:rowOff>
    </xdr:from>
    <xdr:ext cx="184731" cy="264560"/>
    <xdr:sp macro="" textlink="">
      <xdr:nvSpPr>
        <xdr:cNvPr id="2157" name="TextovéPole 2156">
          <a:extLst>
            <a:ext uri="{FF2B5EF4-FFF2-40B4-BE49-F238E27FC236}">
              <a16:creationId xmlns:a16="http://schemas.microsoft.com/office/drawing/2014/main" id="{6499887A-6E01-4F7E-B4FD-314C0E34A6AE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1245</xdr:row>
      <xdr:rowOff>0</xdr:rowOff>
    </xdr:from>
    <xdr:ext cx="184731" cy="264560"/>
    <xdr:sp macro="" textlink="">
      <xdr:nvSpPr>
        <xdr:cNvPr id="2158" name="TextovéPole 2157">
          <a:extLst>
            <a:ext uri="{FF2B5EF4-FFF2-40B4-BE49-F238E27FC236}">
              <a16:creationId xmlns:a16="http://schemas.microsoft.com/office/drawing/2014/main" id="{0F687841-6B7B-4FA8-89AE-507042334FE6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1245</xdr:row>
      <xdr:rowOff>0</xdr:rowOff>
    </xdr:from>
    <xdr:ext cx="184731" cy="264560"/>
    <xdr:sp macro="" textlink="">
      <xdr:nvSpPr>
        <xdr:cNvPr id="2159" name="TextovéPole 2158">
          <a:extLst>
            <a:ext uri="{FF2B5EF4-FFF2-40B4-BE49-F238E27FC236}">
              <a16:creationId xmlns:a16="http://schemas.microsoft.com/office/drawing/2014/main" id="{CAA61BC5-B041-495D-AD3E-C23B5A525943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1245</xdr:row>
      <xdr:rowOff>0</xdr:rowOff>
    </xdr:from>
    <xdr:ext cx="184731" cy="264560"/>
    <xdr:sp macro="" textlink="">
      <xdr:nvSpPr>
        <xdr:cNvPr id="2160" name="TextovéPole 2159">
          <a:extLst>
            <a:ext uri="{FF2B5EF4-FFF2-40B4-BE49-F238E27FC236}">
              <a16:creationId xmlns:a16="http://schemas.microsoft.com/office/drawing/2014/main" id="{0AB5C785-1CE3-4A4B-87FC-F9CECA9E31F6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1245</xdr:row>
      <xdr:rowOff>0</xdr:rowOff>
    </xdr:from>
    <xdr:ext cx="184731" cy="264560"/>
    <xdr:sp macro="" textlink="">
      <xdr:nvSpPr>
        <xdr:cNvPr id="2161" name="TextovéPole 2160">
          <a:extLst>
            <a:ext uri="{FF2B5EF4-FFF2-40B4-BE49-F238E27FC236}">
              <a16:creationId xmlns:a16="http://schemas.microsoft.com/office/drawing/2014/main" id="{8DA83041-8919-43FD-8BB8-1D89533CF54C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1245</xdr:row>
      <xdr:rowOff>0</xdr:rowOff>
    </xdr:from>
    <xdr:ext cx="184731" cy="264560"/>
    <xdr:sp macro="" textlink="">
      <xdr:nvSpPr>
        <xdr:cNvPr id="2162" name="TextovéPole 2161">
          <a:extLst>
            <a:ext uri="{FF2B5EF4-FFF2-40B4-BE49-F238E27FC236}">
              <a16:creationId xmlns:a16="http://schemas.microsoft.com/office/drawing/2014/main" id="{36B72D4A-7B23-43FC-A82F-F85BBD41BB7B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1245</xdr:row>
      <xdr:rowOff>0</xdr:rowOff>
    </xdr:from>
    <xdr:ext cx="184731" cy="264560"/>
    <xdr:sp macro="" textlink="">
      <xdr:nvSpPr>
        <xdr:cNvPr id="2163" name="TextovéPole 2162">
          <a:extLst>
            <a:ext uri="{FF2B5EF4-FFF2-40B4-BE49-F238E27FC236}">
              <a16:creationId xmlns:a16="http://schemas.microsoft.com/office/drawing/2014/main" id="{BF649D5B-A44E-432D-9B7F-DAAE793DBCFD}"/>
            </a:ext>
          </a:extLst>
        </xdr:cNvPr>
        <xdr:cNvSpPr txBox="1"/>
      </xdr:nvSpPr>
      <xdr:spPr>
        <a:xfrm>
          <a:off x="6720417" y="18689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1239</xdr:row>
      <xdr:rowOff>0</xdr:rowOff>
    </xdr:from>
    <xdr:ext cx="184731" cy="264560"/>
    <xdr:sp macro="" textlink="">
      <xdr:nvSpPr>
        <xdr:cNvPr id="2164" name="TextovéPole 2163">
          <a:extLst>
            <a:ext uri="{FF2B5EF4-FFF2-40B4-BE49-F238E27FC236}">
              <a16:creationId xmlns:a16="http://schemas.microsoft.com/office/drawing/2014/main" id="{EE22E6B7-A6AD-40B9-ACCF-BD6504BA9153}"/>
            </a:ext>
          </a:extLst>
        </xdr:cNvPr>
        <xdr:cNvSpPr txBox="1"/>
      </xdr:nvSpPr>
      <xdr:spPr>
        <a:xfrm>
          <a:off x="6720417" y="18709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1239</xdr:row>
      <xdr:rowOff>0</xdr:rowOff>
    </xdr:from>
    <xdr:ext cx="184731" cy="264560"/>
    <xdr:sp macro="" textlink="">
      <xdr:nvSpPr>
        <xdr:cNvPr id="2165" name="TextovéPole 2164">
          <a:extLst>
            <a:ext uri="{FF2B5EF4-FFF2-40B4-BE49-F238E27FC236}">
              <a16:creationId xmlns:a16="http://schemas.microsoft.com/office/drawing/2014/main" id="{A375ED8C-E136-4577-AAB2-9E0663104C62}"/>
            </a:ext>
          </a:extLst>
        </xdr:cNvPr>
        <xdr:cNvSpPr txBox="1"/>
      </xdr:nvSpPr>
      <xdr:spPr>
        <a:xfrm>
          <a:off x="6720417" y="18709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1239</xdr:row>
      <xdr:rowOff>0</xdr:rowOff>
    </xdr:from>
    <xdr:ext cx="184731" cy="264560"/>
    <xdr:sp macro="" textlink="">
      <xdr:nvSpPr>
        <xdr:cNvPr id="2166" name="TextovéPole 2165">
          <a:extLst>
            <a:ext uri="{FF2B5EF4-FFF2-40B4-BE49-F238E27FC236}">
              <a16:creationId xmlns:a16="http://schemas.microsoft.com/office/drawing/2014/main" id="{DCA94A59-3D2B-4A57-99FA-D4F9AF0FEF7B}"/>
            </a:ext>
          </a:extLst>
        </xdr:cNvPr>
        <xdr:cNvSpPr txBox="1"/>
      </xdr:nvSpPr>
      <xdr:spPr>
        <a:xfrm>
          <a:off x="6720417" y="18709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1239</xdr:row>
      <xdr:rowOff>0</xdr:rowOff>
    </xdr:from>
    <xdr:ext cx="184731" cy="264560"/>
    <xdr:sp macro="" textlink="">
      <xdr:nvSpPr>
        <xdr:cNvPr id="2167" name="TextovéPole 2166">
          <a:extLst>
            <a:ext uri="{FF2B5EF4-FFF2-40B4-BE49-F238E27FC236}">
              <a16:creationId xmlns:a16="http://schemas.microsoft.com/office/drawing/2014/main" id="{F9F09516-814D-4F02-B738-FD4958277F95}"/>
            </a:ext>
          </a:extLst>
        </xdr:cNvPr>
        <xdr:cNvSpPr txBox="1"/>
      </xdr:nvSpPr>
      <xdr:spPr>
        <a:xfrm>
          <a:off x="6720417" y="18709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1243</xdr:row>
      <xdr:rowOff>0</xdr:rowOff>
    </xdr:from>
    <xdr:ext cx="184731" cy="264560"/>
    <xdr:sp macro="" textlink="">
      <xdr:nvSpPr>
        <xdr:cNvPr id="2168" name="TextovéPole 2167">
          <a:extLst>
            <a:ext uri="{FF2B5EF4-FFF2-40B4-BE49-F238E27FC236}">
              <a16:creationId xmlns:a16="http://schemas.microsoft.com/office/drawing/2014/main" id="{EC66277E-79D6-44EB-9976-9EFB32BFDE5F}"/>
            </a:ext>
          </a:extLst>
        </xdr:cNvPr>
        <xdr:cNvSpPr txBox="1"/>
      </xdr:nvSpPr>
      <xdr:spPr>
        <a:xfrm>
          <a:off x="6720417" y="1872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1243</xdr:row>
      <xdr:rowOff>0</xdr:rowOff>
    </xdr:from>
    <xdr:ext cx="184731" cy="264560"/>
    <xdr:sp macro="" textlink="">
      <xdr:nvSpPr>
        <xdr:cNvPr id="2169" name="TextovéPole 2168">
          <a:extLst>
            <a:ext uri="{FF2B5EF4-FFF2-40B4-BE49-F238E27FC236}">
              <a16:creationId xmlns:a16="http://schemas.microsoft.com/office/drawing/2014/main" id="{E9E8DB6D-2E75-455F-B749-694E863E5579}"/>
            </a:ext>
          </a:extLst>
        </xdr:cNvPr>
        <xdr:cNvSpPr txBox="1"/>
      </xdr:nvSpPr>
      <xdr:spPr>
        <a:xfrm>
          <a:off x="6720417" y="1872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1243</xdr:row>
      <xdr:rowOff>0</xdr:rowOff>
    </xdr:from>
    <xdr:ext cx="184731" cy="264560"/>
    <xdr:sp macro="" textlink="">
      <xdr:nvSpPr>
        <xdr:cNvPr id="2170" name="TextovéPole 2169">
          <a:extLst>
            <a:ext uri="{FF2B5EF4-FFF2-40B4-BE49-F238E27FC236}">
              <a16:creationId xmlns:a16="http://schemas.microsoft.com/office/drawing/2014/main" id="{8E5DD632-E326-40B8-8804-216CE7375494}"/>
            </a:ext>
          </a:extLst>
        </xdr:cNvPr>
        <xdr:cNvSpPr txBox="1"/>
      </xdr:nvSpPr>
      <xdr:spPr>
        <a:xfrm>
          <a:off x="6720417" y="1872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1243</xdr:row>
      <xdr:rowOff>0</xdr:rowOff>
    </xdr:from>
    <xdr:ext cx="184731" cy="264560"/>
    <xdr:sp macro="" textlink="">
      <xdr:nvSpPr>
        <xdr:cNvPr id="2171" name="TextovéPole 2170">
          <a:extLst>
            <a:ext uri="{FF2B5EF4-FFF2-40B4-BE49-F238E27FC236}">
              <a16:creationId xmlns:a16="http://schemas.microsoft.com/office/drawing/2014/main" id="{F78874AC-8783-47F0-B835-CEF597E5CCA2}"/>
            </a:ext>
          </a:extLst>
        </xdr:cNvPr>
        <xdr:cNvSpPr txBox="1"/>
      </xdr:nvSpPr>
      <xdr:spPr>
        <a:xfrm>
          <a:off x="6720417" y="1872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457200</xdr:colOff>
      <xdr:row>1259</xdr:row>
      <xdr:rowOff>9525</xdr:rowOff>
    </xdr:from>
    <xdr:ext cx="0" cy="0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C7634CF1-1314-4E99-8DE3-7606479DAFC7}"/>
            </a:ext>
          </a:extLst>
        </xdr:cNvPr>
        <xdr:cNvSpPr txBox="1">
          <a:spLocks noChangeArrowheads="1"/>
        </xdr:cNvSpPr>
      </xdr:nvSpPr>
      <xdr:spPr bwMode="auto">
        <a:xfrm>
          <a:off x="1801283" y="38959260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1259</xdr:row>
      <xdr:rowOff>9525</xdr:rowOff>
    </xdr:from>
    <xdr:ext cx="0" cy="0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0CDCB02E-CD80-42B0-800C-BA456772A009}"/>
            </a:ext>
          </a:extLst>
        </xdr:cNvPr>
        <xdr:cNvSpPr txBox="1">
          <a:spLocks noChangeArrowheads="1"/>
        </xdr:cNvSpPr>
      </xdr:nvSpPr>
      <xdr:spPr bwMode="auto">
        <a:xfrm>
          <a:off x="1801283" y="38959260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1266</xdr:row>
      <xdr:rowOff>0</xdr:rowOff>
    </xdr:from>
    <xdr:ext cx="184731" cy="264560"/>
    <xdr:sp macro="" textlink="">
      <xdr:nvSpPr>
        <xdr:cNvPr id="2174" name="TextovéPole 2173">
          <a:extLst>
            <a:ext uri="{FF2B5EF4-FFF2-40B4-BE49-F238E27FC236}">
              <a16:creationId xmlns:a16="http://schemas.microsoft.com/office/drawing/2014/main" id="{1CBF7DA0-8FC6-4A62-A457-93569424E9CA}"/>
            </a:ext>
          </a:extLst>
        </xdr:cNvPr>
        <xdr:cNvSpPr txBox="1"/>
      </xdr:nvSpPr>
      <xdr:spPr>
        <a:xfrm>
          <a:off x="6720417" y="1957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1266</xdr:row>
      <xdr:rowOff>0</xdr:rowOff>
    </xdr:from>
    <xdr:ext cx="184731" cy="264560"/>
    <xdr:sp macro="" textlink="">
      <xdr:nvSpPr>
        <xdr:cNvPr id="2175" name="TextovéPole 2174">
          <a:extLst>
            <a:ext uri="{FF2B5EF4-FFF2-40B4-BE49-F238E27FC236}">
              <a16:creationId xmlns:a16="http://schemas.microsoft.com/office/drawing/2014/main" id="{5F211A66-B0AE-4427-9CE4-BE8657E0E7F1}"/>
            </a:ext>
          </a:extLst>
        </xdr:cNvPr>
        <xdr:cNvSpPr txBox="1"/>
      </xdr:nvSpPr>
      <xdr:spPr>
        <a:xfrm>
          <a:off x="6720417" y="1957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1266</xdr:row>
      <xdr:rowOff>0</xdr:rowOff>
    </xdr:from>
    <xdr:ext cx="184731" cy="264560"/>
    <xdr:sp macro="" textlink="">
      <xdr:nvSpPr>
        <xdr:cNvPr id="2176" name="TextovéPole 2175">
          <a:extLst>
            <a:ext uri="{FF2B5EF4-FFF2-40B4-BE49-F238E27FC236}">
              <a16:creationId xmlns:a16="http://schemas.microsoft.com/office/drawing/2014/main" id="{C9F8818E-B8FA-4955-9BB1-7B7EC05352FA}"/>
            </a:ext>
          </a:extLst>
        </xdr:cNvPr>
        <xdr:cNvSpPr txBox="1"/>
      </xdr:nvSpPr>
      <xdr:spPr>
        <a:xfrm>
          <a:off x="6720417" y="1957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1266</xdr:row>
      <xdr:rowOff>0</xdr:rowOff>
    </xdr:from>
    <xdr:ext cx="184731" cy="264560"/>
    <xdr:sp macro="" textlink="">
      <xdr:nvSpPr>
        <xdr:cNvPr id="2177" name="TextovéPole 2176">
          <a:extLst>
            <a:ext uri="{FF2B5EF4-FFF2-40B4-BE49-F238E27FC236}">
              <a16:creationId xmlns:a16="http://schemas.microsoft.com/office/drawing/2014/main" id="{807E8B6F-EEB8-4D1F-8267-E02453BDFCEF}"/>
            </a:ext>
          </a:extLst>
        </xdr:cNvPr>
        <xdr:cNvSpPr txBox="1"/>
      </xdr:nvSpPr>
      <xdr:spPr>
        <a:xfrm>
          <a:off x="6720417" y="1957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1266</xdr:row>
      <xdr:rowOff>0</xdr:rowOff>
    </xdr:from>
    <xdr:ext cx="184731" cy="264560"/>
    <xdr:sp macro="" textlink="">
      <xdr:nvSpPr>
        <xdr:cNvPr id="2178" name="TextovéPole 2177">
          <a:extLst>
            <a:ext uri="{FF2B5EF4-FFF2-40B4-BE49-F238E27FC236}">
              <a16:creationId xmlns:a16="http://schemas.microsoft.com/office/drawing/2014/main" id="{C703E120-3649-45A5-8ADF-87D547ED9BCA}"/>
            </a:ext>
          </a:extLst>
        </xdr:cNvPr>
        <xdr:cNvSpPr txBox="1"/>
      </xdr:nvSpPr>
      <xdr:spPr>
        <a:xfrm>
          <a:off x="6720417" y="1957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1266</xdr:row>
      <xdr:rowOff>0</xdr:rowOff>
    </xdr:from>
    <xdr:ext cx="184731" cy="264560"/>
    <xdr:sp macro="" textlink="">
      <xdr:nvSpPr>
        <xdr:cNvPr id="2179" name="TextovéPole 2178">
          <a:extLst>
            <a:ext uri="{FF2B5EF4-FFF2-40B4-BE49-F238E27FC236}">
              <a16:creationId xmlns:a16="http://schemas.microsoft.com/office/drawing/2014/main" id="{373DAC52-8546-4866-9F2C-23099F4FB062}"/>
            </a:ext>
          </a:extLst>
        </xdr:cNvPr>
        <xdr:cNvSpPr txBox="1"/>
      </xdr:nvSpPr>
      <xdr:spPr>
        <a:xfrm>
          <a:off x="6720417" y="1957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1266</xdr:row>
      <xdr:rowOff>0</xdr:rowOff>
    </xdr:from>
    <xdr:ext cx="184731" cy="264560"/>
    <xdr:sp macro="" textlink="">
      <xdr:nvSpPr>
        <xdr:cNvPr id="2180" name="TextovéPole 2179">
          <a:extLst>
            <a:ext uri="{FF2B5EF4-FFF2-40B4-BE49-F238E27FC236}">
              <a16:creationId xmlns:a16="http://schemas.microsoft.com/office/drawing/2014/main" id="{34C37F33-C2A9-4270-BEFA-8FBAD490816F}"/>
            </a:ext>
          </a:extLst>
        </xdr:cNvPr>
        <xdr:cNvSpPr txBox="1"/>
      </xdr:nvSpPr>
      <xdr:spPr>
        <a:xfrm>
          <a:off x="6720417" y="1957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1266</xdr:row>
      <xdr:rowOff>0</xdr:rowOff>
    </xdr:from>
    <xdr:ext cx="184731" cy="264560"/>
    <xdr:sp macro="" textlink="">
      <xdr:nvSpPr>
        <xdr:cNvPr id="2181" name="TextovéPole 2180">
          <a:extLst>
            <a:ext uri="{FF2B5EF4-FFF2-40B4-BE49-F238E27FC236}">
              <a16:creationId xmlns:a16="http://schemas.microsoft.com/office/drawing/2014/main" id="{D7E9E753-82A4-4109-BB0E-AFD23FC6B378}"/>
            </a:ext>
          </a:extLst>
        </xdr:cNvPr>
        <xdr:cNvSpPr txBox="1"/>
      </xdr:nvSpPr>
      <xdr:spPr>
        <a:xfrm>
          <a:off x="6720417" y="1957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1260</xdr:row>
      <xdr:rowOff>0</xdr:rowOff>
    </xdr:from>
    <xdr:ext cx="184731" cy="264560"/>
    <xdr:sp macro="" textlink="">
      <xdr:nvSpPr>
        <xdr:cNvPr id="2182" name="TextovéPole 2181">
          <a:extLst>
            <a:ext uri="{FF2B5EF4-FFF2-40B4-BE49-F238E27FC236}">
              <a16:creationId xmlns:a16="http://schemas.microsoft.com/office/drawing/2014/main" id="{64089249-CA6C-40F6-ADFD-033BE0AD57FE}"/>
            </a:ext>
          </a:extLst>
        </xdr:cNvPr>
        <xdr:cNvSpPr txBox="1"/>
      </xdr:nvSpPr>
      <xdr:spPr>
        <a:xfrm>
          <a:off x="6720417" y="195939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1260</xdr:row>
      <xdr:rowOff>0</xdr:rowOff>
    </xdr:from>
    <xdr:ext cx="184731" cy="264560"/>
    <xdr:sp macro="" textlink="">
      <xdr:nvSpPr>
        <xdr:cNvPr id="2183" name="TextovéPole 2182">
          <a:extLst>
            <a:ext uri="{FF2B5EF4-FFF2-40B4-BE49-F238E27FC236}">
              <a16:creationId xmlns:a16="http://schemas.microsoft.com/office/drawing/2014/main" id="{283EC474-AEFB-4860-863D-7F7804B8B96C}"/>
            </a:ext>
          </a:extLst>
        </xdr:cNvPr>
        <xdr:cNvSpPr txBox="1"/>
      </xdr:nvSpPr>
      <xdr:spPr>
        <a:xfrm>
          <a:off x="6720417" y="195939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1260</xdr:row>
      <xdr:rowOff>0</xdr:rowOff>
    </xdr:from>
    <xdr:ext cx="184731" cy="264560"/>
    <xdr:sp macro="" textlink="">
      <xdr:nvSpPr>
        <xdr:cNvPr id="2184" name="TextovéPole 2183">
          <a:extLst>
            <a:ext uri="{FF2B5EF4-FFF2-40B4-BE49-F238E27FC236}">
              <a16:creationId xmlns:a16="http://schemas.microsoft.com/office/drawing/2014/main" id="{F511D5B1-3CDA-46A3-9B2B-5D616EEA9438}"/>
            </a:ext>
          </a:extLst>
        </xdr:cNvPr>
        <xdr:cNvSpPr txBox="1"/>
      </xdr:nvSpPr>
      <xdr:spPr>
        <a:xfrm>
          <a:off x="6720417" y="195939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1260</xdr:row>
      <xdr:rowOff>0</xdr:rowOff>
    </xdr:from>
    <xdr:ext cx="184731" cy="264560"/>
    <xdr:sp macro="" textlink="">
      <xdr:nvSpPr>
        <xdr:cNvPr id="2185" name="TextovéPole 2184">
          <a:extLst>
            <a:ext uri="{FF2B5EF4-FFF2-40B4-BE49-F238E27FC236}">
              <a16:creationId xmlns:a16="http://schemas.microsoft.com/office/drawing/2014/main" id="{D5E6A6D5-5B94-426F-920D-92AF73737160}"/>
            </a:ext>
          </a:extLst>
        </xdr:cNvPr>
        <xdr:cNvSpPr txBox="1"/>
      </xdr:nvSpPr>
      <xdr:spPr>
        <a:xfrm>
          <a:off x="6720417" y="195939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1267</xdr:row>
      <xdr:rowOff>0</xdr:rowOff>
    </xdr:from>
    <xdr:ext cx="184731" cy="264560"/>
    <xdr:sp macro="" textlink="">
      <xdr:nvSpPr>
        <xdr:cNvPr id="2186" name="TextovéPole 2185">
          <a:extLst>
            <a:ext uri="{FF2B5EF4-FFF2-40B4-BE49-F238E27FC236}">
              <a16:creationId xmlns:a16="http://schemas.microsoft.com/office/drawing/2014/main" id="{10E61A3B-4762-4E40-A080-EB4F130A5352}"/>
            </a:ext>
          </a:extLst>
        </xdr:cNvPr>
        <xdr:cNvSpPr txBox="1"/>
      </xdr:nvSpPr>
      <xdr:spPr>
        <a:xfrm>
          <a:off x="6720417" y="1961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1267</xdr:row>
      <xdr:rowOff>0</xdr:rowOff>
    </xdr:from>
    <xdr:ext cx="184731" cy="264560"/>
    <xdr:sp macro="" textlink="">
      <xdr:nvSpPr>
        <xdr:cNvPr id="2187" name="TextovéPole 2186">
          <a:extLst>
            <a:ext uri="{FF2B5EF4-FFF2-40B4-BE49-F238E27FC236}">
              <a16:creationId xmlns:a16="http://schemas.microsoft.com/office/drawing/2014/main" id="{238AF540-B73C-46A2-87BA-89197946DACB}"/>
            </a:ext>
          </a:extLst>
        </xdr:cNvPr>
        <xdr:cNvSpPr txBox="1"/>
      </xdr:nvSpPr>
      <xdr:spPr>
        <a:xfrm>
          <a:off x="6720417" y="1961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1267</xdr:row>
      <xdr:rowOff>0</xdr:rowOff>
    </xdr:from>
    <xdr:ext cx="184731" cy="264560"/>
    <xdr:sp macro="" textlink="">
      <xdr:nvSpPr>
        <xdr:cNvPr id="2188" name="TextovéPole 2187">
          <a:extLst>
            <a:ext uri="{FF2B5EF4-FFF2-40B4-BE49-F238E27FC236}">
              <a16:creationId xmlns:a16="http://schemas.microsoft.com/office/drawing/2014/main" id="{F9179790-EB51-4CC0-9B75-AA5DCF1CA918}"/>
            </a:ext>
          </a:extLst>
        </xdr:cNvPr>
        <xdr:cNvSpPr txBox="1"/>
      </xdr:nvSpPr>
      <xdr:spPr>
        <a:xfrm>
          <a:off x="6720417" y="1961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1267</xdr:row>
      <xdr:rowOff>0</xdr:rowOff>
    </xdr:from>
    <xdr:ext cx="184731" cy="264560"/>
    <xdr:sp macro="" textlink="">
      <xdr:nvSpPr>
        <xdr:cNvPr id="2189" name="TextovéPole 2188">
          <a:extLst>
            <a:ext uri="{FF2B5EF4-FFF2-40B4-BE49-F238E27FC236}">
              <a16:creationId xmlns:a16="http://schemas.microsoft.com/office/drawing/2014/main" id="{0E5A918E-47E1-49C4-8A70-63B710D5BB93}"/>
            </a:ext>
          </a:extLst>
        </xdr:cNvPr>
        <xdr:cNvSpPr txBox="1"/>
      </xdr:nvSpPr>
      <xdr:spPr>
        <a:xfrm>
          <a:off x="6720417" y="1961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0" cy="204714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FD13467A-4E56-49F1-8D6C-AF8B4C21F3CA}"/>
            </a:ext>
          </a:extLst>
        </xdr:cNvPr>
        <xdr:cNvSpPr txBox="1">
          <a:spLocks noChangeArrowheads="1"/>
        </xdr:cNvSpPr>
      </xdr:nvSpPr>
      <xdr:spPr bwMode="auto">
        <a:xfrm>
          <a:off x="5111750" y="386365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290</xdr:row>
      <xdr:rowOff>0</xdr:rowOff>
    </xdr:from>
    <xdr:ext cx="0" cy="204714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BB7A3D1E-1AE9-4AC8-94FD-C08709333C7B}"/>
            </a:ext>
          </a:extLst>
        </xdr:cNvPr>
        <xdr:cNvSpPr txBox="1">
          <a:spLocks noChangeArrowheads="1"/>
        </xdr:cNvSpPr>
      </xdr:nvSpPr>
      <xdr:spPr bwMode="auto">
        <a:xfrm>
          <a:off x="5111750" y="386365750"/>
          <a:ext cx="0" cy="20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293</xdr:row>
      <xdr:rowOff>73025</xdr:rowOff>
    </xdr:from>
    <xdr:ext cx="0" cy="204109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A4AFBFFC-3C45-4B61-9578-E34447621313}"/>
            </a:ext>
          </a:extLst>
        </xdr:cNvPr>
        <xdr:cNvSpPr txBox="1">
          <a:spLocks noChangeArrowheads="1"/>
        </xdr:cNvSpPr>
      </xdr:nvSpPr>
      <xdr:spPr bwMode="auto">
        <a:xfrm>
          <a:off x="7471833" y="97694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10583</xdr:colOff>
      <xdr:row>1253</xdr:row>
      <xdr:rowOff>10583</xdr:rowOff>
    </xdr:from>
    <xdr:ext cx="0" cy="204109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D22FC96-CBD9-4F02-BE26-9B140B1E2149}"/>
            </a:ext>
          </a:extLst>
        </xdr:cNvPr>
        <xdr:cNvSpPr txBox="1">
          <a:spLocks noChangeArrowheads="1"/>
        </xdr:cNvSpPr>
      </xdr:nvSpPr>
      <xdr:spPr bwMode="auto">
        <a:xfrm>
          <a:off x="5122333" y="97472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1253</xdr:row>
      <xdr:rowOff>0</xdr:rowOff>
    </xdr:from>
    <xdr:ext cx="184731" cy="264560"/>
    <xdr:sp macro="" textlink="">
      <xdr:nvSpPr>
        <xdr:cNvPr id="2194" name="TextovéPole 2193">
          <a:extLst>
            <a:ext uri="{FF2B5EF4-FFF2-40B4-BE49-F238E27FC236}">
              <a16:creationId xmlns:a16="http://schemas.microsoft.com/office/drawing/2014/main" id="{3FA650B1-BDB2-4834-A47E-0644C4B91772}"/>
            </a:ext>
          </a:extLst>
        </xdr:cNvPr>
        <xdr:cNvSpPr txBox="1"/>
      </xdr:nvSpPr>
      <xdr:spPr>
        <a:xfrm>
          <a:off x="6720417" y="386566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1253</xdr:row>
      <xdr:rowOff>0</xdr:rowOff>
    </xdr:from>
    <xdr:ext cx="184731" cy="264560"/>
    <xdr:sp macro="" textlink="">
      <xdr:nvSpPr>
        <xdr:cNvPr id="2195" name="TextovéPole 2194">
          <a:extLst>
            <a:ext uri="{FF2B5EF4-FFF2-40B4-BE49-F238E27FC236}">
              <a16:creationId xmlns:a16="http://schemas.microsoft.com/office/drawing/2014/main" id="{ACABE5A9-26E5-4B37-BFDE-F9566DBF29A4}"/>
            </a:ext>
          </a:extLst>
        </xdr:cNvPr>
        <xdr:cNvSpPr txBox="1"/>
      </xdr:nvSpPr>
      <xdr:spPr>
        <a:xfrm>
          <a:off x="6720417" y="386566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1253</xdr:row>
      <xdr:rowOff>0</xdr:rowOff>
    </xdr:from>
    <xdr:ext cx="184731" cy="264560"/>
    <xdr:sp macro="" textlink="">
      <xdr:nvSpPr>
        <xdr:cNvPr id="2196" name="TextovéPole 2195">
          <a:extLst>
            <a:ext uri="{FF2B5EF4-FFF2-40B4-BE49-F238E27FC236}">
              <a16:creationId xmlns:a16="http://schemas.microsoft.com/office/drawing/2014/main" id="{6A3B9BFB-8967-4699-A200-4425A716E098}"/>
            </a:ext>
          </a:extLst>
        </xdr:cNvPr>
        <xdr:cNvSpPr txBox="1"/>
      </xdr:nvSpPr>
      <xdr:spPr>
        <a:xfrm>
          <a:off x="6720417" y="386566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1253</xdr:row>
      <xdr:rowOff>0</xdr:rowOff>
    </xdr:from>
    <xdr:ext cx="184731" cy="264560"/>
    <xdr:sp macro="" textlink="">
      <xdr:nvSpPr>
        <xdr:cNvPr id="2197" name="TextovéPole 2196">
          <a:extLst>
            <a:ext uri="{FF2B5EF4-FFF2-40B4-BE49-F238E27FC236}">
              <a16:creationId xmlns:a16="http://schemas.microsoft.com/office/drawing/2014/main" id="{4B359413-B08F-4399-8F36-2D94C6178E2C}"/>
            </a:ext>
          </a:extLst>
        </xdr:cNvPr>
        <xdr:cNvSpPr txBox="1"/>
      </xdr:nvSpPr>
      <xdr:spPr>
        <a:xfrm>
          <a:off x="6720417" y="386566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289</xdr:row>
      <xdr:rowOff>0</xdr:rowOff>
    </xdr:from>
    <xdr:ext cx="184731" cy="264560"/>
    <xdr:sp macro="" textlink="">
      <xdr:nvSpPr>
        <xdr:cNvPr id="2198" name="TextovéPole 2197">
          <a:extLst>
            <a:ext uri="{FF2B5EF4-FFF2-40B4-BE49-F238E27FC236}">
              <a16:creationId xmlns:a16="http://schemas.microsoft.com/office/drawing/2014/main" id="{982BFB07-BB0A-47A3-BC92-889A9356FC8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289</xdr:row>
      <xdr:rowOff>0</xdr:rowOff>
    </xdr:from>
    <xdr:ext cx="184731" cy="264560"/>
    <xdr:sp macro="" textlink="">
      <xdr:nvSpPr>
        <xdr:cNvPr id="2199" name="TextovéPole 2198">
          <a:extLst>
            <a:ext uri="{FF2B5EF4-FFF2-40B4-BE49-F238E27FC236}">
              <a16:creationId xmlns:a16="http://schemas.microsoft.com/office/drawing/2014/main" id="{BA86A3C5-FFAD-448E-BD48-72082636FE39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289</xdr:row>
      <xdr:rowOff>0</xdr:rowOff>
    </xdr:from>
    <xdr:ext cx="184731" cy="264560"/>
    <xdr:sp macro="" textlink="">
      <xdr:nvSpPr>
        <xdr:cNvPr id="2200" name="TextovéPole 2199">
          <a:extLst>
            <a:ext uri="{FF2B5EF4-FFF2-40B4-BE49-F238E27FC236}">
              <a16:creationId xmlns:a16="http://schemas.microsoft.com/office/drawing/2014/main" id="{DD940A57-3ABF-4001-BC0E-BF716A9FCAD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289</xdr:row>
      <xdr:rowOff>0</xdr:rowOff>
    </xdr:from>
    <xdr:ext cx="184731" cy="264560"/>
    <xdr:sp macro="" textlink="">
      <xdr:nvSpPr>
        <xdr:cNvPr id="2201" name="TextovéPole 2200">
          <a:extLst>
            <a:ext uri="{FF2B5EF4-FFF2-40B4-BE49-F238E27FC236}">
              <a16:creationId xmlns:a16="http://schemas.microsoft.com/office/drawing/2014/main" id="{6D057CD1-986D-43AC-9237-53DD9D8F6CD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1252</xdr:row>
      <xdr:rowOff>0</xdr:rowOff>
    </xdr:from>
    <xdr:ext cx="184731" cy="264560"/>
    <xdr:sp macro="" textlink="">
      <xdr:nvSpPr>
        <xdr:cNvPr id="2202" name="TextovéPole 2201">
          <a:extLst>
            <a:ext uri="{FF2B5EF4-FFF2-40B4-BE49-F238E27FC236}">
              <a16:creationId xmlns:a16="http://schemas.microsoft.com/office/drawing/2014/main" id="{707D7E53-D414-4DA3-B88B-3C52B45C7619}"/>
            </a:ext>
          </a:extLst>
        </xdr:cNvPr>
        <xdr:cNvSpPr txBox="1"/>
      </xdr:nvSpPr>
      <xdr:spPr>
        <a:xfrm>
          <a:off x="6720417" y="973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1252</xdr:row>
      <xdr:rowOff>0</xdr:rowOff>
    </xdr:from>
    <xdr:ext cx="184731" cy="264560"/>
    <xdr:sp macro="" textlink="">
      <xdr:nvSpPr>
        <xdr:cNvPr id="2203" name="TextovéPole 2202">
          <a:extLst>
            <a:ext uri="{FF2B5EF4-FFF2-40B4-BE49-F238E27FC236}">
              <a16:creationId xmlns:a16="http://schemas.microsoft.com/office/drawing/2014/main" id="{49E40202-82B4-4487-9D3E-305F0BD0D99B}"/>
            </a:ext>
          </a:extLst>
        </xdr:cNvPr>
        <xdr:cNvSpPr txBox="1"/>
      </xdr:nvSpPr>
      <xdr:spPr>
        <a:xfrm>
          <a:off x="6720417" y="973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1252</xdr:row>
      <xdr:rowOff>0</xdr:rowOff>
    </xdr:from>
    <xdr:ext cx="184731" cy="264560"/>
    <xdr:sp macro="" textlink="">
      <xdr:nvSpPr>
        <xdr:cNvPr id="2204" name="TextovéPole 2203">
          <a:extLst>
            <a:ext uri="{FF2B5EF4-FFF2-40B4-BE49-F238E27FC236}">
              <a16:creationId xmlns:a16="http://schemas.microsoft.com/office/drawing/2014/main" id="{309E6C9A-70B9-417C-8970-DBD4BF171939}"/>
            </a:ext>
          </a:extLst>
        </xdr:cNvPr>
        <xdr:cNvSpPr txBox="1"/>
      </xdr:nvSpPr>
      <xdr:spPr>
        <a:xfrm>
          <a:off x="6720417" y="973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1252</xdr:row>
      <xdr:rowOff>0</xdr:rowOff>
    </xdr:from>
    <xdr:ext cx="184731" cy="264560"/>
    <xdr:sp macro="" textlink="">
      <xdr:nvSpPr>
        <xdr:cNvPr id="2205" name="TextovéPole 2204">
          <a:extLst>
            <a:ext uri="{FF2B5EF4-FFF2-40B4-BE49-F238E27FC236}">
              <a16:creationId xmlns:a16="http://schemas.microsoft.com/office/drawing/2014/main" id="{CFBF6F48-48FA-47D7-B8D0-29F018831A9E}"/>
            </a:ext>
          </a:extLst>
        </xdr:cNvPr>
        <xdr:cNvSpPr txBox="1"/>
      </xdr:nvSpPr>
      <xdr:spPr>
        <a:xfrm>
          <a:off x="6720417" y="973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1795</xdr:row>
      <xdr:rowOff>0</xdr:rowOff>
    </xdr:from>
    <xdr:ext cx="184731" cy="264560"/>
    <xdr:sp macro="" textlink="">
      <xdr:nvSpPr>
        <xdr:cNvPr id="2206" name="TextovéPole 2205">
          <a:extLst>
            <a:ext uri="{FF2B5EF4-FFF2-40B4-BE49-F238E27FC236}">
              <a16:creationId xmlns:a16="http://schemas.microsoft.com/office/drawing/2014/main" id="{B4DDAE2A-1AF4-4645-84E5-BA7193196A47}"/>
            </a:ext>
          </a:extLst>
        </xdr:cNvPr>
        <xdr:cNvSpPr txBox="1"/>
      </xdr:nvSpPr>
      <xdr:spPr>
        <a:xfrm>
          <a:off x="6720417" y="388376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1795</xdr:row>
      <xdr:rowOff>0</xdr:rowOff>
    </xdr:from>
    <xdr:ext cx="184731" cy="264560"/>
    <xdr:sp macro="" textlink="">
      <xdr:nvSpPr>
        <xdr:cNvPr id="2207" name="TextovéPole 2206">
          <a:extLst>
            <a:ext uri="{FF2B5EF4-FFF2-40B4-BE49-F238E27FC236}">
              <a16:creationId xmlns:a16="http://schemas.microsoft.com/office/drawing/2014/main" id="{B2CBCB5F-0932-48C1-9E2D-A2B4F07645D7}"/>
            </a:ext>
          </a:extLst>
        </xdr:cNvPr>
        <xdr:cNvSpPr txBox="1"/>
      </xdr:nvSpPr>
      <xdr:spPr>
        <a:xfrm>
          <a:off x="6720417" y="388376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1795</xdr:row>
      <xdr:rowOff>0</xdr:rowOff>
    </xdr:from>
    <xdr:ext cx="184731" cy="264560"/>
    <xdr:sp macro="" textlink="">
      <xdr:nvSpPr>
        <xdr:cNvPr id="2208" name="TextovéPole 2207">
          <a:extLst>
            <a:ext uri="{FF2B5EF4-FFF2-40B4-BE49-F238E27FC236}">
              <a16:creationId xmlns:a16="http://schemas.microsoft.com/office/drawing/2014/main" id="{E43FA896-2A5F-4D4C-82A1-8D475DB2E587}"/>
            </a:ext>
          </a:extLst>
        </xdr:cNvPr>
        <xdr:cNvSpPr txBox="1"/>
      </xdr:nvSpPr>
      <xdr:spPr>
        <a:xfrm>
          <a:off x="6720417" y="388376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1795</xdr:row>
      <xdr:rowOff>0</xdr:rowOff>
    </xdr:from>
    <xdr:ext cx="184731" cy="264560"/>
    <xdr:sp macro="" textlink="">
      <xdr:nvSpPr>
        <xdr:cNvPr id="2209" name="TextovéPole 2208">
          <a:extLst>
            <a:ext uri="{FF2B5EF4-FFF2-40B4-BE49-F238E27FC236}">
              <a16:creationId xmlns:a16="http://schemas.microsoft.com/office/drawing/2014/main" id="{03747BE7-4660-4E7D-979B-F362A66D00BE}"/>
            </a:ext>
          </a:extLst>
        </xdr:cNvPr>
        <xdr:cNvSpPr txBox="1"/>
      </xdr:nvSpPr>
      <xdr:spPr>
        <a:xfrm>
          <a:off x="6720417" y="388376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985</xdr:row>
      <xdr:rowOff>0</xdr:rowOff>
    </xdr:from>
    <xdr:ext cx="184731" cy="264560"/>
    <xdr:sp macro="" textlink="">
      <xdr:nvSpPr>
        <xdr:cNvPr id="2210" name="TextovéPole 2209">
          <a:extLst>
            <a:ext uri="{FF2B5EF4-FFF2-40B4-BE49-F238E27FC236}">
              <a16:creationId xmlns:a16="http://schemas.microsoft.com/office/drawing/2014/main" id="{A22E464A-C39E-42E3-95B8-2DB01B52DA2C}"/>
            </a:ext>
          </a:extLst>
        </xdr:cNvPr>
        <xdr:cNvSpPr txBox="1"/>
      </xdr:nvSpPr>
      <xdr:spPr>
        <a:xfrm>
          <a:off x="6720417" y="388979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985</xdr:row>
      <xdr:rowOff>0</xdr:rowOff>
    </xdr:from>
    <xdr:ext cx="184731" cy="264560"/>
    <xdr:sp macro="" textlink="">
      <xdr:nvSpPr>
        <xdr:cNvPr id="2211" name="TextovéPole 2210">
          <a:extLst>
            <a:ext uri="{FF2B5EF4-FFF2-40B4-BE49-F238E27FC236}">
              <a16:creationId xmlns:a16="http://schemas.microsoft.com/office/drawing/2014/main" id="{F0C775B9-0B5B-4341-8191-6E45A94CC7DD}"/>
            </a:ext>
          </a:extLst>
        </xdr:cNvPr>
        <xdr:cNvSpPr txBox="1"/>
      </xdr:nvSpPr>
      <xdr:spPr>
        <a:xfrm>
          <a:off x="6720417" y="388979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985</xdr:row>
      <xdr:rowOff>0</xdr:rowOff>
    </xdr:from>
    <xdr:ext cx="184731" cy="264560"/>
    <xdr:sp macro="" textlink="">
      <xdr:nvSpPr>
        <xdr:cNvPr id="2212" name="TextovéPole 2211">
          <a:extLst>
            <a:ext uri="{FF2B5EF4-FFF2-40B4-BE49-F238E27FC236}">
              <a16:creationId xmlns:a16="http://schemas.microsoft.com/office/drawing/2014/main" id="{A05CC1D0-F595-41A0-8EEB-8A3C4A1F4487}"/>
            </a:ext>
          </a:extLst>
        </xdr:cNvPr>
        <xdr:cNvSpPr txBox="1"/>
      </xdr:nvSpPr>
      <xdr:spPr>
        <a:xfrm>
          <a:off x="6720417" y="388979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985</xdr:row>
      <xdr:rowOff>0</xdr:rowOff>
    </xdr:from>
    <xdr:ext cx="184731" cy="264560"/>
    <xdr:sp macro="" textlink="">
      <xdr:nvSpPr>
        <xdr:cNvPr id="2213" name="TextovéPole 2212">
          <a:extLst>
            <a:ext uri="{FF2B5EF4-FFF2-40B4-BE49-F238E27FC236}">
              <a16:creationId xmlns:a16="http://schemas.microsoft.com/office/drawing/2014/main" id="{9ADF8BF8-45D6-41A2-9282-990E85DBE853}"/>
            </a:ext>
          </a:extLst>
        </xdr:cNvPr>
        <xdr:cNvSpPr txBox="1"/>
      </xdr:nvSpPr>
      <xdr:spPr>
        <a:xfrm>
          <a:off x="6720417" y="388979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989</xdr:row>
      <xdr:rowOff>0</xdr:rowOff>
    </xdr:from>
    <xdr:ext cx="184731" cy="264560"/>
    <xdr:sp macro="" textlink="">
      <xdr:nvSpPr>
        <xdr:cNvPr id="2214" name="TextovéPole 2213">
          <a:extLst>
            <a:ext uri="{FF2B5EF4-FFF2-40B4-BE49-F238E27FC236}">
              <a16:creationId xmlns:a16="http://schemas.microsoft.com/office/drawing/2014/main" id="{E62010C7-575B-4B21-91FA-28D7573BF701}"/>
            </a:ext>
          </a:extLst>
        </xdr:cNvPr>
        <xdr:cNvSpPr txBox="1"/>
      </xdr:nvSpPr>
      <xdr:spPr>
        <a:xfrm>
          <a:off x="6720417" y="38918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989</xdr:row>
      <xdr:rowOff>0</xdr:rowOff>
    </xdr:from>
    <xdr:ext cx="184731" cy="264560"/>
    <xdr:sp macro="" textlink="">
      <xdr:nvSpPr>
        <xdr:cNvPr id="2215" name="TextovéPole 2214">
          <a:extLst>
            <a:ext uri="{FF2B5EF4-FFF2-40B4-BE49-F238E27FC236}">
              <a16:creationId xmlns:a16="http://schemas.microsoft.com/office/drawing/2014/main" id="{B9743760-946B-4EEA-B2EA-E8F93B76A564}"/>
            </a:ext>
          </a:extLst>
        </xdr:cNvPr>
        <xdr:cNvSpPr txBox="1"/>
      </xdr:nvSpPr>
      <xdr:spPr>
        <a:xfrm>
          <a:off x="6720417" y="38918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989</xdr:row>
      <xdr:rowOff>0</xdr:rowOff>
    </xdr:from>
    <xdr:ext cx="184731" cy="264560"/>
    <xdr:sp macro="" textlink="">
      <xdr:nvSpPr>
        <xdr:cNvPr id="2216" name="TextovéPole 2215">
          <a:extLst>
            <a:ext uri="{FF2B5EF4-FFF2-40B4-BE49-F238E27FC236}">
              <a16:creationId xmlns:a16="http://schemas.microsoft.com/office/drawing/2014/main" id="{745AAFCD-9871-4B4E-BE47-10315798910E}"/>
            </a:ext>
          </a:extLst>
        </xdr:cNvPr>
        <xdr:cNvSpPr txBox="1"/>
      </xdr:nvSpPr>
      <xdr:spPr>
        <a:xfrm>
          <a:off x="6720417" y="38918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989</xdr:row>
      <xdr:rowOff>0</xdr:rowOff>
    </xdr:from>
    <xdr:ext cx="184731" cy="264560"/>
    <xdr:sp macro="" textlink="">
      <xdr:nvSpPr>
        <xdr:cNvPr id="2217" name="TextovéPole 2216">
          <a:extLst>
            <a:ext uri="{FF2B5EF4-FFF2-40B4-BE49-F238E27FC236}">
              <a16:creationId xmlns:a16="http://schemas.microsoft.com/office/drawing/2014/main" id="{0E1425BA-16FA-4F5C-BC89-0FEC0F713521}"/>
            </a:ext>
          </a:extLst>
        </xdr:cNvPr>
        <xdr:cNvSpPr txBox="1"/>
      </xdr:nvSpPr>
      <xdr:spPr>
        <a:xfrm>
          <a:off x="6720417" y="38918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996</xdr:row>
      <xdr:rowOff>0</xdr:rowOff>
    </xdr:from>
    <xdr:ext cx="184731" cy="264560"/>
    <xdr:sp macro="" textlink="">
      <xdr:nvSpPr>
        <xdr:cNvPr id="2218" name="TextovéPole 2217">
          <a:extLst>
            <a:ext uri="{FF2B5EF4-FFF2-40B4-BE49-F238E27FC236}">
              <a16:creationId xmlns:a16="http://schemas.microsoft.com/office/drawing/2014/main" id="{FA8AB208-98FA-4CB5-A136-644D7E2739F9}"/>
            </a:ext>
          </a:extLst>
        </xdr:cNvPr>
        <xdr:cNvSpPr txBox="1"/>
      </xdr:nvSpPr>
      <xdr:spPr>
        <a:xfrm>
          <a:off x="6720417" y="389583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996</xdr:row>
      <xdr:rowOff>0</xdr:rowOff>
    </xdr:from>
    <xdr:ext cx="184731" cy="264560"/>
    <xdr:sp macro="" textlink="">
      <xdr:nvSpPr>
        <xdr:cNvPr id="2219" name="TextovéPole 2218">
          <a:extLst>
            <a:ext uri="{FF2B5EF4-FFF2-40B4-BE49-F238E27FC236}">
              <a16:creationId xmlns:a16="http://schemas.microsoft.com/office/drawing/2014/main" id="{73A6A42C-CDC3-4213-9E1D-2833B3751FC7}"/>
            </a:ext>
          </a:extLst>
        </xdr:cNvPr>
        <xdr:cNvSpPr txBox="1"/>
      </xdr:nvSpPr>
      <xdr:spPr>
        <a:xfrm>
          <a:off x="6720417" y="389583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996</xdr:row>
      <xdr:rowOff>0</xdr:rowOff>
    </xdr:from>
    <xdr:ext cx="184731" cy="264560"/>
    <xdr:sp macro="" textlink="">
      <xdr:nvSpPr>
        <xdr:cNvPr id="2220" name="TextovéPole 2219">
          <a:extLst>
            <a:ext uri="{FF2B5EF4-FFF2-40B4-BE49-F238E27FC236}">
              <a16:creationId xmlns:a16="http://schemas.microsoft.com/office/drawing/2014/main" id="{4F774312-EFEF-43E9-880A-487CE51D4C42}"/>
            </a:ext>
          </a:extLst>
        </xdr:cNvPr>
        <xdr:cNvSpPr txBox="1"/>
      </xdr:nvSpPr>
      <xdr:spPr>
        <a:xfrm>
          <a:off x="6720417" y="389583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996</xdr:row>
      <xdr:rowOff>0</xdr:rowOff>
    </xdr:from>
    <xdr:ext cx="184731" cy="264560"/>
    <xdr:sp macro="" textlink="">
      <xdr:nvSpPr>
        <xdr:cNvPr id="2221" name="TextovéPole 2220">
          <a:extLst>
            <a:ext uri="{FF2B5EF4-FFF2-40B4-BE49-F238E27FC236}">
              <a16:creationId xmlns:a16="http://schemas.microsoft.com/office/drawing/2014/main" id="{F25F5E39-02F6-4E8C-96BE-455C072B3DF6}"/>
            </a:ext>
          </a:extLst>
        </xdr:cNvPr>
        <xdr:cNvSpPr txBox="1"/>
      </xdr:nvSpPr>
      <xdr:spPr>
        <a:xfrm>
          <a:off x="6720417" y="389583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992</xdr:row>
      <xdr:rowOff>0</xdr:rowOff>
    </xdr:from>
    <xdr:ext cx="184731" cy="264560"/>
    <xdr:sp macro="" textlink="">
      <xdr:nvSpPr>
        <xdr:cNvPr id="2222" name="TextovéPole 2221">
          <a:extLst>
            <a:ext uri="{FF2B5EF4-FFF2-40B4-BE49-F238E27FC236}">
              <a16:creationId xmlns:a16="http://schemas.microsoft.com/office/drawing/2014/main" id="{F6B34240-3B0D-4CE8-AB0B-E3E0E15100BD}"/>
            </a:ext>
          </a:extLst>
        </xdr:cNvPr>
        <xdr:cNvSpPr txBox="1"/>
      </xdr:nvSpPr>
      <xdr:spPr>
        <a:xfrm>
          <a:off x="6720417" y="14225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992</xdr:row>
      <xdr:rowOff>0</xdr:rowOff>
    </xdr:from>
    <xdr:ext cx="184731" cy="264560"/>
    <xdr:sp macro="" textlink="">
      <xdr:nvSpPr>
        <xdr:cNvPr id="2223" name="TextovéPole 2222">
          <a:extLst>
            <a:ext uri="{FF2B5EF4-FFF2-40B4-BE49-F238E27FC236}">
              <a16:creationId xmlns:a16="http://schemas.microsoft.com/office/drawing/2014/main" id="{5D411EA6-F6AF-4BC8-8972-49390AA5526F}"/>
            </a:ext>
          </a:extLst>
        </xdr:cNvPr>
        <xdr:cNvSpPr txBox="1"/>
      </xdr:nvSpPr>
      <xdr:spPr>
        <a:xfrm>
          <a:off x="6720417" y="14225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992</xdr:row>
      <xdr:rowOff>0</xdr:rowOff>
    </xdr:from>
    <xdr:ext cx="184731" cy="264560"/>
    <xdr:sp macro="" textlink="">
      <xdr:nvSpPr>
        <xdr:cNvPr id="2224" name="TextovéPole 2223">
          <a:extLst>
            <a:ext uri="{FF2B5EF4-FFF2-40B4-BE49-F238E27FC236}">
              <a16:creationId xmlns:a16="http://schemas.microsoft.com/office/drawing/2014/main" id="{4BB285DF-6465-4D3A-AE9F-3F48944A5FF9}"/>
            </a:ext>
          </a:extLst>
        </xdr:cNvPr>
        <xdr:cNvSpPr txBox="1"/>
      </xdr:nvSpPr>
      <xdr:spPr>
        <a:xfrm>
          <a:off x="6720417" y="14225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992</xdr:row>
      <xdr:rowOff>0</xdr:rowOff>
    </xdr:from>
    <xdr:ext cx="184731" cy="264560"/>
    <xdr:sp macro="" textlink="">
      <xdr:nvSpPr>
        <xdr:cNvPr id="2225" name="TextovéPole 2224">
          <a:extLst>
            <a:ext uri="{FF2B5EF4-FFF2-40B4-BE49-F238E27FC236}">
              <a16:creationId xmlns:a16="http://schemas.microsoft.com/office/drawing/2014/main" id="{40F13C3B-1E31-491C-8469-7E8D37E2D5EB}"/>
            </a:ext>
          </a:extLst>
        </xdr:cNvPr>
        <xdr:cNvSpPr txBox="1"/>
      </xdr:nvSpPr>
      <xdr:spPr>
        <a:xfrm>
          <a:off x="6720417" y="14225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996</xdr:row>
      <xdr:rowOff>0</xdr:rowOff>
    </xdr:from>
    <xdr:ext cx="184731" cy="264560"/>
    <xdr:sp macro="" textlink="">
      <xdr:nvSpPr>
        <xdr:cNvPr id="2226" name="TextovéPole 2225">
          <a:extLst>
            <a:ext uri="{FF2B5EF4-FFF2-40B4-BE49-F238E27FC236}">
              <a16:creationId xmlns:a16="http://schemas.microsoft.com/office/drawing/2014/main" id="{8043C2B2-DF01-4AED-A905-1F25C4A3C4FA}"/>
            </a:ext>
          </a:extLst>
        </xdr:cNvPr>
        <xdr:cNvSpPr txBox="1"/>
      </xdr:nvSpPr>
      <xdr:spPr>
        <a:xfrm>
          <a:off x="6720417" y="142451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996</xdr:row>
      <xdr:rowOff>0</xdr:rowOff>
    </xdr:from>
    <xdr:ext cx="184731" cy="264560"/>
    <xdr:sp macro="" textlink="">
      <xdr:nvSpPr>
        <xdr:cNvPr id="2227" name="TextovéPole 2226">
          <a:extLst>
            <a:ext uri="{FF2B5EF4-FFF2-40B4-BE49-F238E27FC236}">
              <a16:creationId xmlns:a16="http://schemas.microsoft.com/office/drawing/2014/main" id="{FFD0AEE6-A60E-42C9-B1DF-3E845069F57D}"/>
            </a:ext>
          </a:extLst>
        </xdr:cNvPr>
        <xdr:cNvSpPr txBox="1"/>
      </xdr:nvSpPr>
      <xdr:spPr>
        <a:xfrm>
          <a:off x="6720417" y="142451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996</xdr:row>
      <xdr:rowOff>0</xdr:rowOff>
    </xdr:from>
    <xdr:ext cx="184731" cy="264560"/>
    <xdr:sp macro="" textlink="">
      <xdr:nvSpPr>
        <xdr:cNvPr id="2228" name="TextovéPole 2227">
          <a:extLst>
            <a:ext uri="{FF2B5EF4-FFF2-40B4-BE49-F238E27FC236}">
              <a16:creationId xmlns:a16="http://schemas.microsoft.com/office/drawing/2014/main" id="{87720578-E42C-46CB-8209-0C54C794404A}"/>
            </a:ext>
          </a:extLst>
        </xdr:cNvPr>
        <xdr:cNvSpPr txBox="1"/>
      </xdr:nvSpPr>
      <xdr:spPr>
        <a:xfrm>
          <a:off x="6720417" y="142451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996</xdr:row>
      <xdr:rowOff>0</xdr:rowOff>
    </xdr:from>
    <xdr:ext cx="184731" cy="264560"/>
    <xdr:sp macro="" textlink="">
      <xdr:nvSpPr>
        <xdr:cNvPr id="2229" name="TextovéPole 2228">
          <a:extLst>
            <a:ext uri="{FF2B5EF4-FFF2-40B4-BE49-F238E27FC236}">
              <a16:creationId xmlns:a16="http://schemas.microsoft.com/office/drawing/2014/main" id="{8F00E28E-94D2-4181-BEF0-F9DB0129841C}"/>
            </a:ext>
          </a:extLst>
        </xdr:cNvPr>
        <xdr:cNvSpPr txBox="1"/>
      </xdr:nvSpPr>
      <xdr:spPr>
        <a:xfrm>
          <a:off x="6720417" y="142451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1284</xdr:row>
      <xdr:rowOff>0</xdr:rowOff>
    </xdr:from>
    <xdr:ext cx="184731" cy="264560"/>
    <xdr:sp macro="" textlink="">
      <xdr:nvSpPr>
        <xdr:cNvPr id="2230" name="TextovéPole 2229">
          <a:extLst>
            <a:ext uri="{FF2B5EF4-FFF2-40B4-BE49-F238E27FC236}">
              <a16:creationId xmlns:a16="http://schemas.microsoft.com/office/drawing/2014/main" id="{E3E0ECAD-3839-4F76-98BC-2669A2C32066}"/>
            </a:ext>
          </a:extLst>
        </xdr:cNvPr>
        <xdr:cNvSpPr txBox="1"/>
      </xdr:nvSpPr>
      <xdr:spPr>
        <a:xfrm>
          <a:off x="6720417" y="389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1284</xdr:row>
      <xdr:rowOff>0</xdr:rowOff>
    </xdr:from>
    <xdr:ext cx="184731" cy="264560"/>
    <xdr:sp macro="" textlink="">
      <xdr:nvSpPr>
        <xdr:cNvPr id="2231" name="TextovéPole 2230">
          <a:extLst>
            <a:ext uri="{FF2B5EF4-FFF2-40B4-BE49-F238E27FC236}">
              <a16:creationId xmlns:a16="http://schemas.microsoft.com/office/drawing/2014/main" id="{25FC2F37-4D0B-41CF-8B19-7228EF249214}"/>
            </a:ext>
          </a:extLst>
        </xdr:cNvPr>
        <xdr:cNvSpPr txBox="1"/>
      </xdr:nvSpPr>
      <xdr:spPr>
        <a:xfrm>
          <a:off x="6720417" y="389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1284</xdr:row>
      <xdr:rowOff>0</xdr:rowOff>
    </xdr:from>
    <xdr:ext cx="184731" cy="264560"/>
    <xdr:sp macro="" textlink="">
      <xdr:nvSpPr>
        <xdr:cNvPr id="2232" name="TextovéPole 2231">
          <a:extLst>
            <a:ext uri="{FF2B5EF4-FFF2-40B4-BE49-F238E27FC236}">
              <a16:creationId xmlns:a16="http://schemas.microsoft.com/office/drawing/2014/main" id="{B28BEE67-FFE1-4CB0-AC06-A0A9CBC97168}"/>
            </a:ext>
          </a:extLst>
        </xdr:cNvPr>
        <xdr:cNvSpPr txBox="1"/>
      </xdr:nvSpPr>
      <xdr:spPr>
        <a:xfrm>
          <a:off x="6720417" y="389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1284</xdr:row>
      <xdr:rowOff>0</xdr:rowOff>
    </xdr:from>
    <xdr:ext cx="184731" cy="264560"/>
    <xdr:sp macro="" textlink="">
      <xdr:nvSpPr>
        <xdr:cNvPr id="2233" name="TextovéPole 2232">
          <a:extLst>
            <a:ext uri="{FF2B5EF4-FFF2-40B4-BE49-F238E27FC236}">
              <a16:creationId xmlns:a16="http://schemas.microsoft.com/office/drawing/2014/main" id="{CD30B7EA-88DF-483E-8A4D-5FF02CDC07F5}"/>
            </a:ext>
          </a:extLst>
        </xdr:cNvPr>
        <xdr:cNvSpPr txBox="1"/>
      </xdr:nvSpPr>
      <xdr:spPr>
        <a:xfrm>
          <a:off x="6720417" y="389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1284</xdr:row>
      <xdr:rowOff>0</xdr:rowOff>
    </xdr:from>
    <xdr:ext cx="184731" cy="264560"/>
    <xdr:sp macro="" textlink="">
      <xdr:nvSpPr>
        <xdr:cNvPr id="2234" name="TextovéPole 2233">
          <a:extLst>
            <a:ext uri="{FF2B5EF4-FFF2-40B4-BE49-F238E27FC236}">
              <a16:creationId xmlns:a16="http://schemas.microsoft.com/office/drawing/2014/main" id="{F52C41B8-3141-4D60-A269-FB17ACEC5BD2}"/>
            </a:ext>
          </a:extLst>
        </xdr:cNvPr>
        <xdr:cNvSpPr txBox="1"/>
      </xdr:nvSpPr>
      <xdr:spPr>
        <a:xfrm>
          <a:off x="6720417" y="389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1284</xdr:row>
      <xdr:rowOff>0</xdr:rowOff>
    </xdr:from>
    <xdr:ext cx="184731" cy="264560"/>
    <xdr:sp macro="" textlink="">
      <xdr:nvSpPr>
        <xdr:cNvPr id="2235" name="TextovéPole 2234">
          <a:extLst>
            <a:ext uri="{FF2B5EF4-FFF2-40B4-BE49-F238E27FC236}">
              <a16:creationId xmlns:a16="http://schemas.microsoft.com/office/drawing/2014/main" id="{16BE1DF3-0314-473E-B75F-B4387F7C5F5F}"/>
            </a:ext>
          </a:extLst>
        </xdr:cNvPr>
        <xdr:cNvSpPr txBox="1"/>
      </xdr:nvSpPr>
      <xdr:spPr>
        <a:xfrm>
          <a:off x="6720417" y="389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1284</xdr:row>
      <xdr:rowOff>0</xdr:rowOff>
    </xdr:from>
    <xdr:ext cx="184731" cy="264560"/>
    <xdr:sp macro="" textlink="">
      <xdr:nvSpPr>
        <xdr:cNvPr id="2236" name="TextovéPole 2235">
          <a:extLst>
            <a:ext uri="{FF2B5EF4-FFF2-40B4-BE49-F238E27FC236}">
              <a16:creationId xmlns:a16="http://schemas.microsoft.com/office/drawing/2014/main" id="{1C451BE1-F2DF-4CD4-BBAC-5F759647898D}"/>
            </a:ext>
          </a:extLst>
        </xdr:cNvPr>
        <xdr:cNvSpPr txBox="1"/>
      </xdr:nvSpPr>
      <xdr:spPr>
        <a:xfrm>
          <a:off x="6720417" y="389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1284</xdr:row>
      <xdr:rowOff>0</xdr:rowOff>
    </xdr:from>
    <xdr:ext cx="184731" cy="264560"/>
    <xdr:sp macro="" textlink="">
      <xdr:nvSpPr>
        <xdr:cNvPr id="2237" name="TextovéPole 2236">
          <a:extLst>
            <a:ext uri="{FF2B5EF4-FFF2-40B4-BE49-F238E27FC236}">
              <a16:creationId xmlns:a16="http://schemas.microsoft.com/office/drawing/2014/main" id="{F25F9842-5579-4265-865F-B56C1321957F}"/>
            </a:ext>
          </a:extLst>
        </xdr:cNvPr>
        <xdr:cNvSpPr txBox="1"/>
      </xdr:nvSpPr>
      <xdr:spPr>
        <a:xfrm>
          <a:off x="6720417" y="389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1284</xdr:row>
      <xdr:rowOff>0</xdr:rowOff>
    </xdr:from>
    <xdr:ext cx="184731" cy="264560"/>
    <xdr:sp macro="" textlink="">
      <xdr:nvSpPr>
        <xdr:cNvPr id="2238" name="TextovéPole 2237">
          <a:extLst>
            <a:ext uri="{FF2B5EF4-FFF2-40B4-BE49-F238E27FC236}">
              <a16:creationId xmlns:a16="http://schemas.microsoft.com/office/drawing/2014/main" id="{3AE1DA35-9029-4C57-9ABC-60A3439A2F89}"/>
            </a:ext>
          </a:extLst>
        </xdr:cNvPr>
        <xdr:cNvSpPr txBox="1"/>
      </xdr:nvSpPr>
      <xdr:spPr>
        <a:xfrm>
          <a:off x="6720417" y="389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1284</xdr:row>
      <xdr:rowOff>0</xdr:rowOff>
    </xdr:from>
    <xdr:ext cx="184731" cy="264560"/>
    <xdr:sp macro="" textlink="">
      <xdr:nvSpPr>
        <xdr:cNvPr id="2239" name="TextovéPole 2238">
          <a:extLst>
            <a:ext uri="{FF2B5EF4-FFF2-40B4-BE49-F238E27FC236}">
              <a16:creationId xmlns:a16="http://schemas.microsoft.com/office/drawing/2014/main" id="{DCCD5179-8462-4341-8D35-5BAC8A7985E3}"/>
            </a:ext>
          </a:extLst>
        </xdr:cNvPr>
        <xdr:cNvSpPr txBox="1"/>
      </xdr:nvSpPr>
      <xdr:spPr>
        <a:xfrm>
          <a:off x="6720417" y="389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1284</xdr:row>
      <xdr:rowOff>0</xdr:rowOff>
    </xdr:from>
    <xdr:ext cx="184731" cy="264560"/>
    <xdr:sp macro="" textlink="">
      <xdr:nvSpPr>
        <xdr:cNvPr id="2240" name="TextovéPole 2239">
          <a:extLst>
            <a:ext uri="{FF2B5EF4-FFF2-40B4-BE49-F238E27FC236}">
              <a16:creationId xmlns:a16="http://schemas.microsoft.com/office/drawing/2014/main" id="{B2ACDD9F-C415-4386-B3CA-0ACDB46A43AC}"/>
            </a:ext>
          </a:extLst>
        </xdr:cNvPr>
        <xdr:cNvSpPr txBox="1"/>
      </xdr:nvSpPr>
      <xdr:spPr>
        <a:xfrm>
          <a:off x="6720417" y="389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1284</xdr:row>
      <xdr:rowOff>0</xdr:rowOff>
    </xdr:from>
    <xdr:ext cx="184731" cy="264560"/>
    <xdr:sp macro="" textlink="">
      <xdr:nvSpPr>
        <xdr:cNvPr id="2241" name="TextovéPole 2240">
          <a:extLst>
            <a:ext uri="{FF2B5EF4-FFF2-40B4-BE49-F238E27FC236}">
              <a16:creationId xmlns:a16="http://schemas.microsoft.com/office/drawing/2014/main" id="{ED4E7E6D-D6DB-4A68-8789-A817173DA264}"/>
            </a:ext>
          </a:extLst>
        </xdr:cNvPr>
        <xdr:cNvSpPr txBox="1"/>
      </xdr:nvSpPr>
      <xdr:spPr>
        <a:xfrm>
          <a:off x="6720417" y="389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1292</xdr:row>
      <xdr:rowOff>0</xdr:rowOff>
    </xdr:from>
    <xdr:ext cx="184731" cy="264560"/>
    <xdr:sp macro="" textlink="">
      <xdr:nvSpPr>
        <xdr:cNvPr id="2242" name="TextovéPole 2241">
          <a:extLst>
            <a:ext uri="{FF2B5EF4-FFF2-40B4-BE49-F238E27FC236}">
              <a16:creationId xmlns:a16="http://schemas.microsoft.com/office/drawing/2014/main" id="{AB965290-D1B5-49FB-986C-9863A7600CBA}"/>
            </a:ext>
          </a:extLst>
        </xdr:cNvPr>
        <xdr:cNvSpPr txBox="1"/>
      </xdr:nvSpPr>
      <xdr:spPr>
        <a:xfrm>
          <a:off x="6720417" y="21122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1292</xdr:row>
      <xdr:rowOff>0</xdr:rowOff>
    </xdr:from>
    <xdr:ext cx="184731" cy="264560"/>
    <xdr:sp macro="" textlink="">
      <xdr:nvSpPr>
        <xdr:cNvPr id="2243" name="TextovéPole 2242">
          <a:extLst>
            <a:ext uri="{FF2B5EF4-FFF2-40B4-BE49-F238E27FC236}">
              <a16:creationId xmlns:a16="http://schemas.microsoft.com/office/drawing/2014/main" id="{CCFEFF1B-DEB3-4C4B-A92E-67F113FC263C}"/>
            </a:ext>
          </a:extLst>
        </xdr:cNvPr>
        <xdr:cNvSpPr txBox="1"/>
      </xdr:nvSpPr>
      <xdr:spPr>
        <a:xfrm>
          <a:off x="6720417" y="21122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1292</xdr:row>
      <xdr:rowOff>0</xdr:rowOff>
    </xdr:from>
    <xdr:ext cx="184731" cy="264560"/>
    <xdr:sp macro="" textlink="">
      <xdr:nvSpPr>
        <xdr:cNvPr id="2244" name="TextovéPole 2243">
          <a:extLst>
            <a:ext uri="{FF2B5EF4-FFF2-40B4-BE49-F238E27FC236}">
              <a16:creationId xmlns:a16="http://schemas.microsoft.com/office/drawing/2014/main" id="{EB598192-12C1-4B45-AEE6-56C598FD9E41}"/>
            </a:ext>
          </a:extLst>
        </xdr:cNvPr>
        <xdr:cNvSpPr txBox="1"/>
      </xdr:nvSpPr>
      <xdr:spPr>
        <a:xfrm>
          <a:off x="6720417" y="21122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1292</xdr:row>
      <xdr:rowOff>0</xdr:rowOff>
    </xdr:from>
    <xdr:ext cx="184731" cy="264560"/>
    <xdr:sp macro="" textlink="">
      <xdr:nvSpPr>
        <xdr:cNvPr id="2245" name="TextovéPole 2244">
          <a:extLst>
            <a:ext uri="{FF2B5EF4-FFF2-40B4-BE49-F238E27FC236}">
              <a16:creationId xmlns:a16="http://schemas.microsoft.com/office/drawing/2014/main" id="{B0C6A94C-E350-460D-8E44-07E1A49D77AC}"/>
            </a:ext>
          </a:extLst>
        </xdr:cNvPr>
        <xdr:cNvSpPr txBox="1"/>
      </xdr:nvSpPr>
      <xdr:spPr>
        <a:xfrm>
          <a:off x="6720417" y="21122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1292</xdr:row>
      <xdr:rowOff>0</xdr:rowOff>
    </xdr:from>
    <xdr:ext cx="184731" cy="264560"/>
    <xdr:sp macro="" textlink="">
      <xdr:nvSpPr>
        <xdr:cNvPr id="2246" name="TextovéPole 2245">
          <a:extLst>
            <a:ext uri="{FF2B5EF4-FFF2-40B4-BE49-F238E27FC236}">
              <a16:creationId xmlns:a16="http://schemas.microsoft.com/office/drawing/2014/main" id="{2588056B-541B-426E-A7D8-E150A6923662}"/>
            </a:ext>
          </a:extLst>
        </xdr:cNvPr>
        <xdr:cNvSpPr txBox="1"/>
      </xdr:nvSpPr>
      <xdr:spPr>
        <a:xfrm>
          <a:off x="6720417" y="21122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1292</xdr:row>
      <xdr:rowOff>0</xdr:rowOff>
    </xdr:from>
    <xdr:ext cx="184731" cy="264560"/>
    <xdr:sp macro="" textlink="">
      <xdr:nvSpPr>
        <xdr:cNvPr id="2247" name="TextovéPole 2246">
          <a:extLst>
            <a:ext uri="{FF2B5EF4-FFF2-40B4-BE49-F238E27FC236}">
              <a16:creationId xmlns:a16="http://schemas.microsoft.com/office/drawing/2014/main" id="{417C4899-643E-4A51-BC6C-A6923C5DB730}"/>
            </a:ext>
          </a:extLst>
        </xdr:cNvPr>
        <xdr:cNvSpPr txBox="1"/>
      </xdr:nvSpPr>
      <xdr:spPr>
        <a:xfrm>
          <a:off x="6720417" y="21122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1292</xdr:row>
      <xdr:rowOff>0</xdr:rowOff>
    </xdr:from>
    <xdr:ext cx="184731" cy="264560"/>
    <xdr:sp macro="" textlink="">
      <xdr:nvSpPr>
        <xdr:cNvPr id="2248" name="TextovéPole 2247">
          <a:extLst>
            <a:ext uri="{FF2B5EF4-FFF2-40B4-BE49-F238E27FC236}">
              <a16:creationId xmlns:a16="http://schemas.microsoft.com/office/drawing/2014/main" id="{8EBFFF52-FF0E-40FF-8A6D-60C08E266FCA}"/>
            </a:ext>
          </a:extLst>
        </xdr:cNvPr>
        <xdr:cNvSpPr txBox="1"/>
      </xdr:nvSpPr>
      <xdr:spPr>
        <a:xfrm>
          <a:off x="6720417" y="21122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1292</xdr:row>
      <xdr:rowOff>0</xdr:rowOff>
    </xdr:from>
    <xdr:ext cx="184731" cy="264560"/>
    <xdr:sp macro="" textlink="">
      <xdr:nvSpPr>
        <xdr:cNvPr id="2249" name="TextovéPole 2248">
          <a:extLst>
            <a:ext uri="{FF2B5EF4-FFF2-40B4-BE49-F238E27FC236}">
              <a16:creationId xmlns:a16="http://schemas.microsoft.com/office/drawing/2014/main" id="{D125B9F8-2B59-452F-AFFF-3AFE8EF29DD3}"/>
            </a:ext>
          </a:extLst>
        </xdr:cNvPr>
        <xdr:cNvSpPr txBox="1"/>
      </xdr:nvSpPr>
      <xdr:spPr>
        <a:xfrm>
          <a:off x="6720417" y="21122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1292</xdr:row>
      <xdr:rowOff>0</xdr:rowOff>
    </xdr:from>
    <xdr:ext cx="184731" cy="264560"/>
    <xdr:sp macro="" textlink="">
      <xdr:nvSpPr>
        <xdr:cNvPr id="2250" name="TextovéPole 2249">
          <a:extLst>
            <a:ext uri="{FF2B5EF4-FFF2-40B4-BE49-F238E27FC236}">
              <a16:creationId xmlns:a16="http://schemas.microsoft.com/office/drawing/2014/main" id="{94D1D957-7CE0-47AF-823A-E6276ABF9290}"/>
            </a:ext>
          </a:extLst>
        </xdr:cNvPr>
        <xdr:cNvSpPr txBox="1"/>
      </xdr:nvSpPr>
      <xdr:spPr>
        <a:xfrm>
          <a:off x="6720417" y="21122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1292</xdr:row>
      <xdr:rowOff>0</xdr:rowOff>
    </xdr:from>
    <xdr:ext cx="184731" cy="264560"/>
    <xdr:sp macro="" textlink="">
      <xdr:nvSpPr>
        <xdr:cNvPr id="2251" name="TextovéPole 2250">
          <a:extLst>
            <a:ext uri="{FF2B5EF4-FFF2-40B4-BE49-F238E27FC236}">
              <a16:creationId xmlns:a16="http://schemas.microsoft.com/office/drawing/2014/main" id="{4B120C17-3B0A-455A-A6D4-A33035E69977}"/>
            </a:ext>
          </a:extLst>
        </xdr:cNvPr>
        <xdr:cNvSpPr txBox="1"/>
      </xdr:nvSpPr>
      <xdr:spPr>
        <a:xfrm>
          <a:off x="6720417" y="21122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1292</xdr:row>
      <xdr:rowOff>0</xdr:rowOff>
    </xdr:from>
    <xdr:ext cx="184731" cy="264560"/>
    <xdr:sp macro="" textlink="">
      <xdr:nvSpPr>
        <xdr:cNvPr id="2252" name="TextovéPole 2251">
          <a:extLst>
            <a:ext uri="{FF2B5EF4-FFF2-40B4-BE49-F238E27FC236}">
              <a16:creationId xmlns:a16="http://schemas.microsoft.com/office/drawing/2014/main" id="{380A8A1E-B0D6-42E0-97EB-AD5A5B7E8ED3}"/>
            </a:ext>
          </a:extLst>
        </xdr:cNvPr>
        <xdr:cNvSpPr txBox="1"/>
      </xdr:nvSpPr>
      <xdr:spPr>
        <a:xfrm>
          <a:off x="6720417" y="21122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1292</xdr:row>
      <xdr:rowOff>0</xdr:rowOff>
    </xdr:from>
    <xdr:ext cx="184731" cy="264560"/>
    <xdr:sp macro="" textlink="">
      <xdr:nvSpPr>
        <xdr:cNvPr id="2253" name="TextovéPole 2252">
          <a:extLst>
            <a:ext uri="{FF2B5EF4-FFF2-40B4-BE49-F238E27FC236}">
              <a16:creationId xmlns:a16="http://schemas.microsoft.com/office/drawing/2014/main" id="{18F124BB-DF86-4C5B-8E63-6800220FE74D}"/>
            </a:ext>
          </a:extLst>
        </xdr:cNvPr>
        <xdr:cNvSpPr txBox="1"/>
      </xdr:nvSpPr>
      <xdr:spPr>
        <a:xfrm>
          <a:off x="6720417" y="211222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307</xdr:row>
      <xdr:rowOff>0</xdr:rowOff>
    </xdr:from>
    <xdr:ext cx="184731" cy="264560"/>
    <xdr:sp macro="" textlink="">
      <xdr:nvSpPr>
        <xdr:cNvPr id="2254" name="TextovéPole 2253">
          <a:extLst>
            <a:ext uri="{FF2B5EF4-FFF2-40B4-BE49-F238E27FC236}">
              <a16:creationId xmlns:a16="http://schemas.microsoft.com/office/drawing/2014/main" id="{6C38738C-5B19-4A2B-8267-2A96A112A34B}"/>
            </a:ext>
          </a:extLst>
        </xdr:cNvPr>
        <xdr:cNvSpPr txBox="1"/>
      </xdr:nvSpPr>
      <xdr:spPr>
        <a:xfrm>
          <a:off x="6720417" y="3899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307</xdr:row>
      <xdr:rowOff>0</xdr:rowOff>
    </xdr:from>
    <xdr:ext cx="184731" cy="264560"/>
    <xdr:sp macro="" textlink="">
      <xdr:nvSpPr>
        <xdr:cNvPr id="2255" name="TextovéPole 2254">
          <a:extLst>
            <a:ext uri="{FF2B5EF4-FFF2-40B4-BE49-F238E27FC236}">
              <a16:creationId xmlns:a16="http://schemas.microsoft.com/office/drawing/2014/main" id="{68173CCE-8C48-41BA-B930-AF3418A5CF3D}"/>
            </a:ext>
          </a:extLst>
        </xdr:cNvPr>
        <xdr:cNvSpPr txBox="1"/>
      </xdr:nvSpPr>
      <xdr:spPr>
        <a:xfrm>
          <a:off x="6720417" y="3899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307</xdr:row>
      <xdr:rowOff>0</xdr:rowOff>
    </xdr:from>
    <xdr:ext cx="184731" cy="264560"/>
    <xdr:sp macro="" textlink="">
      <xdr:nvSpPr>
        <xdr:cNvPr id="2256" name="TextovéPole 2255">
          <a:extLst>
            <a:ext uri="{FF2B5EF4-FFF2-40B4-BE49-F238E27FC236}">
              <a16:creationId xmlns:a16="http://schemas.microsoft.com/office/drawing/2014/main" id="{5E84EC4F-E0A3-4E67-827C-1B0EBA5D1D27}"/>
            </a:ext>
          </a:extLst>
        </xdr:cNvPr>
        <xdr:cNvSpPr txBox="1"/>
      </xdr:nvSpPr>
      <xdr:spPr>
        <a:xfrm>
          <a:off x="6720417" y="3899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307</xdr:row>
      <xdr:rowOff>0</xdr:rowOff>
    </xdr:from>
    <xdr:ext cx="184731" cy="264560"/>
    <xdr:sp macro="" textlink="">
      <xdr:nvSpPr>
        <xdr:cNvPr id="2257" name="TextovéPole 2256">
          <a:extLst>
            <a:ext uri="{FF2B5EF4-FFF2-40B4-BE49-F238E27FC236}">
              <a16:creationId xmlns:a16="http://schemas.microsoft.com/office/drawing/2014/main" id="{CB0F2104-EB1F-446D-80F8-FD185ACAD79B}"/>
            </a:ext>
          </a:extLst>
        </xdr:cNvPr>
        <xdr:cNvSpPr txBox="1"/>
      </xdr:nvSpPr>
      <xdr:spPr>
        <a:xfrm>
          <a:off x="6720417" y="3899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307</xdr:row>
      <xdr:rowOff>0</xdr:rowOff>
    </xdr:from>
    <xdr:ext cx="184731" cy="264560"/>
    <xdr:sp macro="" textlink="">
      <xdr:nvSpPr>
        <xdr:cNvPr id="2258" name="TextovéPole 2257">
          <a:extLst>
            <a:ext uri="{FF2B5EF4-FFF2-40B4-BE49-F238E27FC236}">
              <a16:creationId xmlns:a16="http://schemas.microsoft.com/office/drawing/2014/main" id="{89F69AA4-DC15-4E5C-BF3C-603D0FBB828C}"/>
            </a:ext>
          </a:extLst>
        </xdr:cNvPr>
        <xdr:cNvSpPr txBox="1"/>
      </xdr:nvSpPr>
      <xdr:spPr>
        <a:xfrm>
          <a:off x="6720417" y="3899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307</xdr:row>
      <xdr:rowOff>0</xdr:rowOff>
    </xdr:from>
    <xdr:ext cx="184731" cy="264560"/>
    <xdr:sp macro="" textlink="">
      <xdr:nvSpPr>
        <xdr:cNvPr id="2259" name="TextovéPole 2258">
          <a:extLst>
            <a:ext uri="{FF2B5EF4-FFF2-40B4-BE49-F238E27FC236}">
              <a16:creationId xmlns:a16="http://schemas.microsoft.com/office/drawing/2014/main" id="{DC060E71-653B-4C0C-AFA5-23787B096177}"/>
            </a:ext>
          </a:extLst>
        </xdr:cNvPr>
        <xdr:cNvSpPr txBox="1"/>
      </xdr:nvSpPr>
      <xdr:spPr>
        <a:xfrm>
          <a:off x="6720417" y="3899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307</xdr:row>
      <xdr:rowOff>0</xdr:rowOff>
    </xdr:from>
    <xdr:ext cx="184731" cy="264560"/>
    <xdr:sp macro="" textlink="">
      <xdr:nvSpPr>
        <xdr:cNvPr id="2260" name="TextovéPole 2259">
          <a:extLst>
            <a:ext uri="{FF2B5EF4-FFF2-40B4-BE49-F238E27FC236}">
              <a16:creationId xmlns:a16="http://schemas.microsoft.com/office/drawing/2014/main" id="{8D6D6D3B-6D9E-43F1-A010-64F46F21690C}"/>
            </a:ext>
          </a:extLst>
        </xdr:cNvPr>
        <xdr:cNvSpPr txBox="1"/>
      </xdr:nvSpPr>
      <xdr:spPr>
        <a:xfrm>
          <a:off x="6720417" y="3899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307</xdr:row>
      <xdr:rowOff>0</xdr:rowOff>
    </xdr:from>
    <xdr:ext cx="184731" cy="264560"/>
    <xdr:sp macro="" textlink="">
      <xdr:nvSpPr>
        <xdr:cNvPr id="2261" name="TextovéPole 2260">
          <a:extLst>
            <a:ext uri="{FF2B5EF4-FFF2-40B4-BE49-F238E27FC236}">
              <a16:creationId xmlns:a16="http://schemas.microsoft.com/office/drawing/2014/main" id="{F2A70681-ED89-4872-9FE9-47E638A64695}"/>
            </a:ext>
          </a:extLst>
        </xdr:cNvPr>
        <xdr:cNvSpPr txBox="1"/>
      </xdr:nvSpPr>
      <xdr:spPr>
        <a:xfrm>
          <a:off x="6720417" y="3899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307</xdr:row>
      <xdr:rowOff>0</xdr:rowOff>
    </xdr:from>
    <xdr:ext cx="184731" cy="264560"/>
    <xdr:sp macro="" textlink="">
      <xdr:nvSpPr>
        <xdr:cNvPr id="2262" name="TextovéPole 2261">
          <a:extLst>
            <a:ext uri="{FF2B5EF4-FFF2-40B4-BE49-F238E27FC236}">
              <a16:creationId xmlns:a16="http://schemas.microsoft.com/office/drawing/2014/main" id="{261F93C9-70FB-455E-8207-5C97A5C34772}"/>
            </a:ext>
          </a:extLst>
        </xdr:cNvPr>
        <xdr:cNvSpPr txBox="1"/>
      </xdr:nvSpPr>
      <xdr:spPr>
        <a:xfrm>
          <a:off x="6720417" y="3899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307</xdr:row>
      <xdr:rowOff>0</xdr:rowOff>
    </xdr:from>
    <xdr:ext cx="184731" cy="264560"/>
    <xdr:sp macro="" textlink="">
      <xdr:nvSpPr>
        <xdr:cNvPr id="2263" name="TextovéPole 2262">
          <a:extLst>
            <a:ext uri="{FF2B5EF4-FFF2-40B4-BE49-F238E27FC236}">
              <a16:creationId xmlns:a16="http://schemas.microsoft.com/office/drawing/2014/main" id="{90065CCE-918A-4EC5-A8E3-25C8C8574108}"/>
            </a:ext>
          </a:extLst>
        </xdr:cNvPr>
        <xdr:cNvSpPr txBox="1"/>
      </xdr:nvSpPr>
      <xdr:spPr>
        <a:xfrm>
          <a:off x="6720417" y="3899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307</xdr:row>
      <xdr:rowOff>0</xdr:rowOff>
    </xdr:from>
    <xdr:ext cx="184731" cy="264560"/>
    <xdr:sp macro="" textlink="">
      <xdr:nvSpPr>
        <xdr:cNvPr id="2264" name="TextovéPole 2263">
          <a:extLst>
            <a:ext uri="{FF2B5EF4-FFF2-40B4-BE49-F238E27FC236}">
              <a16:creationId xmlns:a16="http://schemas.microsoft.com/office/drawing/2014/main" id="{429656A7-41CE-4678-96E9-0A7585B12E29}"/>
            </a:ext>
          </a:extLst>
        </xdr:cNvPr>
        <xdr:cNvSpPr txBox="1"/>
      </xdr:nvSpPr>
      <xdr:spPr>
        <a:xfrm>
          <a:off x="6720417" y="3899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307</xdr:row>
      <xdr:rowOff>0</xdr:rowOff>
    </xdr:from>
    <xdr:ext cx="184731" cy="264560"/>
    <xdr:sp macro="" textlink="">
      <xdr:nvSpPr>
        <xdr:cNvPr id="2265" name="TextovéPole 2264">
          <a:extLst>
            <a:ext uri="{FF2B5EF4-FFF2-40B4-BE49-F238E27FC236}">
              <a16:creationId xmlns:a16="http://schemas.microsoft.com/office/drawing/2014/main" id="{B7345F7E-E08C-4458-BB23-1855B9F89B67}"/>
            </a:ext>
          </a:extLst>
        </xdr:cNvPr>
        <xdr:cNvSpPr txBox="1"/>
      </xdr:nvSpPr>
      <xdr:spPr>
        <a:xfrm>
          <a:off x="6720417" y="3899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318</xdr:row>
      <xdr:rowOff>0</xdr:rowOff>
    </xdr:from>
    <xdr:ext cx="184731" cy="264560"/>
    <xdr:sp macro="" textlink="">
      <xdr:nvSpPr>
        <xdr:cNvPr id="2266" name="TextovéPole 2265">
          <a:extLst>
            <a:ext uri="{FF2B5EF4-FFF2-40B4-BE49-F238E27FC236}">
              <a16:creationId xmlns:a16="http://schemas.microsoft.com/office/drawing/2014/main" id="{C9E18EB0-1CF8-49B5-B025-081627DD84B3}"/>
            </a:ext>
          </a:extLst>
        </xdr:cNvPr>
        <xdr:cNvSpPr txBox="1"/>
      </xdr:nvSpPr>
      <xdr:spPr>
        <a:xfrm>
          <a:off x="6720417" y="3903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318</xdr:row>
      <xdr:rowOff>0</xdr:rowOff>
    </xdr:from>
    <xdr:ext cx="184731" cy="264560"/>
    <xdr:sp macro="" textlink="">
      <xdr:nvSpPr>
        <xdr:cNvPr id="2267" name="TextovéPole 2266">
          <a:extLst>
            <a:ext uri="{FF2B5EF4-FFF2-40B4-BE49-F238E27FC236}">
              <a16:creationId xmlns:a16="http://schemas.microsoft.com/office/drawing/2014/main" id="{BFEF770E-8C43-4E23-819A-9AA76274E497}"/>
            </a:ext>
          </a:extLst>
        </xdr:cNvPr>
        <xdr:cNvSpPr txBox="1"/>
      </xdr:nvSpPr>
      <xdr:spPr>
        <a:xfrm>
          <a:off x="6720417" y="3903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318</xdr:row>
      <xdr:rowOff>0</xdr:rowOff>
    </xdr:from>
    <xdr:ext cx="184731" cy="264560"/>
    <xdr:sp macro="" textlink="">
      <xdr:nvSpPr>
        <xdr:cNvPr id="2268" name="TextovéPole 2267">
          <a:extLst>
            <a:ext uri="{FF2B5EF4-FFF2-40B4-BE49-F238E27FC236}">
              <a16:creationId xmlns:a16="http://schemas.microsoft.com/office/drawing/2014/main" id="{0C1C01F6-EF4F-4E74-A208-CD42FA657A2C}"/>
            </a:ext>
          </a:extLst>
        </xdr:cNvPr>
        <xdr:cNvSpPr txBox="1"/>
      </xdr:nvSpPr>
      <xdr:spPr>
        <a:xfrm>
          <a:off x="6720417" y="3903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318</xdr:row>
      <xdr:rowOff>0</xdr:rowOff>
    </xdr:from>
    <xdr:ext cx="184731" cy="264560"/>
    <xdr:sp macro="" textlink="">
      <xdr:nvSpPr>
        <xdr:cNvPr id="2269" name="TextovéPole 2268">
          <a:extLst>
            <a:ext uri="{FF2B5EF4-FFF2-40B4-BE49-F238E27FC236}">
              <a16:creationId xmlns:a16="http://schemas.microsoft.com/office/drawing/2014/main" id="{E19E26D9-93C4-44B7-9721-1EEEBAD9A1E6}"/>
            </a:ext>
          </a:extLst>
        </xdr:cNvPr>
        <xdr:cNvSpPr txBox="1"/>
      </xdr:nvSpPr>
      <xdr:spPr>
        <a:xfrm>
          <a:off x="6720417" y="3903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318</xdr:row>
      <xdr:rowOff>0</xdr:rowOff>
    </xdr:from>
    <xdr:ext cx="184731" cy="264560"/>
    <xdr:sp macro="" textlink="">
      <xdr:nvSpPr>
        <xdr:cNvPr id="2270" name="TextovéPole 2269">
          <a:extLst>
            <a:ext uri="{FF2B5EF4-FFF2-40B4-BE49-F238E27FC236}">
              <a16:creationId xmlns:a16="http://schemas.microsoft.com/office/drawing/2014/main" id="{177873CD-CB5D-4A9A-8523-F1DA7B298FDF}"/>
            </a:ext>
          </a:extLst>
        </xdr:cNvPr>
        <xdr:cNvSpPr txBox="1"/>
      </xdr:nvSpPr>
      <xdr:spPr>
        <a:xfrm>
          <a:off x="6720417" y="3903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318</xdr:row>
      <xdr:rowOff>0</xdr:rowOff>
    </xdr:from>
    <xdr:ext cx="184731" cy="264560"/>
    <xdr:sp macro="" textlink="">
      <xdr:nvSpPr>
        <xdr:cNvPr id="2271" name="TextovéPole 2270">
          <a:extLst>
            <a:ext uri="{FF2B5EF4-FFF2-40B4-BE49-F238E27FC236}">
              <a16:creationId xmlns:a16="http://schemas.microsoft.com/office/drawing/2014/main" id="{92026305-CCC6-45C9-8B0E-C41233E09302}"/>
            </a:ext>
          </a:extLst>
        </xdr:cNvPr>
        <xdr:cNvSpPr txBox="1"/>
      </xdr:nvSpPr>
      <xdr:spPr>
        <a:xfrm>
          <a:off x="6720417" y="3903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318</xdr:row>
      <xdr:rowOff>0</xdr:rowOff>
    </xdr:from>
    <xdr:ext cx="184731" cy="264560"/>
    <xdr:sp macro="" textlink="">
      <xdr:nvSpPr>
        <xdr:cNvPr id="2272" name="TextovéPole 2271">
          <a:extLst>
            <a:ext uri="{FF2B5EF4-FFF2-40B4-BE49-F238E27FC236}">
              <a16:creationId xmlns:a16="http://schemas.microsoft.com/office/drawing/2014/main" id="{CC2C00F5-2672-4F7E-BB2B-A670D0979F10}"/>
            </a:ext>
          </a:extLst>
        </xdr:cNvPr>
        <xdr:cNvSpPr txBox="1"/>
      </xdr:nvSpPr>
      <xdr:spPr>
        <a:xfrm>
          <a:off x="6720417" y="3903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318</xdr:row>
      <xdr:rowOff>0</xdr:rowOff>
    </xdr:from>
    <xdr:ext cx="184731" cy="264560"/>
    <xdr:sp macro="" textlink="">
      <xdr:nvSpPr>
        <xdr:cNvPr id="2273" name="TextovéPole 2272">
          <a:extLst>
            <a:ext uri="{FF2B5EF4-FFF2-40B4-BE49-F238E27FC236}">
              <a16:creationId xmlns:a16="http://schemas.microsoft.com/office/drawing/2014/main" id="{F867E824-B812-4D72-863E-3C7E6F02FC47}"/>
            </a:ext>
          </a:extLst>
        </xdr:cNvPr>
        <xdr:cNvSpPr txBox="1"/>
      </xdr:nvSpPr>
      <xdr:spPr>
        <a:xfrm>
          <a:off x="6720417" y="3903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318</xdr:row>
      <xdr:rowOff>0</xdr:rowOff>
    </xdr:from>
    <xdr:ext cx="184731" cy="264560"/>
    <xdr:sp macro="" textlink="">
      <xdr:nvSpPr>
        <xdr:cNvPr id="2274" name="TextovéPole 2273">
          <a:extLst>
            <a:ext uri="{FF2B5EF4-FFF2-40B4-BE49-F238E27FC236}">
              <a16:creationId xmlns:a16="http://schemas.microsoft.com/office/drawing/2014/main" id="{E0C42F9B-C2F2-451D-BD9A-CD02F53BD99B}"/>
            </a:ext>
          </a:extLst>
        </xdr:cNvPr>
        <xdr:cNvSpPr txBox="1"/>
      </xdr:nvSpPr>
      <xdr:spPr>
        <a:xfrm>
          <a:off x="6720417" y="3903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318</xdr:row>
      <xdr:rowOff>0</xdr:rowOff>
    </xdr:from>
    <xdr:ext cx="184731" cy="264560"/>
    <xdr:sp macro="" textlink="">
      <xdr:nvSpPr>
        <xdr:cNvPr id="2275" name="TextovéPole 2274">
          <a:extLst>
            <a:ext uri="{FF2B5EF4-FFF2-40B4-BE49-F238E27FC236}">
              <a16:creationId xmlns:a16="http://schemas.microsoft.com/office/drawing/2014/main" id="{0D99050D-DE84-47C5-81AC-1CEDCA9C9903}"/>
            </a:ext>
          </a:extLst>
        </xdr:cNvPr>
        <xdr:cNvSpPr txBox="1"/>
      </xdr:nvSpPr>
      <xdr:spPr>
        <a:xfrm>
          <a:off x="6720417" y="3903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318</xdr:row>
      <xdr:rowOff>0</xdr:rowOff>
    </xdr:from>
    <xdr:ext cx="184731" cy="264560"/>
    <xdr:sp macro="" textlink="">
      <xdr:nvSpPr>
        <xdr:cNvPr id="2276" name="TextovéPole 2275">
          <a:extLst>
            <a:ext uri="{FF2B5EF4-FFF2-40B4-BE49-F238E27FC236}">
              <a16:creationId xmlns:a16="http://schemas.microsoft.com/office/drawing/2014/main" id="{9D94CB5B-C0A8-4B66-BC20-F1266864682B}"/>
            </a:ext>
          </a:extLst>
        </xdr:cNvPr>
        <xdr:cNvSpPr txBox="1"/>
      </xdr:nvSpPr>
      <xdr:spPr>
        <a:xfrm>
          <a:off x="6720417" y="3903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318</xdr:row>
      <xdr:rowOff>0</xdr:rowOff>
    </xdr:from>
    <xdr:ext cx="184731" cy="264560"/>
    <xdr:sp macro="" textlink="">
      <xdr:nvSpPr>
        <xdr:cNvPr id="2277" name="TextovéPole 2276">
          <a:extLst>
            <a:ext uri="{FF2B5EF4-FFF2-40B4-BE49-F238E27FC236}">
              <a16:creationId xmlns:a16="http://schemas.microsoft.com/office/drawing/2014/main" id="{D0BFF2A9-916F-4366-9569-546D420820E0}"/>
            </a:ext>
          </a:extLst>
        </xdr:cNvPr>
        <xdr:cNvSpPr txBox="1"/>
      </xdr:nvSpPr>
      <xdr:spPr>
        <a:xfrm>
          <a:off x="6720417" y="3903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281</xdr:row>
      <xdr:rowOff>0</xdr:rowOff>
    </xdr:from>
    <xdr:ext cx="184731" cy="264560"/>
    <xdr:sp macro="" textlink="">
      <xdr:nvSpPr>
        <xdr:cNvPr id="2278" name="TextovéPole 2277">
          <a:extLst>
            <a:ext uri="{FF2B5EF4-FFF2-40B4-BE49-F238E27FC236}">
              <a16:creationId xmlns:a16="http://schemas.microsoft.com/office/drawing/2014/main" id="{31C17049-A89D-46E4-8A52-E22ED9BF091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281</xdr:row>
      <xdr:rowOff>0</xdr:rowOff>
    </xdr:from>
    <xdr:ext cx="184731" cy="264560"/>
    <xdr:sp macro="" textlink="">
      <xdr:nvSpPr>
        <xdr:cNvPr id="2279" name="TextovéPole 2278">
          <a:extLst>
            <a:ext uri="{FF2B5EF4-FFF2-40B4-BE49-F238E27FC236}">
              <a16:creationId xmlns:a16="http://schemas.microsoft.com/office/drawing/2014/main" id="{F57D8CCE-9958-4BCC-BCF3-4F2B50EB909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281</xdr:row>
      <xdr:rowOff>0</xdr:rowOff>
    </xdr:from>
    <xdr:ext cx="184731" cy="264560"/>
    <xdr:sp macro="" textlink="">
      <xdr:nvSpPr>
        <xdr:cNvPr id="2280" name="TextovéPole 2279">
          <a:extLst>
            <a:ext uri="{FF2B5EF4-FFF2-40B4-BE49-F238E27FC236}">
              <a16:creationId xmlns:a16="http://schemas.microsoft.com/office/drawing/2014/main" id="{D0DFB2BB-512D-4D17-A244-AAA7EB57FAA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281</xdr:row>
      <xdr:rowOff>0</xdr:rowOff>
    </xdr:from>
    <xdr:ext cx="184731" cy="264560"/>
    <xdr:sp macro="" textlink="">
      <xdr:nvSpPr>
        <xdr:cNvPr id="2281" name="TextovéPole 2280">
          <a:extLst>
            <a:ext uri="{FF2B5EF4-FFF2-40B4-BE49-F238E27FC236}">
              <a16:creationId xmlns:a16="http://schemas.microsoft.com/office/drawing/2014/main" id="{D6B6135D-9372-474F-AEE6-30097936C86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282" name="TextovéPole 2281">
          <a:extLst>
            <a:ext uri="{FF2B5EF4-FFF2-40B4-BE49-F238E27FC236}">
              <a16:creationId xmlns:a16="http://schemas.microsoft.com/office/drawing/2014/main" id="{CC2FFA02-C375-4CB9-A7F4-FD382BE2DC7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283" name="TextovéPole 2282">
          <a:extLst>
            <a:ext uri="{FF2B5EF4-FFF2-40B4-BE49-F238E27FC236}">
              <a16:creationId xmlns:a16="http://schemas.microsoft.com/office/drawing/2014/main" id="{824FB4FF-BFC7-444F-9D14-50368EE79A3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284" name="TextovéPole 2283">
          <a:extLst>
            <a:ext uri="{FF2B5EF4-FFF2-40B4-BE49-F238E27FC236}">
              <a16:creationId xmlns:a16="http://schemas.microsoft.com/office/drawing/2014/main" id="{82F81C7E-806E-4BF6-B224-07B6CFE19CC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285" name="TextovéPole 2284">
          <a:extLst>
            <a:ext uri="{FF2B5EF4-FFF2-40B4-BE49-F238E27FC236}">
              <a16:creationId xmlns:a16="http://schemas.microsoft.com/office/drawing/2014/main" id="{2BA999E8-AF7A-493A-BA78-89ADC59747B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337</xdr:row>
      <xdr:rowOff>0</xdr:rowOff>
    </xdr:from>
    <xdr:ext cx="184731" cy="264560"/>
    <xdr:sp macro="" textlink="">
      <xdr:nvSpPr>
        <xdr:cNvPr id="2286" name="TextovéPole 2285">
          <a:extLst>
            <a:ext uri="{FF2B5EF4-FFF2-40B4-BE49-F238E27FC236}">
              <a16:creationId xmlns:a16="http://schemas.microsoft.com/office/drawing/2014/main" id="{E8AC010F-AAC8-4FED-BF7E-D2647961B78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337</xdr:row>
      <xdr:rowOff>0</xdr:rowOff>
    </xdr:from>
    <xdr:ext cx="184731" cy="264560"/>
    <xdr:sp macro="" textlink="">
      <xdr:nvSpPr>
        <xdr:cNvPr id="2287" name="TextovéPole 2286">
          <a:extLst>
            <a:ext uri="{FF2B5EF4-FFF2-40B4-BE49-F238E27FC236}">
              <a16:creationId xmlns:a16="http://schemas.microsoft.com/office/drawing/2014/main" id="{C5BCE5AC-B756-4CA3-9F9B-CAB84A0ECE6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337</xdr:row>
      <xdr:rowOff>0</xdr:rowOff>
    </xdr:from>
    <xdr:ext cx="184731" cy="264560"/>
    <xdr:sp macro="" textlink="">
      <xdr:nvSpPr>
        <xdr:cNvPr id="2288" name="TextovéPole 2287">
          <a:extLst>
            <a:ext uri="{FF2B5EF4-FFF2-40B4-BE49-F238E27FC236}">
              <a16:creationId xmlns:a16="http://schemas.microsoft.com/office/drawing/2014/main" id="{FB3084FF-01C9-4017-80DC-A0A3835C97B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337</xdr:row>
      <xdr:rowOff>0</xdr:rowOff>
    </xdr:from>
    <xdr:ext cx="184731" cy="264560"/>
    <xdr:sp macro="" textlink="">
      <xdr:nvSpPr>
        <xdr:cNvPr id="2289" name="TextovéPole 2288">
          <a:extLst>
            <a:ext uri="{FF2B5EF4-FFF2-40B4-BE49-F238E27FC236}">
              <a16:creationId xmlns:a16="http://schemas.microsoft.com/office/drawing/2014/main" id="{B23CA8C1-1211-4828-BB99-15AF646E2F0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345</xdr:row>
      <xdr:rowOff>0</xdr:rowOff>
    </xdr:from>
    <xdr:ext cx="184731" cy="264560"/>
    <xdr:sp macro="" textlink="">
      <xdr:nvSpPr>
        <xdr:cNvPr id="2290" name="TextovéPole 2289">
          <a:extLst>
            <a:ext uri="{FF2B5EF4-FFF2-40B4-BE49-F238E27FC236}">
              <a16:creationId xmlns:a16="http://schemas.microsoft.com/office/drawing/2014/main" id="{4C1576C4-4A8D-40EA-B66C-C6A9505EE1E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345</xdr:row>
      <xdr:rowOff>0</xdr:rowOff>
    </xdr:from>
    <xdr:ext cx="184731" cy="264560"/>
    <xdr:sp macro="" textlink="">
      <xdr:nvSpPr>
        <xdr:cNvPr id="2291" name="TextovéPole 2290">
          <a:extLst>
            <a:ext uri="{FF2B5EF4-FFF2-40B4-BE49-F238E27FC236}">
              <a16:creationId xmlns:a16="http://schemas.microsoft.com/office/drawing/2014/main" id="{2E1189D8-4E1D-4545-AA56-7030EC5AE18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345</xdr:row>
      <xdr:rowOff>0</xdr:rowOff>
    </xdr:from>
    <xdr:ext cx="184731" cy="264560"/>
    <xdr:sp macro="" textlink="">
      <xdr:nvSpPr>
        <xdr:cNvPr id="2292" name="TextovéPole 2291">
          <a:extLst>
            <a:ext uri="{FF2B5EF4-FFF2-40B4-BE49-F238E27FC236}">
              <a16:creationId xmlns:a16="http://schemas.microsoft.com/office/drawing/2014/main" id="{A81B84D6-CB93-48CC-8811-E2D588F664C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345</xdr:row>
      <xdr:rowOff>0</xdr:rowOff>
    </xdr:from>
    <xdr:ext cx="184731" cy="264560"/>
    <xdr:sp macro="" textlink="">
      <xdr:nvSpPr>
        <xdr:cNvPr id="2293" name="TextovéPole 2292">
          <a:extLst>
            <a:ext uri="{FF2B5EF4-FFF2-40B4-BE49-F238E27FC236}">
              <a16:creationId xmlns:a16="http://schemas.microsoft.com/office/drawing/2014/main" id="{D11072C6-3B34-48A6-87F9-5BF1412410D1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365</xdr:row>
      <xdr:rowOff>0</xdr:rowOff>
    </xdr:from>
    <xdr:ext cx="184731" cy="264560"/>
    <xdr:sp macro="" textlink="">
      <xdr:nvSpPr>
        <xdr:cNvPr id="2294" name="TextovéPole 2293">
          <a:extLst>
            <a:ext uri="{FF2B5EF4-FFF2-40B4-BE49-F238E27FC236}">
              <a16:creationId xmlns:a16="http://schemas.microsoft.com/office/drawing/2014/main" id="{CE072928-1AB0-4766-99DF-350B98F3FB5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365</xdr:row>
      <xdr:rowOff>0</xdr:rowOff>
    </xdr:from>
    <xdr:ext cx="184731" cy="264560"/>
    <xdr:sp macro="" textlink="">
      <xdr:nvSpPr>
        <xdr:cNvPr id="2295" name="TextovéPole 2294">
          <a:extLst>
            <a:ext uri="{FF2B5EF4-FFF2-40B4-BE49-F238E27FC236}">
              <a16:creationId xmlns:a16="http://schemas.microsoft.com/office/drawing/2014/main" id="{210DFA07-55A9-43FF-8D89-03FF7974D1B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365</xdr:row>
      <xdr:rowOff>0</xdr:rowOff>
    </xdr:from>
    <xdr:ext cx="184731" cy="264560"/>
    <xdr:sp macro="" textlink="">
      <xdr:nvSpPr>
        <xdr:cNvPr id="2296" name="TextovéPole 2295">
          <a:extLst>
            <a:ext uri="{FF2B5EF4-FFF2-40B4-BE49-F238E27FC236}">
              <a16:creationId xmlns:a16="http://schemas.microsoft.com/office/drawing/2014/main" id="{00DAC843-120D-4DB6-B0EA-571F361ADB4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365</xdr:row>
      <xdr:rowOff>0</xdr:rowOff>
    </xdr:from>
    <xdr:ext cx="184731" cy="264560"/>
    <xdr:sp macro="" textlink="">
      <xdr:nvSpPr>
        <xdr:cNvPr id="2297" name="TextovéPole 2296">
          <a:extLst>
            <a:ext uri="{FF2B5EF4-FFF2-40B4-BE49-F238E27FC236}">
              <a16:creationId xmlns:a16="http://schemas.microsoft.com/office/drawing/2014/main" id="{AD23CC8E-8308-4200-9A93-8C01992CCD7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365</xdr:row>
      <xdr:rowOff>0</xdr:rowOff>
    </xdr:from>
    <xdr:ext cx="184731" cy="264560"/>
    <xdr:sp macro="" textlink="">
      <xdr:nvSpPr>
        <xdr:cNvPr id="2298" name="TextovéPole 2297">
          <a:extLst>
            <a:ext uri="{FF2B5EF4-FFF2-40B4-BE49-F238E27FC236}">
              <a16:creationId xmlns:a16="http://schemas.microsoft.com/office/drawing/2014/main" id="{D9122CB3-4855-49F2-9BB0-D1E929FB494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365</xdr:row>
      <xdr:rowOff>0</xdr:rowOff>
    </xdr:from>
    <xdr:ext cx="184731" cy="264560"/>
    <xdr:sp macro="" textlink="">
      <xdr:nvSpPr>
        <xdr:cNvPr id="2299" name="TextovéPole 2298">
          <a:extLst>
            <a:ext uri="{FF2B5EF4-FFF2-40B4-BE49-F238E27FC236}">
              <a16:creationId xmlns:a16="http://schemas.microsoft.com/office/drawing/2014/main" id="{AEAAF6C3-61A8-4D38-8DB1-34B7C05A6D44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365</xdr:row>
      <xdr:rowOff>0</xdr:rowOff>
    </xdr:from>
    <xdr:ext cx="184731" cy="264560"/>
    <xdr:sp macro="" textlink="">
      <xdr:nvSpPr>
        <xdr:cNvPr id="2300" name="TextovéPole 2299">
          <a:extLst>
            <a:ext uri="{FF2B5EF4-FFF2-40B4-BE49-F238E27FC236}">
              <a16:creationId xmlns:a16="http://schemas.microsoft.com/office/drawing/2014/main" id="{C56F4C68-53FC-4BDF-9576-278B66CDD7A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365</xdr:row>
      <xdr:rowOff>0</xdr:rowOff>
    </xdr:from>
    <xdr:ext cx="184731" cy="264560"/>
    <xdr:sp macro="" textlink="">
      <xdr:nvSpPr>
        <xdr:cNvPr id="2301" name="TextovéPole 2300">
          <a:extLst>
            <a:ext uri="{FF2B5EF4-FFF2-40B4-BE49-F238E27FC236}">
              <a16:creationId xmlns:a16="http://schemas.microsoft.com/office/drawing/2014/main" id="{28934B53-F40D-4418-9E80-FF4781EE455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378</xdr:row>
      <xdr:rowOff>0</xdr:rowOff>
    </xdr:from>
    <xdr:ext cx="184731" cy="264560"/>
    <xdr:sp macro="" textlink="">
      <xdr:nvSpPr>
        <xdr:cNvPr id="2302" name="TextovéPole 2301">
          <a:extLst>
            <a:ext uri="{FF2B5EF4-FFF2-40B4-BE49-F238E27FC236}">
              <a16:creationId xmlns:a16="http://schemas.microsoft.com/office/drawing/2014/main" id="{9402FB2C-035E-401B-B702-24BD3DCBD56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378</xdr:row>
      <xdr:rowOff>0</xdr:rowOff>
    </xdr:from>
    <xdr:ext cx="184731" cy="264560"/>
    <xdr:sp macro="" textlink="">
      <xdr:nvSpPr>
        <xdr:cNvPr id="2303" name="TextovéPole 2302">
          <a:extLst>
            <a:ext uri="{FF2B5EF4-FFF2-40B4-BE49-F238E27FC236}">
              <a16:creationId xmlns:a16="http://schemas.microsoft.com/office/drawing/2014/main" id="{3C12E15D-98DB-427F-A7E5-4645B7E21B54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378</xdr:row>
      <xdr:rowOff>0</xdr:rowOff>
    </xdr:from>
    <xdr:ext cx="184731" cy="264560"/>
    <xdr:sp macro="" textlink="">
      <xdr:nvSpPr>
        <xdr:cNvPr id="2304" name="TextovéPole 2303">
          <a:extLst>
            <a:ext uri="{FF2B5EF4-FFF2-40B4-BE49-F238E27FC236}">
              <a16:creationId xmlns:a16="http://schemas.microsoft.com/office/drawing/2014/main" id="{64D44551-4306-4128-9ACD-111C3786BE19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378</xdr:row>
      <xdr:rowOff>0</xdr:rowOff>
    </xdr:from>
    <xdr:ext cx="184731" cy="264560"/>
    <xdr:sp macro="" textlink="">
      <xdr:nvSpPr>
        <xdr:cNvPr id="2305" name="TextovéPole 2304">
          <a:extLst>
            <a:ext uri="{FF2B5EF4-FFF2-40B4-BE49-F238E27FC236}">
              <a16:creationId xmlns:a16="http://schemas.microsoft.com/office/drawing/2014/main" id="{E4E61E96-C1B0-42FC-A493-D6752096849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386</xdr:row>
      <xdr:rowOff>0</xdr:rowOff>
    </xdr:from>
    <xdr:ext cx="184731" cy="264560"/>
    <xdr:sp macro="" textlink="">
      <xdr:nvSpPr>
        <xdr:cNvPr id="2306" name="TextovéPole 2305">
          <a:extLst>
            <a:ext uri="{FF2B5EF4-FFF2-40B4-BE49-F238E27FC236}">
              <a16:creationId xmlns:a16="http://schemas.microsoft.com/office/drawing/2014/main" id="{0A078CF7-64BF-4B18-B860-F90503F175E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386</xdr:row>
      <xdr:rowOff>0</xdr:rowOff>
    </xdr:from>
    <xdr:ext cx="184731" cy="264560"/>
    <xdr:sp macro="" textlink="">
      <xdr:nvSpPr>
        <xdr:cNvPr id="2307" name="TextovéPole 2306">
          <a:extLst>
            <a:ext uri="{FF2B5EF4-FFF2-40B4-BE49-F238E27FC236}">
              <a16:creationId xmlns:a16="http://schemas.microsoft.com/office/drawing/2014/main" id="{78F74370-0811-4BBA-B10B-619C8007FFA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386</xdr:row>
      <xdr:rowOff>0</xdr:rowOff>
    </xdr:from>
    <xdr:ext cx="184731" cy="264560"/>
    <xdr:sp macro="" textlink="">
      <xdr:nvSpPr>
        <xdr:cNvPr id="2308" name="TextovéPole 2307">
          <a:extLst>
            <a:ext uri="{FF2B5EF4-FFF2-40B4-BE49-F238E27FC236}">
              <a16:creationId xmlns:a16="http://schemas.microsoft.com/office/drawing/2014/main" id="{C9A444CE-3D4D-4A01-BB8E-3A029C1B41E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386</xdr:row>
      <xdr:rowOff>0</xdr:rowOff>
    </xdr:from>
    <xdr:ext cx="184731" cy="264560"/>
    <xdr:sp macro="" textlink="">
      <xdr:nvSpPr>
        <xdr:cNvPr id="2309" name="TextovéPole 2308">
          <a:extLst>
            <a:ext uri="{FF2B5EF4-FFF2-40B4-BE49-F238E27FC236}">
              <a16:creationId xmlns:a16="http://schemas.microsoft.com/office/drawing/2014/main" id="{083D3CF9-AF6A-473A-A9E4-F0C6D3DB4C8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394</xdr:row>
      <xdr:rowOff>0</xdr:rowOff>
    </xdr:from>
    <xdr:ext cx="184731" cy="264560"/>
    <xdr:sp macro="" textlink="">
      <xdr:nvSpPr>
        <xdr:cNvPr id="2310" name="TextovéPole 2309">
          <a:extLst>
            <a:ext uri="{FF2B5EF4-FFF2-40B4-BE49-F238E27FC236}">
              <a16:creationId xmlns:a16="http://schemas.microsoft.com/office/drawing/2014/main" id="{B1D41F47-DE21-45BE-95AD-39CC5C86F09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394</xdr:row>
      <xdr:rowOff>0</xdr:rowOff>
    </xdr:from>
    <xdr:ext cx="184731" cy="264560"/>
    <xdr:sp macro="" textlink="">
      <xdr:nvSpPr>
        <xdr:cNvPr id="2311" name="TextovéPole 2310">
          <a:extLst>
            <a:ext uri="{FF2B5EF4-FFF2-40B4-BE49-F238E27FC236}">
              <a16:creationId xmlns:a16="http://schemas.microsoft.com/office/drawing/2014/main" id="{704DB9F3-C7D3-471B-BBF7-16ACEB05CD0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394</xdr:row>
      <xdr:rowOff>0</xdr:rowOff>
    </xdr:from>
    <xdr:ext cx="184731" cy="264560"/>
    <xdr:sp macro="" textlink="">
      <xdr:nvSpPr>
        <xdr:cNvPr id="2312" name="TextovéPole 2311">
          <a:extLst>
            <a:ext uri="{FF2B5EF4-FFF2-40B4-BE49-F238E27FC236}">
              <a16:creationId xmlns:a16="http://schemas.microsoft.com/office/drawing/2014/main" id="{6C280609-017C-4837-AE39-359AA5EC9AE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394</xdr:row>
      <xdr:rowOff>0</xdr:rowOff>
    </xdr:from>
    <xdr:ext cx="184731" cy="264560"/>
    <xdr:sp macro="" textlink="">
      <xdr:nvSpPr>
        <xdr:cNvPr id="2313" name="TextovéPole 2312">
          <a:extLst>
            <a:ext uri="{FF2B5EF4-FFF2-40B4-BE49-F238E27FC236}">
              <a16:creationId xmlns:a16="http://schemas.microsoft.com/office/drawing/2014/main" id="{6F8C4FA1-C505-42FD-A4BE-6AEE022C6F5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314" name="TextovéPole 2313">
          <a:extLst>
            <a:ext uri="{FF2B5EF4-FFF2-40B4-BE49-F238E27FC236}">
              <a16:creationId xmlns:a16="http://schemas.microsoft.com/office/drawing/2014/main" id="{9206FBDD-CFCD-438D-988D-48A03A1FB67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315" name="TextovéPole 2314">
          <a:extLst>
            <a:ext uri="{FF2B5EF4-FFF2-40B4-BE49-F238E27FC236}">
              <a16:creationId xmlns:a16="http://schemas.microsoft.com/office/drawing/2014/main" id="{EBB79024-AE16-40D3-ABF5-E443E743966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316" name="TextovéPole 2315">
          <a:extLst>
            <a:ext uri="{FF2B5EF4-FFF2-40B4-BE49-F238E27FC236}">
              <a16:creationId xmlns:a16="http://schemas.microsoft.com/office/drawing/2014/main" id="{CD986FBC-C043-4983-BA4A-5322B7A6563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317" name="TextovéPole 2316">
          <a:extLst>
            <a:ext uri="{FF2B5EF4-FFF2-40B4-BE49-F238E27FC236}">
              <a16:creationId xmlns:a16="http://schemas.microsoft.com/office/drawing/2014/main" id="{F1B40151-86DA-490B-A22C-CE481016163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417</xdr:row>
      <xdr:rowOff>0</xdr:rowOff>
    </xdr:from>
    <xdr:ext cx="184731" cy="264560"/>
    <xdr:sp macro="" textlink="">
      <xdr:nvSpPr>
        <xdr:cNvPr id="2318" name="TextovéPole 2317">
          <a:extLst>
            <a:ext uri="{FF2B5EF4-FFF2-40B4-BE49-F238E27FC236}">
              <a16:creationId xmlns:a16="http://schemas.microsoft.com/office/drawing/2014/main" id="{B2B71D09-CA32-475A-97C4-1F419521BF11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417</xdr:row>
      <xdr:rowOff>0</xdr:rowOff>
    </xdr:from>
    <xdr:ext cx="184731" cy="264560"/>
    <xdr:sp macro="" textlink="">
      <xdr:nvSpPr>
        <xdr:cNvPr id="2319" name="TextovéPole 2318">
          <a:extLst>
            <a:ext uri="{FF2B5EF4-FFF2-40B4-BE49-F238E27FC236}">
              <a16:creationId xmlns:a16="http://schemas.microsoft.com/office/drawing/2014/main" id="{FFF9FEDD-6E68-4CED-9CD8-0243C3CA95A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417</xdr:row>
      <xdr:rowOff>0</xdr:rowOff>
    </xdr:from>
    <xdr:ext cx="184731" cy="264560"/>
    <xdr:sp macro="" textlink="">
      <xdr:nvSpPr>
        <xdr:cNvPr id="2320" name="TextovéPole 2319">
          <a:extLst>
            <a:ext uri="{FF2B5EF4-FFF2-40B4-BE49-F238E27FC236}">
              <a16:creationId xmlns:a16="http://schemas.microsoft.com/office/drawing/2014/main" id="{EAFF4D9D-2BAD-45D1-B831-AA31A5DFE51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417</xdr:row>
      <xdr:rowOff>0</xdr:rowOff>
    </xdr:from>
    <xdr:ext cx="184731" cy="264560"/>
    <xdr:sp macro="" textlink="">
      <xdr:nvSpPr>
        <xdr:cNvPr id="2321" name="TextovéPole 2320">
          <a:extLst>
            <a:ext uri="{FF2B5EF4-FFF2-40B4-BE49-F238E27FC236}">
              <a16:creationId xmlns:a16="http://schemas.microsoft.com/office/drawing/2014/main" id="{6B1E9A1E-A277-45F8-86C4-740B8ECE055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443</xdr:row>
      <xdr:rowOff>0</xdr:rowOff>
    </xdr:from>
    <xdr:ext cx="184731" cy="264560"/>
    <xdr:sp macro="" textlink="">
      <xdr:nvSpPr>
        <xdr:cNvPr id="2322" name="TextovéPole 2321">
          <a:extLst>
            <a:ext uri="{FF2B5EF4-FFF2-40B4-BE49-F238E27FC236}">
              <a16:creationId xmlns:a16="http://schemas.microsoft.com/office/drawing/2014/main" id="{A28027C7-BB7E-4A15-B222-771969C296D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443</xdr:row>
      <xdr:rowOff>0</xdr:rowOff>
    </xdr:from>
    <xdr:ext cx="184731" cy="264560"/>
    <xdr:sp macro="" textlink="">
      <xdr:nvSpPr>
        <xdr:cNvPr id="2323" name="TextovéPole 2322">
          <a:extLst>
            <a:ext uri="{FF2B5EF4-FFF2-40B4-BE49-F238E27FC236}">
              <a16:creationId xmlns:a16="http://schemas.microsoft.com/office/drawing/2014/main" id="{A2B16E95-DECC-4B7F-8B74-F5720B384CF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443</xdr:row>
      <xdr:rowOff>0</xdr:rowOff>
    </xdr:from>
    <xdr:ext cx="184731" cy="264560"/>
    <xdr:sp macro="" textlink="">
      <xdr:nvSpPr>
        <xdr:cNvPr id="2324" name="TextovéPole 2323">
          <a:extLst>
            <a:ext uri="{FF2B5EF4-FFF2-40B4-BE49-F238E27FC236}">
              <a16:creationId xmlns:a16="http://schemas.microsoft.com/office/drawing/2014/main" id="{5A087C18-6EBD-4B26-96E0-EDFCD90E8E2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443</xdr:row>
      <xdr:rowOff>0</xdr:rowOff>
    </xdr:from>
    <xdr:ext cx="184731" cy="264560"/>
    <xdr:sp macro="" textlink="">
      <xdr:nvSpPr>
        <xdr:cNvPr id="2325" name="TextovéPole 2324">
          <a:extLst>
            <a:ext uri="{FF2B5EF4-FFF2-40B4-BE49-F238E27FC236}">
              <a16:creationId xmlns:a16="http://schemas.microsoft.com/office/drawing/2014/main" id="{A763CEB8-9B7F-44B0-9CDD-31E37C8268F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450</xdr:row>
      <xdr:rowOff>0</xdr:rowOff>
    </xdr:from>
    <xdr:ext cx="184731" cy="264560"/>
    <xdr:sp macro="" textlink="">
      <xdr:nvSpPr>
        <xdr:cNvPr id="2326" name="TextovéPole 2325">
          <a:extLst>
            <a:ext uri="{FF2B5EF4-FFF2-40B4-BE49-F238E27FC236}">
              <a16:creationId xmlns:a16="http://schemas.microsoft.com/office/drawing/2014/main" id="{9735BF85-E37A-4B5E-99BF-377E3DED0C7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450</xdr:row>
      <xdr:rowOff>0</xdr:rowOff>
    </xdr:from>
    <xdr:ext cx="184731" cy="264560"/>
    <xdr:sp macro="" textlink="">
      <xdr:nvSpPr>
        <xdr:cNvPr id="2327" name="TextovéPole 2326">
          <a:extLst>
            <a:ext uri="{FF2B5EF4-FFF2-40B4-BE49-F238E27FC236}">
              <a16:creationId xmlns:a16="http://schemas.microsoft.com/office/drawing/2014/main" id="{D9E6DA00-4700-4CAA-AF0B-7B20DE0B03F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450</xdr:row>
      <xdr:rowOff>0</xdr:rowOff>
    </xdr:from>
    <xdr:ext cx="184731" cy="264560"/>
    <xdr:sp macro="" textlink="">
      <xdr:nvSpPr>
        <xdr:cNvPr id="2328" name="TextovéPole 2327">
          <a:extLst>
            <a:ext uri="{FF2B5EF4-FFF2-40B4-BE49-F238E27FC236}">
              <a16:creationId xmlns:a16="http://schemas.microsoft.com/office/drawing/2014/main" id="{E2E483D9-AC3D-443E-A23B-EFC28C40CBD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450</xdr:row>
      <xdr:rowOff>0</xdr:rowOff>
    </xdr:from>
    <xdr:ext cx="184731" cy="264560"/>
    <xdr:sp macro="" textlink="">
      <xdr:nvSpPr>
        <xdr:cNvPr id="2329" name="TextovéPole 2328">
          <a:extLst>
            <a:ext uri="{FF2B5EF4-FFF2-40B4-BE49-F238E27FC236}">
              <a16:creationId xmlns:a16="http://schemas.microsoft.com/office/drawing/2014/main" id="{2A90AB22-8436-4401-955B-5A5074C6C7A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461</xdr:row>
      <xdr:rowOff>0</xdr:rowOff>
    </xdr:from>
    <xdr:ext cx="184731" cy="264560"/>
    <xdr:sp macro="" textlink="">
      <xdr:nvSpPr>
        <xdr:cNvPr id="2330" name="TextovéPole 2329">
          <a:extLst>
            <a:ext uri="{FF2B5EF4-FFF2-40B4-BE49-F238E27FC236}">
              <a16:creationId xmlns:a16="http://schemas.microsoft.com/office/drawing/2014/main" id="{D882D731-25A0-4BFD-B9A9-6AAE7418EE3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461</xdr:row>
      <xdr:rowOff>0</xdr:rowOff>
    </xdr:from>
    <xdr:ext cx="184731" cy="264560"/>
    <xdr:sp macro="" textlink="">
      <xdr:nvSpPr>
        <xdr:cNvPr id="2331" name="TextovéPole 2330">
          <a:extLst>
            <a:ext uri="{FF2B5EF4-FFF2-40B4-BE49-F238E27FC236}">
              <a16:creationId xmlns:a16="http://schemas.microsoft.com/office/drawing/2014/main" id="{46ED32A0-A799-44FB-9F73-25B677F3E45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461</xdr:row>
      <xdr:rowOff>0</xdr:rowOff>
    </xdr:from>
    <xdr:ext cx="184731" cy="264560"/>
    <xdr:sp macro="" textlink="">
      <xdr:nvSpPr>
        <xdr:cNvPr id="2332" name="TextovéPole 2331">
          <a:extLst>
            <a:ext uri="{FF2B5EF4-FFF2-40B4-BE49-F238E27FC236}">
              <a16:creationId xmlns:a16="http://schemas.microsoft.com/office/drawing/2014/main" id="{31EDB468-8529-419C-B78A-A84C31CFE6A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461</xdr:row>
      <xdr:rowOff>0</xdr:rowOff>
    </xdr:from>
    <xdr:ext cx="184731" cy="264560"/>
    <xdr:sp macro="" textlink="">
      <xdr:nvSpPr>
        <xdr:cNvPr id="2333" name="TextovéPole 2332">
          <a:extLst>
            <a:ext uri="{FF2B5EF4-FFF2-40B4-BE49-F238E27FC236}">
              <a16:creationId xmlns:a16="http://schemas.microsoft.com/office/drawing/2014/main" id="{BE0B373D-6523-4EC5-BD9F-B8AD2976112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467</xdr:row>
      <xdr:rowOff>0</xdr:rowOff>
    </xdr:from>
    <xdr:ext cx="184731" cy="264560"/>
    <xdr:sp macro="" textlink="">
      <xdr:nvSpPr>
        <xdr:cNvPr id="2334" name="TextovéPole 2333">
          <a:extLst>
            <a:ext uri="{FF2B5EF4-FFF2-40B4-BE49-F238E27FC236}">
              <a16:creationId xmlns:a16="http://schemas.microsoft.com/office/drawing/2014/main" id="{120A7825-B932-44EE-B56E-DF497497B04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467</xdr:row>
      <xdr:rowOff>0</xdr:rowOff>
    </xdr:from>
    <xdr:ext cx="184731" cy="264560"/>
    <xdr:sp macro="" textlink="">
      <xdr:nvSpPr>
        <xdr:cNvPr id="2335" name="TextovéPole 2334">
          <a:extLst>
            <a:ext uri="{FF2B5EF4-FFF2-40B4-BE49-F238E27FC236}">
              <a16:creationId xmlns:a16="http://schemas.microsoft.com/office/drawing/2014/main" id="{E37527B4-2C84-453E-A978-36A1C06B2E5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467</xdr:row>
      <xdr:rowOff>0</xdr:rowOff>
    </xdr:from>
    <xdr:ext cx="184731" cy="264560"/>
    <xdr:sp macro="" textlink="">
      <xdr:nvSpPr>
        <xdr:cNvPr id="2336" name="TextovéPole 2335">
          <a:extLst>
            <a:ext uri="{FF2B5EF4-FFF2-40B4-BE49-F238E27FC236}">
              <a16:creationId xmlns:a16="http://schemas.microsoft.com/office/drawing/2014/main" id="{FD36FE25-A3E5-4AE5-9E2B-5027662D472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467</xdr:row>
      <xdr:rowOff>0</xdr:rowOff>
    </xdr:from>
    <xdr:ext cx="184731" cy="264560"/>
    <xdr:sp macro="" textlink="">
      <xdr:nvSpPr>
        <xdr:cNvPr id="2337" name="TextovéPole 2336">
          <a:extLst>
            <a:ext uri="{FF2B5EF4-FFF2-40B4-BE49-F238E27FC236}">
              <a16:creationId xmlns:a16="http://schemas.microsoft.com/office/drawing/2014/main" id="{C732EFA3-A4C7-4019-BC79-BAB197C47E59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486</xdr:row>
      <xdr:rowOff>0</xdr:rowOff>
    </xdr:from>
    <xdr:ext cx="184731" cy="264560"/>
    <xdr:sp macro="" textlink="">
      <xdr:nvSpPr>
        <xdr:cNvPr id="2338" name="TextovéPole 2337">
          <a:extLst>
            <a:ext uri="{FF2B5EF4-FFF2-40B4-BE49-F238E27FC236}">
              <a16:creationId xmlns:a16="http://schemas.microsoft.com/office/drawing/2014/main" id="{C3C0E13D-BE48-4AFC-AEE0-6F2BCB955AD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486</xdr:row>
      <xdr:rowOff>0</xdr:rowOff>
    </xdr:from>
    <xdr:ext cx="184731" cy="264560"/>
    <xdr:sp macro="" textlink="">
      <xdr:nvSpPr>
        <xdr:cNvPr id="2339" name="TextovéPole 2338">
          <a:extLst>
            <a:ext uri="{FF2B5EF4-FFF2-40B4-BE49-F238E27FC236}">
              <a16:creationId xmlns:a16="http://schemas.microsoft.com/office/drawing/2014/main" id="{92D96778-BF26-4B34-8268-A83F24EAF0E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486</xdr:row>
      <xdr:rowOff>0</xdr:rowOff>
    </xdr:from>
    <xdr:ext cx="184731" cy="264560"/>
    <xdr:sp macro="" textlink="">
      <xdr:nvSpPr>
        <xdr:cNvPr id="2340" name="TextovéPole 2339">
          <a:extLst>
            <a:ext uri="{FF2B5EF4-FFF2-40B4-BE49-F238E27FC236}">
              <a16:creationId xmlns:a16="http://schemas.microsoft.com/office/drawing/2014/main" id="{CFCFB3BD-761E-4E59-9623-07AA677DC7E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486</xdr:row>
      <xdr:rowOff>0</xdr:rowOff>
    </xdr:from>
    <xdr:ext cx="184731" cy="264560"/>
    <xdr:sp macro="" textlink="">
      <xdr:nvSpPr>
        <xdr:cNvPr id="2341" name="TextovéPole 2340">
          <a:extLst>
            <a:ext uri="{FF2B5EF4-FFF2-40B4-BE49-F238E27FC236}">
              <a16:creationId xmlns:a16="http://schemas.microsoft.com/office/drawing/2014/main" id="{B6E14B3D-7DF8-4461-8A09-EC760C2BD46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500</xdr:row>
      <xdr:rowOff>0</xdr:rowOff>
    </xdr:from>
    <xdr:ext cx="184731" cy="264560"/>
    <xdr:sp macro="" textlink="">
      <xdr:nvSpPr>
        <xdr:cNvPr id="2342" name="TextovéPole 2341">
          <a:extLst>
            <a:ext uri="{FF2B5EF4-FFF2-40B4-BE49-F238E27FC236}">
              <a16:creationId xmlns:a16="http://schemas.microsoft.com/office/drawing/2014/main" id="{E2D01E56-8B5D-46CC-AF5F-D8CA118A8FD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500</xdr:row>
      <xdr:rowOff>0</xdr:rowOff>
    </xdr:from>
    <xdr:ext cx="184731" cy="264560"/>
    <xdr:sp macro="" textlink="">
      <xdr:nvSpPr>
        <xdr:cNvPr id="2343" name="TextovéPole 2342">
          <a:extLst>
            <a:ext uri="{FF2B5EF4-FFF2-40B4-BE49-F238E27FC236}">
              <a16:creationId xmlns:a16="http://schemas.microsoft.com/office/drawing/2014/main" id="{08484FC7-CE83-40B0-9E67-9D71B3F1A97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500</xdr:row>
      <xdr:rowOff>0</xdr:rowOff>
    </xdr:from>
    <xdr:ext cx="184731" cy="264560"/>
    <xdr:sp macro="" textlink="">
      <xdr:nvSpPr>
        <xdr:cNvPr id="2344" name="TextovéPole 2343">
          <a:extLst>
            <a:ext uri="{FF2B5EF4-FFF2-40B4-BE49-F238E27FC236}">
              <a16:creationId xmlns:a16="http://schemas.microsoft.com/office/drawing/2014/main" id="{5BB767A3-C80C-4F5D-BA4F-8AC6E51E58F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500</xdr:row>
      <xdr:rowOff>0</xdr:rowOff>
    </xdr:from>
    <xdr:ext cx="184731" cy="264560"/>
    <xdr:sp macro="" textlink="">
      <xdr:nvSpPr>
        <xdr:cNvPr id="2345" name="TextovéPole 2344">
          <a:extLst>
            <a:ext uri="{FF2B5EF4-FFF2-40B4-BE49-F238E27FC236}">
              <a16:creationId xmlns:a16="http://schemas.microsoft.com/office/drawing/2014/main" id="{BEF420D7-88FA-4612-B115-C689CBB4FFB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560</xdr:row>
      <xdr:rowOff>0</xdr:rowOff>
    </xdr:from>
    <xdr:ext cx="184731" cy="264560"/>
    <xdr:sp macro="" textlink="">
      <xdr:nvSpPr>
        <xdr:cNvPr id="2346" name="TextovéPole 2345">
          <a:extLst>
            <a:ext uri="{FF2B5EF4-FFF2-40B4-BE49-F238E27FC236}">
              <a16:creationId xmlns:a16="http://schemas.microsoft.com/office/drawing/2014/main" id="{35302710-424E-443B-A50D-4B6EDFF85A3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560</xdr:row>
      <xdr:rowOff>0</xdr:rowOff>
    </xdr:from>
    <xdr:ext cx="184731" cy="264560"/>
    <xdr:sp macro="" textlink="">
      <xdr:nvSpPr>
        <xdr:cNvPr id="2347" name="TextovéPole 2346">
          <a:extLst>
            <a:ext uri="{FF2B5EF4-FFF2-40B4-BE49-F238E27FC236}">
              <a16:creationId xmlns:a16="http://schemas.microsoft.com/office/drawing/2014/main" id="{1A6BAA2C-860F-45B4-8B6F-FB5D6A2AD5B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560</xdr:row>
      <xdr:rowOff>0</xdr:rowOff>
    </xdr:from>
    <xdr:ext cx="184731" cy="264560"/>
    <xdr:sp macro="" textlink="">
      <xdr:nvSpPr>
        <xdr:cNvPr id="2348" name="TextovéPole 2347">
          <a:extLst>
            <a:ext uri="{FF2B5EF4-FFF2-40B4-BE49-F238E27FC236}">
              <a16:creationId xmlns:a16="http://schemas.microsoft.com/office/drawing/2014/main" id="{56AFA565-48FD-447C-A192-8A0938AC88A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560</xdr:row>
      <xdr:rowOff>0</xdr:rowOff>
    </xdr:from>
    <xdr:ext cx="184731" cy="264560"/>
    <xdr:sp macro="" textlink="">
      <xdr:nvSpPr>
        <xdr:cNvPr id="2349" name="TextovéPole 2348">
          <a:extLst>
            <a:ext uri="{FF2B5EF4-FFF2-40B4-BE49-F238E27FC236}">
              <a16:creationId xmlns:a16="http://schemas.microsoft.com/office/drawing/2014/main" id="{13B2CD6B-E366-4FB3-AB10-E45B8781BFF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566</xdr:row>
      <xdr:rowOff>0</xdr:rowOff>
    </xdr:from>
    <xdr:ext cx="184731" cy="264560"/>
    <xdr:sp macro="" textlink="">
      <xdr:nvSpPr>
        <xdr:cNvPr id="2350" name="TextovéPole 2349">
          <a:extLst>
            <a:ext uri="{FF2B5EF4-FFF2-40B4-BE49-F238E27FC236}">
              <a16:creationId xmlns:a16="http://schemas.microsoft.com/office/drawing/2014/main" id="{ACD371CF-9E1B-4650-9952-C27C8842C55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566</xdr:row>
      <xdr:rowOff>0</xdr:rowOff>
    </xdr:from>
    <xdr:ext cx="184731" cy="264560"/>
    <xdr:sp macro="" textlink="">
      <xdr:nvSpPr>
        <xdr:cNvPr id="2351" name="TextovéPole 2350">
          <a:extLst>
            <a:ext uri="{FF2B5EF4-FFF2-40B4-BE49-F238E27FC236}">
              <a16:creationId xmlns:a16="http://schemas.microsoft.com/office/drawing/2014/main" id="{DAF186DA-376C-493B-AB98-AFE5B39F6E3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566</xdr:row>
      <xdr:rowOff>0</xdr:rowOff>
    </xdr:from>
    <xdr:ext cx="184731" cy="264560"/>
    <xdr:sp macro="" textlink="">
      <xdr:nvSpPr>
        <xdr:cNvPr id="2352" name="TextovéPole 2351">
          <a:extLst>
            <a:ext uri="{FF2B5EF4-FFF2-40B4-BE49-F238E27FC236}">
              <a16:creationId xmlns:a16="http://schemas.microsoft.com/office/drawing/2014/main" id="{6109C429-0009-4EF0-95FF-F8C9C2E2B38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566</xdr:row>
      <xdr:rowOff>0</xdr:rowOff>
    </xdr:from>
    <xdr:ext cx="184731" cy="264560"/>
    <xdr:sp macro="" textlink="">
      <xdr:nvSpPr>
        <xdr:cNvPr id="2353" name="TextovéPole 2352">
          <a:extLst>
            <a:ext uri="{FF2B5EF4-FFF2-40B4-BE49-F238E27FC236}">
              <a16:creationId xmlns:a16="http://schemas.microsoft.com/office/drawing/2014/main" id="{93477C42-E528-486A-85D1-C45AF842F7E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578</xdr:row>
      <xdr:rowOff>0</xdr:rowOff>
    </xdr:from>
    <xdr:ext cx="184731" cy="264560"/>
    <xdr:sp macro="" textlink="">
      <xdr:nvSpPr>
        <xdr:cNvPr id="2354" name="TextovéPole 2353">
          <a:extLst>
            <a:ext uri="{FF2B5EF4-FFF2-40B4-BE49-F238E27FC236}">
              <a16:creationId xmlns:a16="http://schemas.microsoft.com/office/drawing/2014/main" id="{B67C52E3-334B-4BA2-A4FD-3E51886C06C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578</xdr:row>
      <xdr:rowOff>0</xdr:rowOff>
    </xdr:from>
    <xdr:ext cx="184731" cy="264560"/>
    <xdr:sp macro="" textlink="">
      <xdr:nvSpPr>
        <xdr:cNvPr id="2355" name="TextovéPole 2354">
          <a:extLst>
            <a:ext uri="{FF2B5EF4-FFF2-40B4-BE49-F238E27FC236}">
              <a16:creationId xmlns:a16="http://schemas.microsoft.com/office/drawing/2014/main" id="{8B91543D-834C-4783-8744-4724ED1C63E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578</xdr:row>
      <xdr:rowOff>0</xdr:rowOff>
    </xdr:from>
    <xdr:ext cx="184731" cy="264560"/>
    <xdr:sp macro="" textlink="">
      <xdr:nvSpPr>
        <xdr:cNvPr id="2356" name="TextovéPole 2355">
          <a:extLst>
            <a:ext uri="{FF2B5EF4-FFF2-40B4-BE49-F238E27FC236}">
              <a16:creationId xmlns:a16="http://schemas.microsoft.com/office/drawing/2014/main" id="{F25F3D76-A2AA-4EDA-8DD0-E1E702E80C0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578</xdr:row>
      <xdr:rowOff>0</xdr:rowOff>
    </xdr:from>
    <xdr:ext cx="184731" cy="264560"/>
    <xdr:sp macro="" textlink="">
      <xdr:nvSpPr>
        <xdr:cNvPr id="2357" name="TextovéPole 2356">
          <a:extLst>
            <a:ext uri="{FF2B5EF4-FFF2-40B4-BE49-F238E27FC236}">
              <a16:creationId xmlns:a16="http://schemas.microsoft.com/office/drawing/2014/main" id="{F657AF3C-3933-48A5-842F-A98A5DC78F2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572</xdr:row>
      <xdr:rowOff>0</xdr:rowOff>
    </xdr:from>
    <xdr:ext cx="184731" cy="264560"/>
    <xdr:sp macro="" textlink="">
      <xdr:nvSpPr>
        <xdr:cNvPr id="2358" name="TextovéPole 2357">
          <a:extLst>
            <a:ext uri="{FF2B5EF4-FFF2-40B4-BE49-F238E27FC236}">
              <a16:creationId xmlns:a16="http://schemas.microsoft.com/office/drawing/2014/main" id="{1B3E3AA8-68BB-4016-827C-125E9F1AC27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572</xdr:row>
      <xdr:rowOff>0</xdr:rowOff>
    </xdr:from>
    <xdr:ext cx="184731" cy="264560"/>
    <xdr:sp macro="" textlink="">
      <xdr:nvSpPr>
        <xdr:cNvPr id="2359" name="TextovéPole 2358">
          <a:extLst>
            <a:ext uri="{FF2B5EF4-FFF2-40B4-BE49-F238E27FC236}">
              <a16:creationId xmlns:a16="http://schemas.microsoft.com/office/drawing/2014/main" id="{8F822C95-B4DC-4DEA-91AD-183763D00DA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572</xdr:row>
      <xdr:rowOff>0</xdr:rowOff>
    </xdr:from>
    <xdr:ext cx="184731" cy="264560"/>
    <xdr:sp macro="" textlink="">
      <xdr:nvSpPr>
        <xdr:cNvPr id="2360" name="TextovéPole 2359">
          <a:extLst>
            <a:ext uri="{FF2B5EF4-FFF2-40B4-BE49-F238E27FC236}">
              <a16:creationId xmlns:a16="http://schemas.microsoft.com/office/drawing/2014/main" id="{1F4FBDA1-EC3E-4D60-A46F-83757D2130B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572</xdr:row>
      <xdr:rowOff>0</xdr:rowOff>
    </xdr:from>
    <xdr:ext cx="184731" cy="264560"/>
    <xdr:sp macro="" textlink="">
      <xdr:nvSpPr>
        <xdr:cNvPr id="2361" name="TextovéPole 2360">
          <a:extLst>
            <a:ext uri="{FF2B5EF4-FFF2-40B4-BE49-F238E27FC236}">
              <a16:creationId xmlns:a16="http://schemas.microsoft.com/office/drawing/2014/main" id="{54B126CB-F56E-4675-A526-F0662AACD73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362" name="TextovéPole 2361">
          <a:extLst>
            <a:ext uri="{FF2B5EF4-FFF2-40B4-BE49-F238E27FC236}">
              <a16:creationId xmlns:a16="http://schemas.microsoft.com/office/drawing/2014/main" id="{61E5ADFA-8145-4ACB-97F4-95176378CAD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363" name="TextovéPole 2362">
          <a:extLst>
            <a:ext uri="{FF2B5EF4-FFF2-40B4-BE49-F238E27FC236}">
              <a16:creationId xmlns:a16="http://schemas.microsoft.com/office/drawing/2014/main" id="{014C4F35-8414-4FE3-B163-B32A2E4E176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364" name="TextovéPole 2363">
          <a:extLst>
            <a:ext uri="{FF2B5EF4-FFF2-40B4-BE49-F238E27FC236}">
              <a16:creationId xmlns:a16="http://schemas.microsoft.com/office/drawing/2014/main" id="{CAD37085-9CDC-413B-AA2F-9DB59379FCA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365" name="TextovéPole 2364">
          <a:extLst>
            <a:ext uri="{FF2B5EF4-FFF2-40B4-BE49-F238E27FC236}">
              <a16:creationId xmlns:a16="http://schemas.microsoft.com/office/drawing/2014/main" id="{84461579-3860-4E2D-A9E1-F4C879380784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584</xdr:row>
      <xdr:rowOff>0</xdr:rowOff>
    </xdr:from>
    <xdr:ext cx="184731" cy="264560"/>
    <xdr:sp macro="" textlink="">
      <xdr:nvSpPr>
        <xdr:cNvPr id="2366" name="TextovéPole 2365">
          <a:extLst>
            <a:ext uri="{FF2B5EF4-FFF2-40B4-BE49-F238E27FC236}">
              <a16:creationId xmlns:a16="http://schemas.microsoft.com/office/drawing/2014/main" id="{43C8ABF3-155B-4250-9B7F-FF98AD6D88B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584</xdr:row>
      <xdr:rowOff>0</xdr:rowOff>
    </xdr:from>
    <xdr:ext cx="184731" cy="264560"/>
    <xdr:sp macro="" textlink="">
      <xdr:nvSpPr>
        <xdr:cNvPr id="2367" name="TextovéPole 2366">
          <a:extLst>
            <a:ext uri="{FF2B5EF4-FFF2-40B4-BE49-F238E27FC236}">
              <a16:creationId xmlns:a16="http://schemas.microsoft.com/office/drawing/2014/main" id="{27A4D230-2CAC-4E1A-AC47-B388D368109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584</xdr:row>
      <xdr:rowOff>0</xdr:rowOff>
    </xdr:from>
    <xdr:ext cx="184731" cy="264560"/>
    <xdr:sp macro="" textlink="">
      <xdr:nvSpPr>
        <xdr:cNvPr id="2368" name="TextovéPole 2367">
          <a:extLst>
            <a:ext uri="{FF2B5EF4-FFF2-40B4-BE49-F238E27FC236}">
              <a16:creationId xmlns:a16="http://schemas.microsoft.com/office/drawing/2014/main" id="{6F61A112-7275-47E2-B88E-5D27DA600B2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584</xdr:row>
      <xdr:rowOff>0</xdr:rowOff>
    </xdr:from>
    <xdr:ext cx="184731" cy="264560"/>
    <xdr:sp macro="" textlink="">
      <xdr:nvSpPr>
        <xdr:cNvPr id="2369" name="TextovéPole 2368">
          <a:extLst>
            <a:ext uri="{FF2B5EF4-FFF2-40B4-BE49-F238E27FC236}">
              <a16:creationId xmlns:a16="http://schemas.microsoft.com/office/drawing/2014/main" id="{2F35F397-C246-429E-9451-33ED32F94CE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606</xdr:row>
      <xdr:rowOff>0</xdr:rowOff>
    </xdr:from>
    <xdr:ext cx="184731" cy="264560"/>
    <xdr:sp macro="" textlink="">
      <xdr:nvSpPr>
        <xdr:cNvPr id="2370" name="TextovéPole 2369">
          <a:extLst>
            <a:ext uri="{FF2B5EF4-FFF2-40B4-BE49-F238E27FC236}">
              <a16:creationId xmlns:a16="http://schemas.microsoft.com/office/drawing/2014/main" id="{F1561C8A-2B05-42D2-A8EF-A0099F550CF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606</xdr:row>
      <xdr:rowOff>0</xdr:rowOff>
    </xdr:from>
    <xdr:ext cx="184731" cy="264560"/>
    <xdr:sp macro="" textlink="">
      <xdr:nvSpPr>
        <xdr:cNvPr id="2371" name="TextovéPole 2370">
          <a:extLst>
            <a:ext uri="{FF2B5EF4-FFF2-40B4-BE49-F238E27FC236}">
              <a16:creationId xmlns:a16="http://schemas.microsoft.com/office/drawing/2014/main" id="{0639312A-C48C-45F8-9989-70ABC7569B4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606</xdr:row>
      <xdr:rowOff>0</xdr:rowOff>
    </xdr:from>
    <xdr:ext cx="184731" cy="264560"/>
    <xdr:sp macro="" textlink="">
      <xdr:nvSpPr>
        <xdr:cNvPr id="2372" name="TextovéPole 2371">
          <a:extLst>
            <a:ext uri="{FF2B5EF4-FFF2-40B4-BE49-F238E27FC236}">
              <a16:creationId xmlns:a16="http://schemas.microsoft.com/office/drawing/2014/main" id="{EBC336CE-A1B5-4ECD-B407-47ED452BA25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606</xdr:row>
      <xdr:rowOff>0</xdr:rowOff>
    </xdr:from>
    <xdr:ext cx="184731" cy="264560"/>
    <xdr:sp macro="" textlink="">
      <xdr:nvSpPr>
        <xdr:cNvPr id="2373" name="TextovéPole 2372">
          <a:extLst>
            <a:ext uri="{FF2B5EF4-FFF2-40B4-BE49-F238E27FC236}">
              <a16:creationId xmlns:a16="http://schemas.microsoft.com/office/drawing/2014/main" id="{D5BFB4A1-EF6F-4C25-BC86-0276B425D6D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618</xdr:row>
      <xdr:rowOff>0</xdr:rowOff>
    </xdr:from>
    <xdr:ext cx="184731" cy="264560"/>
    <xdr:sp macro="" textlink="">
      <xdr:nvSpPr>
        <xdr:cNvPr id="2374" name="TextovéPole 2373">
          <a:extLst>
            <a:ext uri="{FF2B5EF4-FFF2-40B4-BE49-F238E27FC236}">
              <a16:creationId xmlns:a16="http://schemas.microsoft.com/office/drawing/2014/main" id="{402308AE-37D9-4D9A-AA04-13A87F59D2E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618</xdr:row>
      <xdr:rowOff>0</xdr:rowOff>
    </xdr:from>
    <xdr:ext cx="184731" cy="264560"/>
    <xdr:sp macro="" textlink="">
      <xdr:nvSpPr>
        <xdr:cNvPr id="2375" name="TextovéPole 2374">
          <a:extLst>
            <a:ext uri="{FF2B5EF4-FFF2-40B4-BE49-F238E27FC236}">
              <a16:creationId xmlns:a16="http://schemas.microsoft.com/office/drawing/2014/main" id="{0839BF38-3C9F-4866-977C-944F44EA341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618</xdr:row>
      <xdr:rowOff>0</xdr:rowOff>
    </xdr:from>
    <xdr:ext cx="184731" cy="264560"/>
    <xdr:sp macro="" textlink="">
      <xdr:nvSpPr>
        <xdr:cNvPr id="2376" name="TextovéPole 2375">
          <a:extLst>
            <a:ext uri="{FF2B5EF4-FFF2-40B4-BE49-F238E27FC236}">
              <a16:creationId xmlns:a16="http://schemas.microsoft.com/office/drawing/2014/main" id="{3C0FEADC-0C01-4784-8D24-9D4079F91FD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618</xdr:row>
      <xdr:rowOff>0</xdr:rowOff>
    </xdr:from>
    <xdr:ext cx="184731" cy="264560"/>
    <xdr:sp macro="" textlink="">
      <xdr:nvSpPr>
        <xdr:cNvPr id="2377" name="TextovéPole 2376">
          <a:extLst>
            <a:ext uri="{FF2B5EF4-FFF2-40B4-BE49-F238E27FC236}">
              <a16:creationId xmlns:a16="http://schemas.microsoft.com/office/drawing/2014/main" id="{353ACD2E-1137-4D3F-9F39-8BA28B7C588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647</xdr:row>
      <xdr:rowOff>0</xdr:rowOff>
    </xdr:from>
    <xdr:ext cx="184731" cy="264560"/>
    <xdr:sp macro="" textlink="">
      <xdr:nvSpPr>
        <xdr:cNvPr id="2378" name="TextovéPole 2377">
          <a:extLst>
            <a:ext uri="{FF2B5EF4-FFF2-40B4-BE49-F238E27FC236}">
              <a16:creationId xmlns:a16="http://schemas.microsoft.com/office/drawing/2014/main" id="{6B04739C-92B2-428E-99A3-21A5E65E05E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647</xdr:row>
      <xdr:rowOff>0</xdr:rowOff>
    </xdr:from>
    <xdr:ext cx="184731" cy="264560"/>
    <xdr:sp macro="" textlink="">
      <xdr:nvSpPr>
        <xdr:cNvPr id="2379" name="TextovéPole 2378">
          <a:extLst>
            <a:ext uri="{FF2B5EF4-FFF2-40B4-BE49-F238E27FC236}">
              <a16:creationId xmlns:a16="http://schemas.microsoft.com/office/drawing/2014/main" id="{66AFA917-FE0C-42CC-8579-33407998EEB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647</xdr:row>
      <xdr:rowOff>0</xdr:rowOff>
    </xdr:from>
    <xdr:ext cx="184731" cy="264560"/>
    <xdr:sp macro="" textlink="">
      <xdr:nvSpPr>
        <xdr:cNvPr id="2380" name="TextovéPole 2379">
          <a:extLst>
            <a:ext uri="{FF2B5EF4-FFF2-40B4-BE49-F238E27FC236}">
              <a16:creationId xmlns:a16="http://schemas.microsoft.com/office/drawing/2014/main" id="{EEC1700A-9AC5-4F56-BB64-17605E595591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647</xdr:row>
      <xdr:rowOff>0</xdr:rowOff>
    </xdr:from>
    <xdr:ext cx="184731" cy="264560"/>
    <xdr:sp macro="" textlink="">
      <xdr:nvSpPr>
        <xdr:cNvPr id="2381" name="TextovéPole 2380">
          <a:extLst>
            <a:ext uri="{FF2B5EF4-FFF2-40B4-BE49-F238E27FC236}">
              <a16:creationId xmlns:a16="http://schemas.microsoft.com/office/drawing/2014/main" id="{8899B9FF-5464-40D1-945A-7F7084391D1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639</xdr:row>
      <xdr:rowOff>0</xdr:rowOff>
    </xdr:from>
    <xdr:ext cx="184731" cy="264560"/>
    <xdr:sp macro="" textlink="">
      <xdr:nvSpPr>
        <xdr:cNvPr id="2382" name="TextovéPole 2381">
          <a:extLst>
            <a:ext uri="{FF2B5EF4-FFF2-40B4-BE49-F238E27FC236}">
              <a16:creationId xmlns:a16="http://schemas.microsoft.com/office/drawing/2014/main" id="{CF8CA447-EB21-43AF-9059-EBE4F8889F3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639</xdr:row>
      <xdr:rowOff>0</xdr:rowOff>
    </xdr:from>
    <xdr:ext cx="184731" cy="264560"/>
    <xdr:sp macro="" textlink="">
      <xdr:nvSpPr>
        <xdr:cNvPr id="2383" name="TextovéPole 2382">
          <a:extLst>
            <a:ext uri="{FF2B5EF4-FFF2-40B4-BE49-F238E27FC236}">
              <a16:creationId xmlns:a16="http://schemas.microsoft.com/office/drawing/2014/main" id="{470EEA87-3B66-4E89-8533-14131990B65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639</xdr:row>
      <xdr:rowOff>0</xdr:rowOff>
    </xdr:from>
    <xdr:ext cx="184731" cy="264560"/>
    <xdr:sp macro="" textlink="">
      <xdr:nvSpPr>
        <xdr:cNvPr id="2384" name="TextovéPole 2383">
          <a:extLst>
            <a:ext uri="{FF2B5EF4-FFF2-40B4-BE49-F238E27FC236}">
              <a16:creationId xmlns:a16="http://schemas.microsoft.com/office/drawing/2014/main" id="{1BDA149A-14AF-4AA6-97C8-1E2959EEC7A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639</xdr:row>
      <xdr:rowOff>0</xdr:rowOff>
    </xdr:from>
    <xdr:ext cx="184731" cy="264560"/>
    <xdr:sp macro="" textlink="">
      <xdr:nvSpPr>
        <xdr:cNvPr id="2385" name="TextovéPole 2384">
          <a:extLst>
            <a:ext uri="{FF2B5EF4-FFF2-40B4-BE49-F238E27FC236}">
              <a16:creationId xmlns:a16="http://schemas.microsoft.com/office/drawing/2014/main" id="{DD944989-D8B6-4CF3-B426-F24473DC556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655</xdr:row>
      <xdr:rowOff>0</xdr:rowOff>
    </xdr:from>
    <xdr:ext cx="184731" cy="264560"/>
    <xdr:sp macro="" textlink="">
      <xdr:nvSpPr>
        <xdr:cNvPr id="2386" name="TextovéPole 2385">
          <a:extLst>
            <a:ext uri="{FF2B5EF4-FFF2-40B4-BE49-F238E27FC236}">
              <a16:creationId xmlns:a16="http://schemas.microsoft.com/office/drawing/2014/main" id="{D1481680-CD69-4681-853E-0208043FB00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655</xdr:row>
      <xdr:rowOff>0</xdr:rowOff>
    </xdr:from>
    <xdr:ext cx="184731" cy="264560"/>
    <xdr:sp macro="" textlink="">
      <xdr:nvSpPr>
        <xdr:cNvPr id="2387" name="TextovéPole 2386">
          <a:extLst>
            <a:ext uri="{FF2B5EF4-FFF2-40B4-BE49-F238E27FC236}">
              <a16:creationId xmlns:a16="http://schemas.microsoft.com/office/drawing/2014/main" id="{B3F951CC-6A8F-49F0-A7A3-8BA0C97934D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655</xdr:row>
      <xdr:rowOff>0</xdr:rowOff>
    </xdr:from>
    <xdr:ext cx="184731" cy="264560"/>
    <xdr:sp macro="" textlink="">
      <xdr:nvSpPr>
        <xdr:cNvPr id="2388" name="TextovéPole 2387">
          <a:extLst>
            <a:ext uri="{FF2B5EF4-FFF2-40B4-BE49-F238E27FC236}">
              <a16:creationId xmlns:a16="http://schemas.microsoft.com/office/drawing/2014/main" id="{7E461E13-361F-4BE5-AF10-181F63FB55A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655</xdr:row>
      <xdr:rowOff>0</xdr:rowOff>
    </xdr:from>
    <xdr:ext cx="184731" cy="264560"/>
    <xdr:sp macro="" textlink="">
      <xdr:nvSpPr>
        <xdr:cNvPr id="2389" name="TextovéPole 2388">
          <a:extLst>
            <a:ext uri="{FF2B5EF4-FFF2-40B4-BE49-F238E27FC236}">
              <a16:creationId xmlns:a16="http://schemas.microsoft.com/office/drawing/2014/main" id="{7D99B3B4-C9BA-48C9-B021-BECAD735CC1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1630</xdr:row>
      <xdr:rowOff>0</xdr:rowOff>
    </xdr:from>
    <xdr:ext cx="184731" cy="264560"/>
    <xdr:sp macro="" textlink="">
      <xdr:nvSpPr>
        <xdr:cNvPr id="2390" name="TextovéPole 2389">
          <a:extLst>
            <a:ext uri="{FF2B5EF4-FFF2-40B4-BE49-F238E27FC236}">
              <a16:creationId xmlns:a16="http://schemas.microsoft.com/office/drawing/2014/main" id="{45628C8E-7292-46F1-B71F-A8BAD4E2EEB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1630</xdr:row>
      <xdr:rowOff>0</xdr:rowOff>
    </xdr:from>
    <xdr:ext cx="184731" cy="264560"/>
    <xdr:sp macro="" textlink="">
      <xdr:nvSpPr>
        <xdr:cNvPr id="2391" name="TextovéPole 2390">
          <a:extLst>
            <a:ext uri="{FF2B5EF4-FFF2-40B4-BE49-F238E27FC236}">
              <a16:creationId xmlns:a16="http://schemas.microsoft.com/office/drawing/2014/main" id="{4210C7DE-7D8E-4E2C-BDAA-C8F89F0BC47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1630</xdr:row>
      <xdr:rowOff>0</xdr:rowOff>
    </xdr:from>
    <xdr:ext cx="184731" cy="264560"/>
    <xdr:sp macro="" textlink="">
      <xdr:nvSpPr>
        <xdr:cNvPr id="2392" name="TextovéPole 2391">
          <a:extLst>
            <a:ext uri="{FF2B5EF4-FFF2-40B4-BE49-F238E27FC236}">
              <a16:creationId xmlns:a16="http://schemas.microsoft.com/office/drawing/2014/main" id="{D60368E4-E805-4821-BA71-E4AC1FDD0C9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1630</xdr:row>
      <xdr:rowOff>0</xdr:rowOff>
    </xdr:from>
    <xdr:ext cx="184731" cy="264560"/>
    <xdr:sp macro="" textlink="">
      <xdr:nvSpPr>
        <xdr:cNvPr id="2393" name="TextovéPole 2392">
          <a:extLst>
            <a:ext uri="{FF2B5EF4-FFF2-40B4-BE49-F238E27FC236}">
              <a16:creationId xmlns:a16="http://schemas.microsoft.com/office/drawing/2014/main" id="{BFE33570-BBDC-47EB-BA69-4735B6C9D78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663</xdr:row>
      <xdr:rowOff>0</xdr:rowOff>
    </xdr:from>
    <xdr:ext cx="184731" cy="264560"/>
    <xdr:sp macro="" textlink="">
      <xdr:nvSpPr>
        <xdr:cNvPr id="2394" name="TextovéPole 2393">
          <a:extLst>
            <a:ext uri="{FF2B5EF4-FFF2-40B4-BE49-F238E27FC236}">
              <a16:creationId xmlns:a16="http://schemas.microsoft.com/office/drawing/2014/main" id="{E4E244B6-1304-41B7-880B-0D332EFA9A1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663</xdr:row>
      <xdr:rowOff>0</xdr:rowOff>
    </xdr:from>
    <xdr:ext cx="184731" cy="264560"/>
    <xdr:sp macro="" textlink="">
      <xdr:nvSpPr>
        <xdr:cNvPr id="2395" name="TextovéPole 2394">
          <a:extLst>
            <a:ext uri="{FF2B5EF4-FFF2-40B4-BE49-F238E27FC236}">
              <a16:creationId xmlns:a16="http://schemas.microsoft.com/office/drawing/2014/main" id="{94EC14D8-FB90-48F0-973A-4B8B55AE9CB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663</xdr:row>
      <xdr:rowOff>0</xdr:rowOff>
    </xdr:from>
    <xdr:ext cx="184731" cy="264560"/>
    <xdr:sp macro="" textlink="">
      <xdr:nvSpPr>
        <xdr:cNvPr id="2396" name="TextovéPole 2395">
          <a:extLst>
            <a:ext uri="{FF2B5EF4-FFF2-40B4-BE49-F238E27FC236}">
              <a16:creationId xmlns:a16="http://schemas.microsoft.com/office/drawing/2014/main" id="{9D706689-26D2-4FD0-9AB7-AA31781DD04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663</xdr:row>
      <xdr:rowOff>0</xdr:rowOff>
    </xdr:from>
    <xdr:ext cx="184731" cy="264560"/>
    <xdr:sp macro="" textlink="">
      <xdr:nvSpPr>
        <xdr:cNvPr id="2397" name="TextovéPole 2396">
          <a:extLst>
            <a:ext uri="{FF2B5EF4-FFF2-40B4-BE49-F238E27FC236}">
              <a16:creationId xmlns:a16="http://schemas.microsoft.com/office/drawing/2014/main" id="{0F16C198-ABEF-4BD6-A7C7-8E003D01BDF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1666</xdr:row>
      <xdr:rowOff>0</xdr:rowOff>
    </xdr:from>
    <xdr:ext cx="184731" cy="264560"/>
    <xdr:sp macro="" textlink="">
      <xdr:nvSpPr>
        <xdr:cNvPr id="2398" name="TextovéPole 2397">
          <a:extLst>
            <a:ext uri="{FF2B5EF4-FFF2-40B4-BE49-F238E27FC236}">
              <a16:creationId xmlns:a16="http://schemas.microsoft.com/office/drawing/2014/main" id="{0B81C04F-4CB4-4F37-A0BF-7667BD1FCFD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1666</xdr:row>
      <xdr:rowOff>0</xdr:rowOff>
    </xdr:from>
    <xdr:ext cx="184731" cy="264560"/>
    <xdr:sp macro="" textlink="">
      <xdr:nvSpPr>
        <xdr:cNvPr id="2399" name="TextovéPole 2398">
          <a:extLst>
            <a:ext uri="{FF2B5EF4-FFF2-40B4-BE49-F238E27FC236}">
              <a16:creationId xmlns:a16="http://schemas.microsoft.com/office/drawing/2014/main" id="{C90CB1A3-0D86-4F15-9987-9325A73FDD0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1666</xdr:row>
      <xdr:rowOff>0</xdr:rowOff>
    </xdr:from>
    <xdr:ext cx="184731" cy="264560"/>
    <xdr:sp macro="" textlink="">
      <xdr:nvSpPr>
        <xdr:cNvPr id="2400" name="TextovéPole 2399">
          <a:extLst>
            <a:ext uri="{FF2B5EF4-FFF2-40B4-BE49-F238E27FC236}">
              <a16:creationId xmlns:a16="http://schemas.microsoft.com/office/drawing/2014/main" id="{F9CBA4AD-FA6A-4546-8BEA-84276E7C306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1666</xdr:row>
      <xdr:rowOff>0</xdr:rowOff>
    </xdr:from>
    <xdr:ext cx="184731" cy="264560"/>
    <xdr:sp macro="" textlink="">
      <xdr:nvSpPr>
        <xdr:cNvPr id="2401" name="TextovéPole 2400">
          <a:extLst>
            <a:ext uri="{FF2B5EF4-FFF2-40B4-BE49-F238E27FC236}">
              <a16:creationId xmlns:a16="http://schemas.microsoft.com/office/drawing/2014/main" id="{C8DC32B5-BBD7-4D0E-9672-EAEE57FC89E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671</xdr:row>
      <xdr:rowOff>0</xdr:rowOff>
    </xdr:from>
    <xdr:ext cx="184731" cy="264560"/>
    <xdr:sp macro="" textlink="">
      <xdr:nvSpPr>
        <xdr:cNvPr id="2402" name="TextovéPole 2401">
          <a:extLst>
            <a:ext uri="{FF2B5EF4-FFF2-40B4-BE49-F238E27FC236}">
              <a16:creationId xmlns:a16="http://schemas.microsoft.com/office/drawing/2014/main" id="{A561CF32-0EFD-4F28-AD32-CBEA10F154F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671</xdr:row>
      <xdr:rowOff>0</xdr:rowOff>
    </xdr:from>
    <xdr:ext cx="184731" cy="264560"/>
    <xdr:sp macro="" textlink="">
      <xdr:nvSpPr>
        <xdr:cNvPr id="2403" name="TextovéPole 2402">
          <a:extLst>
            <a:ext uri="{FF2B5EF4-FFF2-40B4-BE49-F238E27FC236}">
              <a16:creationId xmlns:a16="http://schemas.microsoft.com/office/drawing/2014/main" id="{9A6A69C5-0261-4F30-A387-2EF5B0C43B1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671</xdr:row>
      <xdr:rowOff>0</xdr:rowOff>
    </xdr:from>
    <xdr:ext cx="184731" cy="264560"/>
    <xdr:sp macro="" textlink="">
      <xdr:nvSpPr>
        <xdr:cNvPr id="2404" name="TextovéPole 2403">
          <a:extLst>
            <a:ext uri="{FF2B5EF4-FFF2-40B4-BE49-F238E27FC236}">
              <a16:creationId xmlns:a16="http://schemas.microsoft.com/office/drawing/2014/main" id="{43EC406E-6615-4556-BEE8-D816787DC57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671</xdr:row>
      <xdr:rowOff>0</xdr:rowOff>
    </xdr:from>
    <xdr:ext cx="184731" cy="264560"/>
    <xdr:sp macro="" textlink="">
      <xdr:nvSpPr>
        <xdr:cNvPr id="2405" name="TextovéPole 2404">
          <a:extLst>
            <a:ext uri="{FF2B5EF4-FFF2-40B4-BE49-F238E27FC236}">
              <a16:creationId xmlns:a16="http://schemas.microsoft.com/office/drawing/2014/main" id="{9DCA2469-940E-4860-BE5C-33F000D9ED9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679</xdr:row>
      <xdr:rowOff>0</xdr:rowOff>
    </xdr:from>
    <xdr:ext cx="184731" cy="264560"/>
    <xdr:sp macro="" textlink="">
      <xdr:nvSpPr>
        <xdr:cNvPr id="2406" name="TextovéPole 2405">
          <a:extLst>
            <a:ext uri="{FF2B5EF4-FFF2-40B4-BE49-F238E27FC236}">
              <a16:creationId xmlns:a16="http://schemas.microsoft.com/office/drawing/2014/main" id="{546A0982-A59A-4B41-AA3E-AB4481319D89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679</xdr:row>
      <xdr:rowOff>0</xdr:rowOff>
    </xdr:from>
    <xdr:ext cx="184731" cy="264560"/>
    <xdr:sp macro="" textlink="">
      <xdr:nvSpPr>
        <xdr:cNvPr id="2407" name="TextovéPole 2406">
          <a:extLst>
            <a:ext uri="{FF2B5EF4-FFF2-40B4-BE49-F238E27FC236}">
              <a16:creationId xmlns:a16="http://schemas.microsoft.com/office/drawing/2014/main" id="{88381824-D5F6-486B-A48B-6A1A33573C9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679</xdr:row>
      <xdr:rowOff>0</xdr:rowOff>
    </xdr:from>
    <xdr:ext cx="184731" cy="264560"/>
    <xdr:sp macro="" textlink="">
      <xdr:nvSpPr>
        <xdr:cNvPr id="2408" name="TextovéPole 2407">
          <a:extLst>
            <a:ext uri="{FF2B5EF4-FFF2-40B4-BE49-F238E27FC236}">
              <a16:creationId xmlns:a16="http://schemas.microsoft.com/office/drawing/2014/main" id="{C2F797F2-4F5C-4945-A556-A87B5DBCA2C1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679</xdr:row>
      <xdr:rowOff>0</xdr:rowOff>
    </xdr:from>
    <xdr:ext cx="184731" cy="264560"/>
    <xdr:sp macro="" textlink="">
      <xdr:nvSpPr>
        <xdr:cNvPr id="2409" name="TextovéPole 2408">
          <a:extLst>
            <a:ext uri="{FF2B5EF4-FFF2-40B4-BE49-F238E27FC236}">
              <a16:creationId xmlns:a16="http://schemas.microsoft.com/office/drawing/2014/main" id="{F0A806E1-E622-405B-908A-9C63A27FC58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687</xdr:row>
      <xdr:rowOff>0</xdr:rowOff>
    </xdr:from>
    <xdr:ext cx="184731" cy="264560"/>
    <xdr:sp macro="" textlink="">
      <xdr:nvSpPr>
        <xdr:cNvPr id="2410" name="TextovéPole 2409">
          <a:extLst>
            <a:ext uri="{FF2B5EF4-FFF2-40B4-BE49-F238E27FC236}">
              <a16:creationId xmlns:a16="http://schemas.microsoft.com/office/drawing/2014/main" id="{00E70247-604C-4BD6-B043-12E633CBFD6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687</xdr:row>
      <xdr:rowOff>0</xdr:rowOff>
    </xdr:from>
    <xdr:ext cx="184731" cy="264560"/>
    <xdr:sp macro="" textlink="">
      <xdr:nvSpPr>
        <xdr:cNvPr id="2411" name="TextovéPole 2410">
          <a:extLst>
            <a:ext uri="{FF2B5EF4-FFF2-40B4-BE49-F238E27FC236}">
              <a16:creationId xmlns:a16="http://schemas.microsoft.com/office/drawing/2014/main" id="{04B25399-F957-4FA7-A63C-375C00ACA6F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687</xdr:row>
      <xdr:rowOff>0</xdr:rowOff>
    </xdr:from>
    <xdr:ext cx="184731" cy="264560"/>
    <xdr:sp macro="" textlink="">
      <xdr:nvSpPr>
        <xdr:cNvPr id="2412" name="TextovéPole 2411">
          <a:extLst>
            <a:ext uri="{FF2B5EF4-FFF2-40B4-BE49-F238E27FC236}">
              <a16:creationId xmlns:a16="http://schemas.microsoft.com/office/drawing/2014/main" id="{160A3862-ADB3-4859-B0F3-05316D7668C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687</xdr:row>
      <xdr:rowOff>0</xdr:rowOff>
    </xdr:from>
    <xdr:ext cx="184731" cy="264560"/>
    <xdr:sp macro="" textlink="">
      <xdr:nvSpPr>
        <xdr:cNvPr id="2413" name="TextovéPole 2412">
          <a:extLst>
            <a:ext uri="{FF2B5EF4-FFF2-40B4-BE49-F238E27FC236}">
              <a16:creationId xmlns:a16="http://schemas.microsoft.com/office/drawing/2014/main" id="{6B085CD2-EBEC-4587-8458-57A2EC75C834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696</xdr:row>
      <xdr:rowOff>0</xdr:rowOff>
    </xdr:from>
    <xdr:ext cx="184731" cy="264560"/>
    <xdr:sp macro="" textlink="">
      <xdr:nvSpPr>
        <xdr:cNvPr id="2414" name="TextovéPole 2413">
          <a:extLst>
            <a:ext uri="{FF2B5EF4-FFF2-40B4-BE49-F238E27FC236}">
              <a16:creationId xmlns:a16="http://schemas.microsoft.com/office/drawing/2014/main" id="{F5562CBC-19A7-4709-9CD2-9C1CABB1E67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696</xdr:row>
      <xdr:rowOff>0</xdr:rowOff>
    </xdr:from>
    <xdr:ext cx="184731" cy="264560"/>
    <xdr:sp macro="" textlink="">
      <xdr:nvSpPr>
        <xdr:cNvPr id="2415" name="TextovéPole 2414">
          <a:extLst>
            <a:ext uri="{FF2B5EF4-FFF2-40B4-BE49-F238E27FC236}">
              <a16:creationId xmlns:a16="http://schemas.microsoft.com/office/drawing/2014/main" id="{2521D217-8510-4391-B1DE-9F3C7F24832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696</xdr:row>
      <xdr:rowOff>0</xdr:rowOff>
    </xdr:from>
    <xdr:ext cx="184731" cy="264560"/>
    <xdr:sp macro="" textlink="">
      <xdr:nvSpPr>
        <xdr:cNvPr id="2416" name="TextovéPole 2415">
          <a:extLst>
            <a:ext uri="{FF2B5EF4-FFF2-40B4-BE49-F238E27FC236}">
              <a16:creationId xmlns:a16="http://schemas.microsoft.com/office/drawing/2014/main" id="{76E09F8A-B8CF-4AC2-9ED6-1802CE59E58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696</xdr:row>
      <xdr:rowOff>0</xdr:rowOff>
    </xdr:from>
    <xdr:ext cx="184731" cy="264560"/>
    <xdr:sp macro="" textlink="">
      <xdr:nvSpPr>
        <xdr:cNvPr id="2417" name="TextovéPole 2416">
          <a:extLst>
            <a:ext uri="{FF2B5EF4-FFF2-40B4-BE49-F238E27FC236}">
              <a16:creationId xmlns:a16="http://schemas.microsoft.com/office/drawing/2014/main" id="{F04877CE-59DE-46AA-8F4E-CBF5372F874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705</xdr:row>
      <xdr:rowOff>0</xdr:rowOff>
    </xdr:from>
    <xdr:ext cx="184731" cy="264560"/>
    <xdr:sp macro="" textlink="">
      <xdr:nvSpPr>
        <xdr:cNvPr id="2418" name="TextovéPole 2417">
          <a:extLst>
            <a:ext uri="{FF2B5EF4-FFF2-40B4-BE49-F238E27FC236}">
              <a16:creationId xmlns:a16="http://schemas.microsoft.com/office/drawing/2014/main" id="{941FC1E9-B621-49E9-BF46-984B3FF7E31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705</xdr:row>
      <xdr:rowOff>0</xdr:rowOff>
    </xdr:from>
    <xdr:ext cx="184731" cy="264560"/>
    <xdr:sp macro="" textlink="">
      <xdr:nvSpPr>
        <xdr:cNvPr id="2419" name="TextovéPole 2418">
          <a:extLst>
            <a:ext uri="{FF2B5EF4-FFF2-40B4-BE49-F238E27FC236}">
              <a16:creationId xmlns:a16="http://schemas.microsoft.com/office/drawing/2014/main" id="{9E2371A2-A77A-4B76-8CF0-911CD426E1F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705</xdr:row>
      <xdr:rowOff>0</xdr:rowOff>
    </xdr:from>
    <xdr:ext cx="184731" cy="264560"/>
    <xdr:sp macro="" textlink="">
      <xdr:nvSpPr>
        <xdr:cNvPr id="2420" name="TextovéPole 2419">
          <a:extLst>
            <a:ext uri="{FF2B5EF4-FFF2-40B4-BE49-F238E27FC236}">
              <a16:creationId xmlns:a16="http://schemas.microsoft.com/office/drawing/2014/main" id="{B0DE01D0-9E79-4287-A7DF-BC9B25BB753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705</xdr:row>
      <xdr:rowOff>0</xdr:rowOff>
    </xdr:from>
    <xdr:ext cx="184731" cy="264560"/>
    <xdr:sp macro="" textlink="">
      <xdr:nvSpPr>
        <xdr:cNvPr id="2421" name="TextovéPole 2420">
          <a:extLst>
            <a:ext uri="{FF2B5EF4-FFF2-40B4-BE49-F238E27FC236}">
              <a16:creationId xmlns:a16="http://schemas.microsoft.com/office/drawing/2014/main" id="{87EF0E65-338A-4358-8875-A35D19AEE7E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719</xdr:row>
      <xdr:rowOff>0</xdr:rowOff>
    </xdr:from>
    <xdr:ext cx="184731" cy="264560"/>
    <xdr:sp macro="" textlink="">
      <xdr:nvSpPr>
        <xdr:cNvPr id="2422" name="TextovéPole 2421">
          <a:extLst>
            <a:ext uri="{FF2B5EF4-FFF2-40B4-BE49-F238E27FC236}">
              <a16:creationId xmlns:a16="http://schemas.microsoft.com/office/drawing/2014/main" id="{8B4D61BF-4D6D-4260-8BC8-33ACE637A72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719</xdr:row>
      <xdr:rowOff>0</xdr:rowOff>
    </xdr:from>
    <xdr:ext cx="184731" cy="264560"/>
    <xdr:sp macro="" textlink="">
      <xdr:nvSpPr>
        <xdr:cNvPr id="2423" name="TextovéPole 2422">
          <a:extLst>
            <a:ext uri="{FF2B5EF4-FFF2-40B4-BE49-F238E27FC236}">
              <a16:creationId xmlns:a16="http://schemas.microsoft.com/office/drawing/2014/main" id="{552272C6-8686-418E-A65A-544481057E3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719</xdr:row>
      <xdr:rowOff>0</xdr:rowOff>
    </xdr:from>
    <xdr:ext cx="184731" cy="264560"/>
    <xdr:sp macro="" textlink="">
      <xdr:nvSpPr>
        <xdr:cNvPr id="2424" name="TextovéPole 2423">
          <a:extLst>
            <a:ext uri="{FF2B5EF4-FFF2-40B4-BE49-F238E27FC236}">
              <a16:creationId xmlns:a16="http://schemas.microsoft.com/office/drawing/2014/main" id="{A8C1AF8F-6768-4F94-B63B-AF4F059CF04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719</xdr:row>
      <xdr:rowOff>0</xdr:rowOff>
    </xdr:from>
    <xdr:ext cx="184731" cy="264560"/>
    <xdr:sp macro="" textlink="">
      <xdr:nvSpPr>
        <xdr:cNvPr id="2425" name="TextovéPole 2424">
          <a:extLst>
            <a:ext uri="{FF2B5EF4-FFF2-40B4-BE49-F238E27FC236}">
              <a16:creationId xmlns:a16="http://schemas.microsoft.com/office/drawing/2014/main" id="{EA57056D-C2B6-429B-9024-0380BC5BBCB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731</xdr:row>
      <xdr:rowOff>0</xdr:rowOff>
    </xdr:from>
    <xdr:ext cx="184731" cy="264560"/>
    <xdr:sp macro="" textlink="">
      <xdr:nvSpPr>
        <xdr:cNvPr id="2426" name="TextovéPole 2425">
          <a:extLst>
            <a:ext uri="{FF2B5EF4-FFF2-40B4-BE49-F238E27FC236}">
              <a16:creationId xmlns:a16="http://schemas.microsoft.com/office/drawing/2014/main" id="{BBB8350F-1CB6-4215-8EBD-DEE8D22CDCE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731</xdr:row>
      <xdr:rowOff>0</xdr:rowOff>
    </xdr:from>
    <xdr:ext cx="184731" cy="264560"/>
    <xdr:sp macro="" textlink="">
      <xdr:nvSpPr>
        <xdr:cNvPr id="2427" name="TextovéPole 2426">
          <a:extLst>
            <a:ext uri="{FF2B5EF4-FFF2-40B4-BE49-F238E27FC236}">
              <a16:creationId xmlns:a16="http://schemas.microsoft.com/office/drawing/2014/main" id="{14B082F5-2BC5-4942-9597-CF579A6F25E4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731</xdr:row>
      <xdr:rowOff>0</xdr:rowOff>
    </xdr:from>
    <xdr:ext cx="184731" cy="264560"/>
    <xdr:sp macro="" textlink="">
      <xdr:nvSpPr>
        <xdr:cNvPr id="2428" name="TextovéPole 2427">
          <a:extLst>
            <a:ext uri="{FF2B5EF4-FFF2-40B4-BE49-F238E27FC236}">
              <a16:creationId xmlns:a16="http://schemas.microsoft.com/office/drawing/2014/main" id="{E0AD66F9-7D18-4603-81BF-0D8F0EE83B5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731</xdr:row>
      <xdr:rowOff>0</xdr:rowOff>
    </xdr:from>
    <xdr:ext cx="184731" cy="264560"/>
    <xdr:sp macro="" textlink="">
      <xdr:nvSpPr>
        <xdr:cNvPr id="2429" name="TextovéPole 2428">
          <a:extLst>
            <a:ext uri="{FF2B5EF4-FFF2-40B4-BE49-F238E27FC236}">
              <a16:creationId xmlns:a16="http://schemas.microsoft.com/office/drawing/2014/main" id="{34BDAE0E-4127-43F6-A564-1A5AFD3B6D9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739</xdr:row>
      <xdr:rowOff>0</xdr:rowOff>
    </xdr:from>
    <xdr:ext cx="184731" cy="264560"/>
    <xdr:sp macro="" textlink="">
      <xdr:nvSpPr>
        <xdr:cNvPr id="2430" name="TextovéPole 2429">
          <a:extLst>
            <a:ext uri="{FF2B5EF4-FFF2-40B4-BE49-F238E27FC236}">
              <a16:creationId xmlns:a16="http://schemas.microsoft.com/office/drawing/2014/main" id="{9E73EF05-7434-4ADE-A42A-63F320A301C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739</xdr:row>
      <xdr:rowOff>0</xdr:rowOff>
    </xdr:from>
    <xdr:ext cx="184731" cy="264560"/>
    <xdr:sp macro="" textlink="">
      <xdr:nvSpPr>
        <xdr:cNvPr id="2431" name="TextovéPole 2430">
          <a:extLst>
            <a:ext uri="{FF2B5EF4-FFF2-40B4-BE49-F238E27FC236}">
              <a16:creationId xmlns:a16="http://schemas.microsoft.com/office/drawing/2014/main" id="{69BBAF35-D9FA-49A3-B087-87F90F2EABA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739</xdr:row>
      <xdr:rowOff>0</xdr:rowOff>
    </xdr:from>
    <xdr:ext cx="184731" cy="264560"/>
    <xdr:sp macro="" textlink="">
      <xdr:nvSpPr>
        <xdr:cNvPr id="2432" name="TextovéPole 2431">
          <a:extLst>
            <a:ext uri="{FF2B5EF4-FFF2-40B4-BE49-F238E27FC236}">
              <a16:creationId xmlns:a16="http://schemas.microsoft.com/office/drawing/2014/main" id="{00A2346C-2E0F-4AD0-81A0-5075B549033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739</xdr:row>
      <xdr:rowOff>0</xdr:rowOff>
    </xdr:from>
    <xdr:ext cx="184731" cy="264560"/>
    <xdr:sp macro="" textlink="">
      <xdr:nvSpPr>
        <xdr:cNvPr id="2433" name="TextovéPole 2432">
          <a:extLst>
            <a:ext uri="{FF2B5EF4-FFF2-40B4-BE49-F238E27FC236}">
              <a16:creationId xmlns:a16="http://schemas.microsoft.com/office/drawing/2014/main" id="{0512F558-89E4-49D4-AF0B-004CEC8EBFA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747</xdr:row>
      <xdr:rowOff>0</xdr:rowOff>
    </xdr:from>
    <xdr:ext cx="184731" cy="264560"/>
    <xdr:sp macro="" textlink="">
      <xdr:nvSpPr>
        <xdr:cNvPr id="2434" name="TextovéPole 2433">
          <a:extLst>
            <a:ext uri="{FF2B5EF4-FFF2-40B4-BE49-F238E27FC236}">
              <a16:creationId xmlns:a16="http://schemas.microsoft.com/office/drawing/2014/main" id="{CD4E8835-D51B-4A60-B841-DACAA8C09B8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747</xdr:row>
      <xdr:rowOff>0</xdr:rowOff>
    </xdr:from>
    <xdr:ext cx="184731" cy="264560"/>
    <xdr:sp macro="" textlink="">
      <xdr:nvSpPr>
        <xdr:cNvPr id="2435" name="TextovéPole 2434">
          <a:extLst>
            <a:ext uri="{FF2B5EF4-FFF2-40B4-BE49-F238E27FC236}">
              <a16:creationId xmlns:a16="http://schemas.microsoft.com/office/drawing/2014/main" id="{88421398-CAF8-4A6C-B980-2013982692A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747</xdr:row>
      <xdr:rowOff>0</xdr:rowOff>
    </xdr:from>
    <xdr:ext cx="184731" cy="264560"/>
    <xdr:sp macro="" textlink="">
      <xdr:nvSpPr>
        <xdr:cNvPr id="2436" name="TextovéPole 2435">
          <a:extLst>
            <a:ext uri="{FF2B5EF4-FFF2-40B4-BE49-F238E27FC236}">
              <a16:creationId xmlns:a16="http://schemas.microsoft.com/office/drawing/2014/main" id="{A8310BF7-E64F-4313-8CBF-D1EE0A908D5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747</xdr:row>
      <xdr:rowOff>0</xdr:rowOff>
    </xdr:from>
    <xdr:ext cx="184731" cy="264560"/>
    <xdr:sp macro="" textlink="">
      <xdr:nvSpPr>
        <xdr:cNvPr id="2437" name="TextovéPole 2436">
          <a:extLst>
            <a:ext uri="{FF2B5EF4-FFF2-40B4-BE49-F238E27FC236}">
              <a16:creationId xmlns:a16="http://schemas.microsoft.com/office/drawing/2014/main" id="{13759E26-E9B7-4B0F-919A-BD402E0495D1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781</xdr:row>
      <xdr:rowOff>0</xdr:rowOff>
    </xdr:from>
    <xdr:ext cx="184731" cy="264560"/>
    <xdr:sp macro="" textlink="">
      <xdr:nvSpPr>
        <xdr:cNvPr id="2438" name="TextovéPole 2437">
          <a:extLst>
            <a:ext uri="{FF2B5EF4-FFF2-40B4-BE49-F238E27FC236}">
              <a16:creationId xmlns:a16="http://schemas.microsoft.com/office/drawing/2014/main" id="{CE5F5C37-4E8B-43B4-B248-AECBA497B64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781</xdr:row>
      <xdr:rowOff>0</xdr:rowOff>
    </xdr:from>
    <xdr:ext cx="184731" cy="264560"/>
    <xdr:sp macro="" textlink="">
      <xdr:nvSpPr>
        <xdr:cNvPr id="2439" name="TextovéPole 2438">
          <a:extLst>
            <a:ext uri="{FF2B5EF4-FFF2-40B4-BE49-F238E27FC236}">
              <a16:creationId xmlns:a16="http://schemas.microsoft.com/office/drawing/2014/main" id="{F2010EFA-83B1-49E8-B122-D70B80EB6DC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781</xdr:row>
      <xdr:rowOff>0</xdr:rowOff>
    </xdr:from>
    <xdr:ext cx="184731" cy="264560"/>
    <xdr:sp macro="" textlink="">
      <xdr:nvSpPr>
        <xdr:cNvPr id="2440" name="TextovéPole 2439">
          <a:extLst>
            <a:ext uri="{FF2B5EF4-FFF2-40B4-BE49-F238E27FC236}">
              <a16:creationId xmlns:a16="http://schemas.microsoft.com/office/drawing/2014/main" id="{0ABF0109-F952-4046-92F9-D4B0E6A51C3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781</xdr:row>
      <xdr:rowOff>0</xdr:rowOff>
    </xdr:from>
    <xdr:ext cx="184731" cy="264560"/>
    <xdr:sp macro="" textlink="">
      <xdr:nvSpPr>
        <xdr:cNvPr id="2441" name="TextovéPole 2440">
          <a:extLst>
            <a:ext uri="{FF2B5EF4-FFF2-40B4-BE49-F238E27FC236}">
              <a16:creationId xmlns:a16="http://schemas.microsoft.com/office/drawing/2014/main" id="{CDF68096-5EC9-49DD-A0D1-662F6C8C481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789</xdr:row>
      <xdr:rowOff>0</xdr:rowOff>
    </xdr:from>
    <xdr:ext cx="184731" cy="264560"/>
    <xdr:sp macro="" textlink="">
      <xdr:nvSpPr>
        <xdr:cNvPr id="2442" name="TextovéPole 2441">
          <a:extLst>
            <a:ext uri="{FF2B5EF4-FFF2-40B4-BE49-F238E27FC236}">
              <a16:creationId xmlns:a16="http://schemas.microsoft.com/office/drawing/2014/main" id="{044C4DA7-7334-45A2-B8A8-666A3FD09A4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789</xdr:row>
      <xdr:rowOff>0</xdr:rowOff>
    </xdr:from>
    <xdr:ext cx="184731" cy="264560"/>
    <xdr:sp macro="" textlink="">
      <xdr:nvSpPr>
        <xdr:cNvPr id="2443" name="TextovéPole 2442">
          <a:extLst>
            <a:ext uri="{FF2B5EF4-FFF2-40B4-BE49-F238E27FC236}">
              <a16:creationId xmlns:a16="http://schemas.microsoft.com/office/drawing/2014/main" id="{4DA4EC96-8C87-4767-9001-8F1C72CFE7B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789</xdr:row>
      <xdr:rowOff>0</xdr:rowOff>
    </xdr:from>
    <xdr:ext cx="184731" cy="264560"/>
    <xdr:sp macro="" textlink="">
      <xdr:nvSpPr>
        <xdr:cNvPr id="2444" name="TextovéPole 2443">
          <a:extLst>
            <a:ext uri="{FF2B5EF4-FFF2-40B4-BE49-F238E27FC236}">
              <a16:creationId xmlns:a16="http://schemas.microsoft.com/office/drawing/2014/main" id="{4CF7CAEA-5A24-46E5-A4BF-F920236720D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789</xdr:row>
      <xdr:rowOff>0</xdr:rowOff>
    </xdr:from>
    <xdr:ext cx="184731" cy="264560"/>
    <xdr:sp macro="" textlink="">
      <xdr:nvSpPr>
        <xdr:cNvPr id="2445" name="TextovéPole 2444">
          <a:extLst>
            <a:ext uri="{FF2B5EF4-FFF2-40B4-BE49-F238E27FC236}">
              <a16:creationId xmlns:a16="http://schemas.microsoft.com/office/drawing/2014/main" id="{85D9F889-27C5-49A6-BBA6-99FFB5AA8C2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797</xdr:row>
      <xdr:rowOff>0</xdr:rowOff>
    </xdr:from>
    <xdr:ext cx="184731" cy="264560"/>
    <xdr:sp macro="" textlink="">
      <xdr:nvSpPr>
        <xdr:cNvPr id="2446" name="TextovéPole 2445">
          <a:extLst>
            <a:ext uri="{FF2B5EF4-FFF2-40B4-BE49-F238E27FC236}">
              <a16:creationId xmlns:a16="http://schemas.microsoft.com/office/drawing/2014/main" id="{83D84A72-7F41-4A27-8C32-9C3D2E5039C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797</xdr:row>
      <xdr:rowOff>0</xdr:rowOff>
    </xdr:from>
    <xdr:ext cx="184731" cy="264560"/>
    <xdr:sp macro="" textlink="">
      <xdr:nvSpPr>
        <xdr:cNvPr id="2447" name="TextovéPole 2446">
          <a:extLst>
            <a:ext uri="{FF2B5EF4-FFF2-40B4-BE49-F238E27FC236}">
              <a16:creationId xmlns:a16="http://schemas.microsoft.com/office/drawing/2014/main" id="{6AD6F845-BFFE-493C-BD33-05512EEC6F1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797</xdr:row>
      <xdr:rowOff>0</xdr:rowOff>
    </xdr:from>
    <xdr:ext cx="184731" cy="264560"/>
    <xdr:sp macro="" textlink="">
      <xdr:nvSpPr>
        <xdr:cNvPr id="2448" name="TextovéPole 2447">
          <a:extLst>
            <a:ext uri="{FF2B5EF4-FFF2-40B4-BE49-F238E27FC236}">
              <a16:creationId xmlns:a16="http://schemas.microsoft.com/office/drawing/2014/main" id="{7057DE4A-48FF-48E5-9722-8759165853C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797</xdr:row>
      <xdr:rowOff>0</xdr:rowOff>
    </xdr:from>
    <xdr:ext cx="184731" cy="264560"/>
    <xdr:sp macro="" textlink="">
      <xdr:nvSpPr>
        <xdr:cNvPr id="2449" name="TextovéPole 2448">
          <a:extLst>
            <a:ext uri="{FF2B5EF4-FFF2-40B4-BE49-F238E27FC236}">
              <a16:creationId xmlns:a16="http://schemas.microsoft.com/office/drawing/2014/main" id="{B67255F7-16A2-465C-958C-C99C40A96944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450" name="TextovéPole 2449">
          <a:extLst>
            <a:ext uri="{FF2B5EF4-FFF2-40B4-BE49-F238E27FC236}">
              <a16:creationId xmlns:a16="http://schemas.microsoft.com/office/drawing/2014/main" id="{D57ACADF-4D59-4961-9F99-4CAF4807E9E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451" name="TextovéPole 2450">
          <a:extLst>
            <a:ext uri="{FF2B5EF4-FFF2-40B4-BE49-F238E27FC236}">
              <a16:creationId xmlns:a16="http://schemas.microsoft.com/office/drawing/2014/main" id="{6B4573B4-6E20-4A93-8292-BEA1284B56B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452" name="TextovéPole 2451">
          <a:extLst>
            <a:ext uri="{FF2B5EF4-FFF2-40B4-BE49-F238E27FC236}">
              <a16:creationId xmlns:a16="http://schemas.microsoft.com/office/drawing/2014/main" id="{09F02BBF-28D2-4ED0-AED9-45F3F3B3C664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453" name="TextovéPole 2452">
          <a:extLst>
            <a:ext uri="{FF2B5EF4-FFF2-40B4-BE49-F238E27FC236}">
              <a16:creationId xmlns:a16="http://schemas.microsoft.com/office/drawing/2014/main" id="{FB7D26F3-9592-4C9D-8C6A-F738DCC6A971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810</xdr:row>
      <xdr:rowOff>0</xdr:rowOff>
    </xdr:from>
    <xdr:ext cx="184731" cy="264560"/>
    <xdr:sp macro="" textlink="">
      <xdr:nvSpPr>
        <xdr:cNvPr id="2454" name="TextovéPole 2453">
          <a:extLst>
            <a:ext uri="{FF2B5EF4-FFF2-40B4-BE49-F238E27FC236}">
              <a16:creationId xmlns:a16="http://schemas.microsoft.com/office/drawing/2014/main" id="{1A913B58-A523-46E5-9F9C-07CF877A389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810</xdr:row>
      <xdr:rowOff>0</xdr:rowOff>
    </xdr:from>
    <xdr:ext cx="184731" cy="264560"/>
    <xdr:sp macro="" textlink="">
      <xdr:nvSpPr>
        <xdr:cNvPr id="2455" name="TextovéPole 2454">
          <a:extLst>
            <a:ext uri="{FF2B5EF4-FFF2-40B4-BE49-F238E27FC236}">
              <a16:creationId xmlns:a16="http://schemas.microsoft.com/office/drawing/2014/main" id="{6B6C9007-5292-40A3-B519-30CDD106C144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810</xdr:row>
      <xdr:rowOff>0</xdr:rowOff>
    </xdr:from>
    <xdr:ext cx="184731" cy="264560"/>
    <xdr:sp macro="" textlink="">
      <xdr:nvSpPr>
        <xdr:cNvPr id="2456" name="TextovéPole 2455">
          <a:extLst>
            <a:ext uri="{FF2B5EF4-FFF2-40B4-BE49-F238E27FC236}">
              <a16:creationId xmlns:a16="http://schemas.microsoft.com/office/drawing/2014/main" id="{DAA46989-ECE0-41A1-B86F-806AE212690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810</xdr:row>
      <xdr:rowOff>0</xdr:rowOff>
    </xdr:from>
    <xdr:ext cx="184731" cy="264560"/>
    <xdr:sp macro="" textlink="">
      <xdr:nvSpPr>
        <xdr:cNvPr id="2457" name="TextovéPole 2456">
          <a:extLst>
            <a:ext uri="{FF2B5EF4-FFF2-40B4-BE49-F238E27FC236}">
              <a16:creationId xmlns:a16="http://schemas.microsoft.com/office/drawing/2014/main" id="{5B842FBE-1575-4CA3-9052-DA262CDAC03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813</xdr:row>
      <xdr:rowOff>0</xdr:rowOff>
    </xdr:from>
    <xdr:ext cx="184731" cy="264560"/>
    <xdr:sp macro="" textlink="">
      <xdr:nvSpPr>
        <xdr:cNvPr id="2458" name="TextovéPole 2457">
          <a:extLst>
            <a:ext uri="{FF2B5EF4-FFF2-40B4-BE49-F238E27FC236}">
              <a16:creationId xmlns:a16="http://schemas.microsoft.com/office/drawing/2014/main" id="{1E9C8836-4E71-4E3F-9758-C0A20A2514F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813</xdr:row>
      <xdr:rowOff>0</xdr:rowOff>
    </xdr:from>
    <xdr:ext cx="184731" cy="264560"/>
    <xdr:sp macro="" textlink="">
      <xdr:nvSpPr>
        <xdr:cNvPr id="2459" name="TextovéPole 2458">
          <a:extLst>
            <a:ext uri="{FF2B5EF4-FFF2-40B4-BE49-F238E27FC236}">
              <a16:creationId xmlns:a16="http://schemas.microsoft.com/office/drawing/2014/main" id="{9C6F3E3C-E5A8-4F20-A6D4-65D642C0AF0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813</xdr:row>
      <xdr:rowOff>0</xdr:rowOff>
    </xdr:from>
    <xdr:ext cx="184731" cy="264560"/>
    <xdr:sp macro="" textlink="">
      <xdr:nvSpPr>
        <xdr:cNvPr id="2460" name="TextovéPole 2459">
          <a:extLst>
            <a:ext uri="{FF2B5EF4-FFF2-40B4-BE49-F238E27FC236}">
              <a16:creationId xmlns:a16="http://schemas.microsoft.com/office/drawing/2014/main" id="{8C01DB02-8350-453F-B0F1-77F50FBFE7F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813</xdr:row>
      <xdr:rowOff>0</xdr:rowOff>
    </xdr:from>
    <xdr:ext cx="184731" cy="264560"/>
    <xdr:sp macro="" textlink="">
      <xdr:nvSpPr>
        <xdr:cNvPr id="2461" name="TextovéPole 2460">
          <a:extLst>
            <a:ext uri="{FF2B5EF4-FFF2-40B4-BE49-F238E27FC236}">
              <a16:creationId xmlns:a16="http://schemas.microsoft.com/office/drawing/2014/main" id="{8228C45B-61D1-4E9F-A7D4-7F103EB7C52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819</xdr:row>
      <xdr:rowOff>0</xdr:rowOff>
    </xdr:from>
    <xdr:ext cx="184731" cy="264560"/>
    <xdr:sp macro="" textlink="">
      <xdr:nvSpPr>
        <xdr:cNvPr id="2462" name="TextovéPole 2461">
          <a:extLst>
            <a:ext uri="{FF2B5EF4-FFF2-40B4-BE49-F238E27FC236}">
              <a16:creationId xmlns:a16="http://schemas.microsoft.com/office/drawing/2014/main" id="{3E9E5429-7A75-4978-B14A-93174BB95C9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819</xdr:row>
      <xdr:rowOff>0</xdr:rowOff>
    </xdr:from>
    <xdr:ext cx="184731" cy="264560"/>
    <xdr:sp macro="" textlink="">
      <xdr:nvSpPr>
        <xdr:cNvPr id="2463" name="TextovéPole 2462">
          <a:extLst>
            <a:ext uri="{FF2B5EF4-FFF2-40B4-BE49-F238E27FC236}">
              <a16:creationId xmlns:a16="http://schemas.microsoft.com/office/drawing/2014/main" id="{25BD6AAE-0D5E-4295-85EE-92B71AEFD4F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819</xdr:row>
      <xdr:rowOff>0</xdr:rowOff>
    </xdr:from>
    <xdr:ext cx="184731" cy="264560"/>
    <xdr:sp macro="" textlink="">
      <xdr:nvSpPr>
        <xdr:cNvPr id="2464" name="TextovéPole 2463">
          <a:extLst>
            <a:ext uri="{FF2B5EF4-FFF2-40B4-BE49-F238E27FC236}">
              <a16:creationId xmlns:a16="http://schemas.microsoft.com/office/drawing/2014/main" id="{1E84377B-F75E-4659-A7D0-F829CA65EAC4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819</xdr:row>
      <xdr:rowOff>0</xdr:rowOff>
    </xdr:from>
    <xdr:ext cx="184731" cy="264560"/>
    <xdr:sp macro="" textlink="">
      <xdr:nvSpPr>
        <xdr:cNvPr id="2465" name="TextovéPole 2464">
          <a:extLst>
            <a:ext uri="{FF2B5EF4-FFF2-40B4-BE49-F238E27FC236}">
              <a16:creationId xmlns:a16="http://schemas.microsoft.com/office/drawing/2014/main" id="{83D23A6F-4A0A-424C-BD65-3A81BAF5397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825</xdr:row>
      <xdr:rowOff>0</xdr:rowOff>
    </xdr:from>
    <xdr:ext cx="184731" cy="264560"/>
    <xdr:sp macro="" textlink="">
      <xdr:nvSpPr>
        <xdr:cNvPr id="2466" name="TextovéPole 2465">
          <a:extLst>
            <a:ext uri="{FF2B5EF4-FFF2-40B4-BE49-F238E27FC236}">
              <a16:creationId xmlns:a16="http://schemas.microsoft.com/office/drawing/2014/main" id="{CFDCAE2B-35F5-488B-BC48-EC60C430F77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825</xdr:row>
      <xdr:rowOff>0</xdr:rowOff>
    </xdr:from>
    <xdr:ext cx="184731" cy="264560"/>
    <xdr:sp macro="" textlink="">
      <xdr:nvSpPr>
        <xdr:cNvPr id="2467" name="TextovéPole 2466">
          <a:extLst>
            <a:ext uri="{FF2B5EF4-FFF2-40B4-BE49-F238E27FC236}">
              <a16:creationId xmlns:a16="http://schemas.microsoft.com/office/drawing/2014/main" id="{7DCEF813-43D2-48C9-8DFC-84BF1D16541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825</xdr:row>
      <xdr:rowOff>0</xdr:rowOff>
    </xdr:from>
    <xdr:ext cx="184731" cy="264560"/>
    <xdr:sp macro="" textlink="">
      <xdr:nvSpPr>
        <xdr:cNvPr id="2468" name="TextovéPole 2467">
          <a:extLst>
            <a:ext uri="{FF2B5EF4-FFF2-40B4-BE49-F238E27FC236}">
              <a16:creationId xmlns:a16="http://schemas.microsoft.com/office/drawing/2014/main" id="{C592A0DF-E7F5-4611-9447-C0303C219DF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825</xdr:row>
      <xdr:rowOff>0</xdr:rowOff>
    </xdr:from>
    <xdr:ext cx="184731" cy="264560"/>
    <xdr:sp macro="" textlink="">
      <xdr:nvSpPr>
        <xdr:cNvPr id="2469" name="TextovéPole 2468">
          <a:extLst>
            <a:ext uri="{FF2B5EF4-FFF2-40B4-BE49-F238E27FC236}">
              <a16:creationId xmlns:a16="http://schemas.microsoft.com/office/drawing/2014/main" id="{3E4A485E-7560-488A-8D63-E70B565A666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854</xdr:row>
      <xdr:rowOff>0</xdr:rowOff>
    </xdr:from>
    <xdr:ext cx="184731" cy="264560"/>
    <xdr:sp macro="" textlink="">
      <xdr:nvSpPr>
        <xdr:cNvPr id="2470" name="TextovéPole 2469">
          <a:extLst>
            <a:ext uri="{FF2B5EF4-FFF2-40B4-BE49-F238E27FC236}">
              <a16:creationId xmlns:a16="http://schemas.microsoft.com/office/drawing/2014/main" id="{0C8B5261-9352-4F14-926F-336F06BDD7E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854</xdr:row>
      <xdr:rowOff>0</xdr:rowOff>
    </xdr:from>
    <xdr:ext cx="184731" cy="264560"/>
    <xdr:sp macro="" textlink="">
      <xdr:nvSpPr>
        <xdr:cNvPr id="2471" name="TextovéPole 2470">
          <a:extLst>
            <a:ext uri="{FF2B5EF4-FFF2-40B4-BE49-F238E27FC236}">
              <a16:creationId xmlns:a16="http://schemas.microsoft.com/office/drawing/2014/main" id="{5AC78555-AA36-4112-B69C-2DD9EDBCF29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854</xdr:row>
      <xdr:rowOff>0</xdr:rowOff>
    </xdr:from>
    <xdr:ext cx="184731" cy="264560"/>
    <xdr:sp macro="" textlink="">
      <xdr:nvSpPr>
        <xdr:cNvPr id="2472" name="TextovéPole 2471">
          <a:extLst>
            <a:ext uri="{FF2B5EF4-FFF2-40B4-BE49-F238E27FC236}">
              <a16:creationId xmlns:a16="http://schemas.microsoft.com/office/drawing/2014/main" id="{26BA56D9-5027-46E5-AAD9-785277C1449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854</xdr:row>
      <xdr:rowOff>0</xdr:rowOff>
    </xdr:from>
    <xdr:ext cx="184731" cy="264560"/>
    <xdr:sp macro="" textlink="">
      <xdr:nvSpPr>
        <xdr:cNvPr id="2473" name="TextovéPole 2472">
          <a:extLst>
            <a:ext uri="{FF2B5EF4-FFF2-40B4-BE49-F238E27FC236}">
              <a16:creationId xmlns:a16="http://schemas.microsoft.com/office/drawing/2014/main" id="{56664033-C91B-457C-86D3-234BA144EF3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862</xdr:row>
      <xdr:rowOff>0</xdr:rowOff>
    </xdr:from>
    <xdr:ext cx="184731" cy="264560"/>
    <xdr:sp macro="" textlink="">
      <xdr:nvSpPr>
        <xdr:cNvPr id="2474" name="TextovéPole 2473">
          <a:extLst>
            <a:ext uri="{FF2B5EF4-FFF2-40B4-BE49-F238E27FC236}">
              <a16:creationId xmlns:a16="http://schemas.microsoft.com/office/drawing/2014/main" id="{AFF55398-D533-4D48-BD40-5A8C00F33711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862</xdr:row>
      <xdr:rowOff>0</xdr:rowOff>
    </xdr:from>
    <xdr:ext cx="184731" cy="264560"/>
    <xdr:sp macro="" textlink="">
      <xdr:nvSpPr>
        <xdr:cNvPr id="2475" name="TextovéPole 2474">
          <a:extLst>
            <a:ext uri="{FF2B5EF4-FFF2-40B4-BE49-F238E27FC236}">
              <a16:creationId xmlns:a16="http://schemas.microsoft.com/office/drawing/2014/main" id="{EF483BDA-B335-4CFE-918A-39293313F16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862</xdr:row>
      <xdr:rowOff>0</xdr:rowOff>
    </xdr:from>
    <xdr:ext cx="184731" cy="264560"/>
    <xdr:sp macro="" textlink="">
      <xdr:nvSpPr>
        <xdr:cNvPr id="2476" name="TextovéPole 2475">
          <a:extLst>
            <a:ext uri="{FF2B5EF4-FFF2-40B4-BE49-F238E27FC236}">
              <a16:creationId xmlns:a16="http://schemas.microsoft.com/office/drawing/2014/main" id="{49E49080-AF21-4BFD-B5C9-DB52D5602EF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862</xdr:row>
      <xdr:rowOff>0</xdr:rowOff>
    </xdr:from>
    <xdr:ext cx="184731" cy="264560"/>
    <xdr:sp macro="" textlink="">
      <xdr:nvSpPr>
        <xdr:cNvPr id="2477" name="TextovéPole 2476">
          <a:extLst>
            <a:ext uri="{FF2B5EF4-FFF2-40B4-BE49-F238E27FC236}">
              <a16:creationId xmlns:a16="http://schemas.microsoft.com/office/drawing/2014/main" id="{6D92D4A9-A6AC-4E85-AA44-A26A02AC547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870</xdr:row>
      <xdr:rowOff>0</xdr:rowOff>
    </xdr:from>
    <xdr:ext cx="184731" cy="264560"/>
    <xdr:sp macro="" textlink="">
      <xdr:nvSpPr>
        <xdr:cNvPr id="2478" name="TextovéPole 2477">
          <a:extLst>
            <a:ext uri="{FF2B5EF4-FFF2-40B4-BE49-F238E27FC236}">
              <a16:creationId xmlns:a16="http://schemas.microsoft.com/office/drawing/2014/main" id="{B1DF370B-4FE3-437D-8683-DB878EA5D20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870</xdr:row>
      <xdr:rowOff>0</xdr:rowOff>
    </xdr:from>
    <xdr:ext cx="184731" cy="264560"/>
    <xdr:sp macro="" textlink="">
      <xdr:nvSpPr>
        <xdr:cNvPr id="2479" name="TextovéPole 2478">
          <a:extLst>
            <a:ext uri="{FF2B5EF4-FFF2-40B4-BE49-F238E27FC236}">
              <a16:creationId xmlns:a16="http://schemas.microsoft.com/office/drawing/2014/main" id="{D9BCE1B5-87DA-4CAB-AF52-9F30B89CCEA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870</xdr:row>
      <xdr:rowOff>0</xdr:rowOff>
    </xdr:from>
    <xdr:ext cx="184731" cy="264560"/>
    <xdr:sp macro="" textlink="">
      <xdr:nvSpPr>
        <xdr:cNvPr id="2480" name="TextovéPole 2479">
          <a:extLst>
            <a:ext uri="{FF2B5EF4-FFF2-40B4-BE49-F238E27FC236}">
              <a16:creationId xmlns:a16="http://schemas.microsoft.com/office/drawing/2014/main" id="{572989B6-5D6F-411F-B5F6-A45722CF7AB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870</xdr:row>
      <xdr:rowOff>0</xdr:rowOff>
    </xdr:from>
    <xdr:ext cx="184731" cy="264560"/>
    <xdr:sp macro="" textlink="">
      <xdr:nvSpPr>
        <xdr:cNvPr id="2481" name="TextovéPole 2480">
          <a:extLst>
            <a:ext uri="{FF2B5EF4-FFF2-40B4-BE49-F238E27FC236}">
              <a16:creationId xmlns:a16="http://schemas.microsoft.com/office/drawing/2014/main" id="{AD8D6CCB-1AF1-4545-A295-2BAECC1CB0D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883</xdr:row>
      <xdr:rowOff>0</xdr:rowOff>
    </xdr:from>
    <xdr:ext cx="184731" cy="264560"/>
    <xdr:sp macro="" textlink="">
      <xdr:nvSpPr>
        <xdr:cNvPr id="2482" name="TextovéPole 2481">
          <a:extLst>
            <a:ext uri="{FF2B5EF4-FFF2-40B4-BE49-F238E27FC236}">
              <a16:creationId xmlns:a16="http://schemas.microsoft.com/office/drawing/2014/main" id="{E95B1499-1A2B-474B-8C1C-941CDB8D2BF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883</xdr:row>
      <xdr:rowOff>0</xdr:rowOff>
    </xdr:from>
    <xdr:ext cx="184731" cy="264560"/>
    <xdr:sp macro="" textlink="">
      <xdr:nvSpPr>
        <xdr:cNvPr id="2483" name="TextovéPole 2482">
          <a:extLst>
            <a:ext uri="{FF2B5EF4-FFF2-40B4-BE49-F238E27FC236}">
              <a16:creationId xmlns:a16="http://schemas.microsoft.com/office/drawing/2014/main" id="{13934F8E-34D8-4B5E-BFCC-FE4BB1D2A2A4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883</xdr:row>
      <xdr:rowOff>0</xdr:rowOff>
    </xdr:from>
    <xdr:ext cx="184731" cy="264560"/>
    <xdr:sp macro="" textlink="">
      <xdr:nvSpPr>
        <xdr:cNvPr id="2484" name="TextovéPole 2483">
          <a:extLst>
            <a:ext uri="{FF2B5EF4-FFF2-40B4-BE49-F238E27FC236}">
              <a16:creationId xmlns:a16="http://schemas.microsoft.com/office/drawing/2014/main" id="{2244F4F7-B502-40AC-8C62-7DA54436845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883</xdr:row>
      <xdr:rowOff>0</xdr:rowOff>
    </xdr:from>
    <xdr:ext cx="184731" cy="264560"/>
    <xdr:sp macro="" textlink="">
      <xdr:nvSpPr>
        <xdr:cNvPr id="2485" name="TextovéPole 2484">
          <a:extLst>
            <a:ext uri="{FF2B5EF4-FFF2-40B4-BE49-F238E27FC236}">
              <a16:creationId xmlns:a16="http://schemas.microsoft.com/office/drawing/2014/main" id="{DBCED746-8E8E-4A79-9BE6-4DF0DBB4267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887</xdr:row>
      <xdr:rowOff>0</xdr:rowOff>
    </xdr:from>
    <xdr:ext cx="184731" cy="264560"/>
    <xdr:sp macro="" textlink="">
      <xdr:nvSpPr>
        <xdr:cNvPr id="2486" name="TextovéPole 2485">
          <a:extLst>
            <a:ext uri="{FF2B5EF4-FFF2-40B4-BE49-F238E27FC236}">
              <a16:creationId xmlns:a16="http://schemas.microsoft.com/office/drawing/2014/main" id="{9CEDD223-4483-494A-87CE-FD0306B4404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887</xdr:row>
      <xdr:rowOff>0</xdr:rowOff>
    </xdr:from>
    <xdr:ext cx="184731" cy="264560"/>
    <xdr:sp macro="" textlink="">
      <xdr:nvSpPr>
        <xdr:cNvPr id="2487" name="TextovéPole 2486">
          <a:extLst>
            <a:ext uri="{FF2B5EF4-FFF2-40B4-BE49-F238E27FC236}">
              <a16:creationId xmlns:a16="http://schemas.microsoft.com/office/drawing/2014/main" id="{BC09C3DE-FB25-4230-8700-9F8C4EB0B98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887</xdr:row>
      <xdr:rowOff>0</xdr:rowOff>
    </xdr:from>
    <xdr:ext cx="184731" cy="264560"/>
    <xdr:sp macro="" textlink="">
      <xdr:nvSpPr>
        <xdr:cNvPr id="2488" name="TextovéPole 2487">
          <a:extLst>
            <a:ext uri="{FF2B5EF4-FFF2-40B4-BE49-F238E27FC236}">
              <a16:creationId xmlns:a16="http://schemas.microsoft.com/office/drawing/2014/main" id="{49595865-92D1-43DA-B8BF-3D90BF622FD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887</xdr:row>
      <xdr:rowOff>0</xdr:rowOff>
    </xdr:from>
    <xdr:ext cx="184731" cy="264560"/>
    <xdr:sp macro="" textlink="">
      <xdr:nvSpPr>
        <xdr:cNvPr id="2489" name="TextovéPole 2488">
          <a:extLst>
            <a:ext uri="{FF2B5EF4-FFF2-40B4-BE49-F238E27FC236}">
              <a16:creationId xmlns:a16="http://schemas.microsoft.com/office/drawing/2014/main" id="{31A26DB4-BF0A-429A-8D3E-65CF57A856E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898</xdr:row>
      <xdr:rowOff>0</xdr:rowOff>
    </xdr:from>
    <xdr:ext cx="184731" cy="264560"/>
    <xdr:sp macro="" textlink="">
      <xdr:nvSpPr>
        <xdr:cNvPr id="2490" name="TextovéPole 2489">
          <a:extLst>
            <a:ext uri="{FF2B5EF4-FFF2-40B4-BE49-F238E27FC236}">
              <a16:creationId xmlns:a16="http://schemas.microsoft.com/office/drawing/2014/main" id="{14333D54-F4EF-4410-A3B9-C76E0FABFFF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898</xdr:row>
      <xdr:rowOff>0</xdr:rowOff>
    </xdr:from>
    <xdr:ext cx="184731" cy="264560"/>
    <xdr:sp macro="" textlink="">
      <xdr:nvSpPr>
        <xdr:cNvPr id="2491" name="TextovéPole 2490">
          <a:extLst>
            <a:ext uri="{FF2B5EF4-FFF2-40B4-BE49-F238E27FC236}">
              <a16:creationId xmlns:a16="http://schemas.microsoft.com/office/drawing/2014/main" id="{70795D61-87BA-4BBD-B401-4E586967BBE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898</xdr:row>
      <xdr:rowOff>0</xdr:rowOff>
    </xdr:from>
    <xdr:ext cx="184731" cy="264560"/>
    <xdr:sp macro="" textlink="">
      <xdr:nvSpPr>
        <xdr:cNvPr id="2492" name="TextovéPole 2491">
          <a:extLst>
            <a:ext uri="{FF2B5EF4-FFF2-40B4-BE49-F238E27FC236}">
              <a16:creationId xmlns:a16="http://schemas.microsoft.com/office/drawing/2014/main" id="{F67372EC-C3F3-4B0E-B203-B8BDA61C10E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898</xdr:row>
      <xdr:rowOff>0</xdr:rowOff>
    </xdr:from>
    <xdr:ext cx="184731" cy="264560"/>
    <xdr:sp macro="" textlink="">
      <xdr:nvSpPr>
        <xdr:cNvPr id="2493" name="TextovéPole 2492">
          <a:extLst>
            <a:ext uri="{FF2B5EF4-FFF2-40B4-BE49-F238E27FC236}">
              <a16:creationId xmlns:a16="http://schemas.microsoft.com/office/drawing/2014/main" id="{50CC2C5A-B9CC-47A2-8FA0-E5ECAE54C01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897</xdr:row>
      <xdr:rowOff>0</xdr:rowOff>
    </xdr:from>
    <xdr:ext cx="184731" cy="264560"/>
    <xdr:sp macro="" textlink="">
      <xdr:nvSpPr>
        <xdr:cNvPr id="2494" name="TextovéPole 2493">
          <a:extLst>
            <a:ext uri="{FF2B5EF4-FFF2-40B4-BE49-F238E27FC236}">
              <a16:creationId xmlns:a16="http://schemas.microsoft.com/office/drawing/2014/main" id="{DE4C5E88-C862-476D-9795-A6139BE1E28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897</xdr:row>
      <xdr:rowOff>0</xdr:rowOff>
    </xdr:from>
    <xdr:ext cx="184731" cy="264560"/>
    <xdr:sp macro="" textlink="">
      <xdr:nvSpPr>
        <xdr:cNvPr id="2495" name="TextovéPole 2494">
          <a:extLst>
            <a:ext uri="{FF2B5EF4-FFF2-40B4-BE49-F238E27FC236}">
              <a16:creationId xmlns:a16="http://schemas.microsoft.com/office/drawing/2014/main" id="{5C357A8A-290F-4B0C-B675-1E38F103E5B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897</xdr:row>
      <xdr:rowOff>0</xdr:rowOff>
    </xdr:from>
    <xdr:ext cx="184731" cy="264560"/>
    <xdr:sp macro="" textlink="">
      <xdr:nvSpPr>
        <xdr:cNvPr id="2496" name="TextovéPole 2495">
          <a:extLst>
            <a:ext uri="{FF2B5EF4-FFF2-40B4-BE49-F238E27FC236}">
              <a16:creationId xmlns:a16="http://schemas.microsoft.com/office/drawing/2014/main" id="{929142D5-F4F4-4D5E-92D6-BABC84E84E94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897</xdr:row>
      <xdr:rowOff>0</xdr:rowOff>
    </xdr:from>
    <xdr:ext cx="184731" cy="264560"/>
    <xdr:sp macro="" textlink="">
      <xdr:nvSpPr>
        <xdr:cNvPr id="2497" name="TextovéPole 2496">
          <a:extLst>
            <a:ext uri="{FF2B5EF4-FFF2-40B4-BE49-F238E27FC236}">
              <a16:creationId xmlns:a16="http://schemas.microsoft.com/office/drawing/2014/main" id="{955EC3F8-FAA4-4751-BB1B-1C4020ED57F9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915</xdr:row>
      <xdr:rowOff>0</xdr:rowOff>
    </xdr:from>
    <xdr:ext cx="184731" cy="264560"/>
    <xdr:sp macro="" textlink="">
      <xdr:nvSpPr>
        <xdr:cNvPr id="2498" name="TextovéPole 2497">
          <a:extLst>
            <a:ext uri="{FF2B5EF4-FFF2-40B4-BE49-F238E27FC236}">
              <a16:creationId xmlns:a16="http://schemas.microsoft.com/office/drawing/2014/main" id="{62E7417F-3C5D-441D-B691-C197231A8E89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915</xdr:row>
      <xdr:rowOff>0</xdr:rowOff>
    </xdr:from>
    <xdr:ext cx="184731" cy="264560"/>
    <xdr:sp macro="" textlink="">
      <xdr:nvSpPr>
        <xdr:cNvPr id="2499" name="TextovéPole 2498">
          <a:extLst>
            <a:ext uri="{FF2B5EF4-FFF2-40B4-BE49-F238E27FC236}">
              <a16:creationId xmlns:a16="http://schemas.microsoft.com/office/drawing/2014/main" id="{11A04A68-2159-41D6-8175-2CE57ED054E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915</xdr:row>
      <xdr:rowOff>0</xdr:rowOff>
    </xdr:from>
    <xdr:ext cx="184731" cy="264560"/>
    <xdr:sp macro="" textlink="">
      <xdr:nvSpPr>
        <xdr:cNvPr id="2500" name="TextovéPole 2499">
          <a:extLst>
            <a:ext uri="{FF2B5EF4-FFF2-40B4-BE49-F238E27FC236}">
              <a16:creationId xmlns:a16="http://schemas.microsoft.com/office/drawing/2014/main" id="{C0237D71-705A-4484-B598-D3F6BB4E69A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915</xdr:row>
      <xdr:rowOff>0</xdr:rowOff>
    </xdr:from>
    <xdr:ext cx="184731" cy="264560"/>
    <xdr:sp macro="" textlink="">
      <xdr:nvSpPr>
        <xdr:cNvPr id="2501" name="TextovéPole 2500">
          <a:extLst>
            <a:ext uri="{FF2B5EF4-FFF2-40B4-BE49-F238E27FC236}">
              <a16:creationId xmlns:a16="http://schemas.microsoft.com/office/drawing/2014/main" id="{531CF16E-DEAD-4A23-B0E1-B89B96AD875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923</xdr:row>
      <xdr:rowOff>0</xdr:rowOff>
    </xdr:from>
    <xdr:ext cx="184731" cy="264560"/>
    <xdr:sp macro="" textlink="">
      <xdr:nvSpPr>
        <xdr:cNvPr id="2502" name="TextovéPole 2501">
          <a:extLst>
            <a:ext uri="{FF2B5EF4-FFF2-40B4-BE49-F238E27FC236}">
              <a16:creationId xmlns:a16="http://schemas.microsoft.com/office/drawing/2014/main" id="{BE835E0C-B0FA-43D3-976A-EDEB8564C81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923</xdr:row>
      <xdr:rowOff>0</xdr:rowOff>
    </xdr:from>
    <xdr:ext cx="184731" cy="264560"/>
    <xdr:sp macro="" textlink="">
      <xdr:nvSpPr>
        <xdr:cNvPr id="2503" name="TextovéPole 2502">
          <a:extLst>
            <a:ext uri="{FF2B5EF4-FFF2-40B4-BE49-F238E27FC236}">
              <a16:creationId xmlns:a16="http://schemas.microsoft.com/office/drawing/2014/main" id="{7B3F9E08-76E5-43A5-8374-7CDE378FA97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923</xdr:row>
      <xdr:rowOff>0</xdr:rowOff>
    </xdr:from>
    <xdr:ext cx="184731" cy="264560"/>
    <xdr:sp macro="" textlink="">
      <xdr:nvSpPr>
        <xdr:cNvPr id="2504" name="TextovéPole 2503">
          <a:extLst>
            <a:ext uri="{FF2B5EF4-FFF2-40B4-BE49-F238E27FC236}">
              <a16:creationId xmlns:a16="http://schemas.microsoft.com/office/drawing/2014/main" id="{CC9F965A-95E1-4A56-B299-186E42BA9CC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923</xdr:row>
      <xdr:rowOff>0</xdr:rowOff>
    </xdr:from>
    <xdr:ext cx="184731" cy="264560"/>
    <xdr:sp macro="" textlink="">
      <xdr:nvSpPr>
        <xdr:cNvPr id="2505" name="TextovéPole 2504">
          <a:extLst>
            <a:ext uri="{FF2B5EF4-FFF2-40B4-BE49-F238E27FC236}">
              <a16:creationId xmlns:a16="http://schemas.microsoft.com/office/drawing/2014/main" id="{86BC972B-0B03-45BA-8683-C88B1CFDB09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934</xdr:row>
      <xdr:rowOff>0</xdr:rowOff>
    </xdr:from>
    <xdr:ext cx="184731" cy="264560"/>
    <xdr:sp macro="" textlink="">
      <xdr:nvSpPr>
        <xdr:cNvPr id="2506" name="TextovéPole 2505">
          <a:extLst>
            <a:ext uri="{FF2B5EF4-FFF2-40B4-BE49-F238E27FC236}">
              <a16:creationId xmlns:a16="http://schemas.microsoft.com/office/drawing/2014/main" id="{CF1E4D31-8FB6-40D8-B1F1-5F916DE6C649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934</xdr:row>
      <xdr:rowOff>0</xdr:rowOff>
    </xdr:from>
    <xdr:ext cx="184731" cy="264560"/>
    <xdr:sp macro="" textlink="">
      <xdr:nvSpPr>
        <xdr:cNvPr id="2507" name="TextovéPole 2506">
          <a:extLst>
            <a:ext uri="{FF2B5EF4-FFF2-40B4-BE49-F238E27FC236}">
              <a16:creationId xmlns:a16="http://schemas.microsoft.com/office/drawing/2014/main" id="{9B4DE4A1-59FB-489F-8AC3-DA83462391B9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934</xdr:row>
      <xdr:rowOff>0</xdr:rowOff>
    </xdr:from>
    <xdr:ext cx="184731" cy="264560"/>
    <xdr:sp macro="" textlink="">
      <xdr:nvSpPr>
        <xdr:cNvPr id="2508" name="TextovéPole 2507">
          <a:extLst>
            <a:ext uri="{FF2B5EF4-FFF2-40B4-BE49-F238E27FC236}">
              <a16:creationId xmlns:a16="http://schemas.microsoft.com/office/drawing/2014/main" id="{DDB90E07-5D45-4EB3-809E-03A861D8895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934</xdr:row>
      <xdr:rowOff>0</xdr:rowOff>
    </xdr:from>
    <xdr:ext cx="184731" cy="264560"/>
    <xdr:sp macro="" textlink="">
      <xdr:nvSpPr>
        <xdr:cNvPr id="2509" name="TextovéPole 2508">
          <a:extLst>
            <a:ext uri="{FF2B5EF4-FFF2-40B4-BE49-F238E27FC236}">
              <a16:creationId xmlns:a16="http://schemas.microsoft.com/office/drawing/2014/main" id="{9FE8EA30-1A5C-4DD7-942F-4158AC29F44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1008</xdr:row>
      <xdr:rowOff>0</xdr:rowOff>
    </xdr:from>
    <xdr:ext cx="184731" cy="264560"/>
    <xdr:sp macro="" textlink="">
      <xdr:nvSpPr>
        <xdr:cNvPr id="2510" name="TextovéPole 2509">
          <a:extLst>
            <a:ext uri="{FF2B5EF4-FFF2-40B4-BE49-F238E27FC236}">
              <a16:creationId xmlns:a16="http://schemas.microsoft.com/office/drawing/2014/main" id="{107451C6-FB97-441B-ACDF-55EE8C3D97F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1008</xdr:row>
      <xdr:rowOff>0</xdr:rowOff>
    </xdr:from>
    <xdr:ext cx="184731" cy="264560"/>
    <xdr:sp macro="" textlink="">
      <xdr:nvSpPr>
        <xdr:cNvPr id="2511" name="TextovéPole 2510">
          <a:extLst>
            <a:ext uri="{FF2B5EF4-FFF2-40B4-BE49-F238E27FC236}">
              <a16:creationId xmlns:a16="http://schemas.microsoft.com/office/drawing/2014/main" id="{7C0A9723-A917-4DF9-9FDC-8EC5C7D5033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1008</xdr:row>
      <xdr:rowOff>0</xdr:rowOff>
    </xdr:from>
    <xdr:ext cx="184731" cy="264560"/>
    <xdr:sp macro="" textlink="">
      <xdr:nvSpPr>
        <xdr:cNvPr id="2512" name="TextovéPole 2511">
          <a:extLst>
            <a:ext uri="{FF2B5EF4-FFF2-40B4-BE49-F238E27FC236}">
              <a16:creationId xmlns:a16="http://schemas.microsoft.com/office/drawing/2014/main" id="{5A67EDFD-3750-4647-9826-86BE338E650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1008</xdr:row>
      <xdr:rowOff>0</xdr:rowOff>
    </xdr:from>
    <xdr:ext cx="184731" cy="264560"/>
    <xdr:sp macro="" textlink="">
      <xdr:nvSpPr>
        <xdr:cNvPr id="2513" name="TextovéPole 2512">
          <a:extLst>
            <a:ext uri="{FF2B5EF4-FFF2-40B4-BE49-F238E27FC236}">
              <a16:creationId xmlns:a16="http://schemas.microsoft.com/office/drawing/2014/main" id="{22EB5B6E-773C-41FE-9498-7A3140190CE9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1007</xdr:row>
      <xdr:rowOff>0</xdr:rowOff>
    </xdr:from>
    <xdr:ext cx="184731" cy="264560"/>
    <xdr:sp macro="" textlink="">
      <xdr:nvSpPr>
        <xdr:cNvPr id="2514" name="TextovéPole 2513">
          <a:extLst>
            <a:ext uri="{FF2B5EF4-FFF2-40B4-BE49-F238E27FC236}">
              <a16:creationId xmlns:a16="http://schemas.microsoft.com/office/drawing/2014/main" id="{38A24042-0529-4EA1-A155-C8F378B3787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1007</xdr:row>
      <xdr:rowOff>0</xdr:rowOff>
    </xdr:from>
    <xdr:ext cx="184731" cy="264560"/>
    <xdr:sp macro="" textlink="">
      <xdr:nvSpPr>
        <xdr:cNvPr id="2515" name="TextovéPole 2514">
          <a:extLst>
            <a:ext uri="{FF2B5EF4-FFF2-40B4-BE49-F238E27FC236}">
              <a16:creationId xmlns:a16="http://schemas.microsoft.com/office/drawing/2014/main" id="{0634FB78-23A7-422B-9A0F-26694921738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1007</xdr:row>
      <xdr:rowOff>0</xdr:rowOff>
    </xdr:from>
    <xdr:ext cx="184731" cy="264560"/>
    <xdr:sp macro="" textlink="">
      <xdr:nvSpPr>
        <xdr:cNvPr id="2516" name="TextovéPole 2515">
          <a:extLst>
            <a:ext uri="{FF2B5EF4-FFF2-40B4-BE49-F238E27FC236}">
              <a16:creationId xmlns:a16="http://schemas.microsoft.com/office/drawing/2014/main" id="{04CE2771-633F-451D-9766-EF7A481CC85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1007</xdr:row>
      <xdr:rowOff>0</xdr:rowOff>
    </xdr:from>
    <xdr:ext cx="184731" cy="264560"/>
    <xdr:sp macro="" textlink="">
      <xdr:nvSpPr>
        <xdr:cNvPr id="2517" name="TextovéPole 2516">
          <a:extLst>
            <a:ext uri="{FF2B5EF4-FFF2-40B4-BE49-F238E27FC236}">
              <a16:creationId xmlns:a16="http://schemas.microsoft.com/office/drawing/2014/main" id="{74B41225-FF5B-41AC-896F-5383F2C23BF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1021</xdr:row>
      <xdr:rowOff>0</xdr:rowOff>
    </xdr:from>
    <xdr:ext cx="184731" cy="264560"/>
    <xdr:sp macro="" textlink="">
      <xdr:nvSpPr>
        <xdr:cNvPr id="2518" name="TextovéPole 2517">
          <a:extLst>
            <a:ext uri="{FF2B5EF4-FFF2-40B4-BE49-F238E27FC236}">
              <a16:creationId xmlns:a16="http://schemas.microsoft.com/office/drawing/2014/main" id="{D8148E0E-6763-433D-B9AD-2E7FA48BC50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1021</xdr:row>
      <xdr:rowOff>0</xdr:rowOff>
    </xdr:from>
    <xdr:ext cx="184731" cy="264560"/>
    <xdr:sp macro="" textlink="">
      <xdr:nvSpPr>
        <xdr:cNvPr id="2519" name="TextovéPole 2518">
          <a:extLst>
            <a:ext uri="{FF2B5EF4-FFF2-40B4-BE49-F238E27FC236}">
              <a16:creationId xmlns:a16="http://schemas.microsoft.com/office/drawing/2014/main" id="{8878BD59-D416-40CA-B6E2-17163BFCC6A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1021</xdr:row>
      <xdr:rowOff>0</xdr:rowOff>
    </xdr:from>
    <xdr:ext cx="184731" cy="264560"/>
    <xdr:sp macro="" textlink="">
      <xdr:nvSpPr>
        <xdr:cNvPr id="2520" name="TextovéPole 2519">
          <a:extLst>
            <a:ext uri="{FF2B5EF4-FFF2-40B4-BE49-F238E27FC236}">
              <a16:creationId xmlns:a16="http://schemas.microsoft.com/office/drawing/2014/main" id="{9B0C3437-BD22-4D58-9A83-F759F2309C8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1021</xdr:row>
      <xdr:rowOff>0</xdr:rowOff>
    </xdr:from>
    <xdr:ext cx="184731" cy="264560"/>
    <xdr:sp macro="" textlink="">
      <xdr:nvSpPr>
        <xdr:cNvPr id="2521" name="TextovéPole 2520">
          <a:extLst>
            <a:ext uri="{FF2B5EF4-FFF2-40B4-BE49-F238E27FC236}">
              <a16:creationId xmlns:a16="http://schemas.microsoft.com/office/drawing/2014/main" id="{DC983132-51C6-4793-84E8-DD1530657A1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1032</xdr:row>
      <xdr:rowOff>0</xdr:rowOff>
    </xdr:from>
    <xdr:ext cx="184731" cy="264560"/>
    <xdr:sp macro="" textlink="">
      <xdr:nvSpPr>
        <xdr:cNvPr id="2522" name="TextovéPole 2521">
          <a:extLst>
            <a:ext uri="{FF2B5EF4-FFF2-40B4-BE49-F238E27FC236}">
              <a16:creationId xmlns:a16="http://schemas.microsoft.com/office/drawing/2014/main" id="{203628EF-9332-4A5B-90BE-97FB9E39794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1032</xdr:row>
      <xdr:rowOff>0</xdr:rowOff>
    </xdr:from>
    <xdr:ext cx="184731" cy="264560"/>
    <xdr:sp macro="" textlink="">
      <xdr:nvSpPr>
        <xdr:cNvPr id="2523" name="TextovéPole 2522">
          <a:extLst>
            <a:ext uri="{FF2B5EF4-FFF2-40B4-BE49-F238E27FC236}">
              <a16:creationId xmlns:a16="http://schemas.microsoft.com/office/drawing/2014/main" id="{6E98A7D0-A902-4035-9E97-FA1EFFB62F31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1032</xdr:row>
      <xdr:rowOff>0</xdr:rowOff>
    </xdr:from>
    <xdr:ext cx="184731" cy="264560"/>
    <xdr:sp macro="" textlink="">
      <xdr:nvSpPr>
        <xdr:cNvPr id="2524" name="TextovéPole 2523">
          <a:extLst>
            <a:ext uri="{FF2B5EF4-FFF2-40B4-BE49-F238E27FC236}">
              <a16:creationId xmlns:a16="http://schemas.microsoft.com/office/drawing/2014/main" id="{AD07DA38-CFF4-4DC9-8EF9-7025C794D13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1032</xdr:row>
      <xdr:rowOff>0</xdr:rowOff>
    </xdr:from>
    <xdr:ext cx="184731" cy="264560"/>
    <xdr:sp macro="" textlink="">
      <xdr:nvSpPr>
        <xdr:cNvPr id="2525" name="TextovéPole 2524">
          <a:extLst>
            <a:ext uri="{FF2B5EF4-FFF2-40B4-BE49-F238E27FC236}">
              <a16:creationId xmlns:a16="http://schemas.microsoft.com/office/drawing/2014/main" id="{9B8DBA78-776E-4A0A-85C9-0ED10B45AA5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1031</xdr:row>
      <xdr:rowOff>0</xdr:rowOff>
    </xdr:from>
    <xdr:ext cx="184731" cy="264560"/>
    <xdr:sp macro="" textlink="">
      <xdr:nvSpPr>
        <xdr:cNvPr id="2526" name="TextovéPole 2525">
          <a:extLst>
            <a:ext uri="{FF2B5EF4-FFF2-40B4-BE49-F238E27FC236}">
              <a16:creationId xmlns:a16="http://schemas.microsoft.com/office/drawing/2014/main" id="{07D59E98-90CB-4FE3-9433-834909C05C99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1031</xdr:row>
      <xdr:rowOff>0</xdr:rowOff>
    </xdr:from>
    <xdr:ext cx="184731" cy="264560"/>
    <xdr:sp macro="" textlink="">
      <xdr:nvSpPr>
        <xdr:cNvPr id="2527" name="TextovéPole 2526">
          <a:extLst>
            <a:ext uri="{FF2B5EF4-FFF2-40B4-BE49-F238E27FC236}">
              <a16:creationId xmlns:a16="http://schemas.microsoft.com/office/drawing/2014/main" id="{A1E849EC-973D-4154-9738-ED3CADD1B08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1031</xdr:row>
      <xdr:rowOff>0</xdr:rowOff>
    </xdr:from>
    <xdr:ext cx="184731" cy="264560"/>
    <xdr:sp macro="" textlink="">
      <xdr:nvSpPr>
        <xdr:cNvPr id="2528" name="TextovéPole 2527">
          <a:extLst>
            <a:ext uri="{FF2B5EF4-FFF2-40B4-BE49-F238E27FC236}">
              <a16:creationId xmlns:a16="http://schemas.microsoft.com/office/drawing/2014/main" id="{301A513C-4A16-4636-8595-B5901845943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1031</xdr:row>
      <xdr:rowOff>0</xdr:rowOff>
    </xdr:from>
    <xdr:ext cx="184731" cy="264560"/>
    <xdr:sp macro="" textlink="">
      <xdr:nvSpPr>
        <xdr:cNvPr id="2529" name="TextovéPole 2528">
          <a:extLst>
            <a:ext uri="{FF2B5EF4-FFF2-40B4-BE49-F238E27FC236}">
              <a16:creationId xmlns:a16="http://schemas.microsoft.com/office/drawing/2014/main" id="{5AA51C85-AA5B-4DDA-881B-62AECD3111A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1049</xdr:row>
      <xdr:rowOff>0</xdr:rowOff>
    </xdr:from>
    <xdr:ext cx="184731" cy="264560"/>
    <xdr:sp macro="" textlink="">
      <xdr:nvSpPr>
        <xdr:cNvPr id="2530" name="TextovéPole 2529">
          <a:extLst>
            <a:ext uri="{FF2B5EF4-FFF2-40B4-BE49-F238E27FC236}">
              <a16:creationId xmlns:a16="http://schemas.microsoft.com/office/drawing/2014/main" id="{EEECAA55-2F1D-492B-BB8A-03E1284854E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1049</xdr:row>
      <xdr:rowOff>0</xdr:rowOff>
    </xdr:from>
    <xdr:ext cx="184731" cy="264560"/>
    <xdr:sp macro="" textlink="">
      <xdr:nvSpPr>
        <xdr:cNvPr id="2531" name="TextovéPole 2530">
          <a:extLst>
            <a:ext uri="{FF2B5EF4-FFF2-40B4-BE49-F238E27FC236}">
              <a16:creationId xmlns:a16="http://schemas.microsoft.com/office/drawing/2014/main" id="{D60A5F31-7AC2-4609-9607-CFD41AE3E6E4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1049</xdr:row>
      <xdr:rowOff>0</xdr:rowOff>
    </xdr:from>
    <xdr:ext cx="184731" cy="264560"/>
    <xdr:sp macro="" textlink="">
      <xdr:nvSpPr>
        <xdr:cNvPr id="2532" name="TextovéPole 2531">
          <a:extLst>
            <a:ext uri="{FF2B5EF4-FFF2-40B4-BE49-F238E27FC236}">
              <a16:creationId xmlns:a16="http://schemas.microsoft.com/office/drawing/2014/main" id="{4C59E7E5-AD4B-410E-AB56-B57F678CEED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1049</xdr:row>
      <xdr:rowOff>0</xdr:rowOff>
    </xdr:from>
    <xdr:ext cx="184731" cy="264560"/>
    <xdr:sp macro="" textlink="">
      <xdr:nvSpPr>
        <xdr:cNvPr id="2533" name="TextovéPole 2532">
          <a:extLst>
            <a:ext uri="{FF2B5EF4-FFF2-40B4-BE49-F238E27FC236}">
              <a16:creationId xmlns:a16="http://schemas.microsoft.com/office/drawing/2014/main" id="{037256EB-D4D2-4116-B707-3A40774DFD0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1061</xdr:row>
      <xdr:rowOff>0</xdr:rowOff>
    </xdr:from>
    <xdr:ext cx="184731" cy="264560"/>
    <xdr:sp macro="" textlink="">
      <xdr:nvSpPr>
        <xdr:cNvPr id="2534" name="TextovéPole 2533">
          <a:extLst>
            <a:ext uri="{FF2B5EF4-FFF2-40B4-BE49-F238E27FC236}">
              <a16:creationId xmlns:a16="http://schemas.microsoft.com/office/drawing/2014/main" id="{853432A3-8D66-4C1C-86AE-12D6B618360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1061</xdr:row>
      <xdr:rowOff>0</xdr:rowOff>
    </xdr:from>
    <xdr:ext cx="184731" cy="264560"/>
    <xdr:sp macro="" textlink="">
      <xdr:nvSpPr>
        <xdr:cNvPr id="2535" name="TextovéPole 2534">
          <a:extLst>
            <a:ext uri="{FF2B5EF4-FFF2-40B4-BE49-F238E27FC236}">
              <a16:creationId xmlns:a16="http://schemas.microsoft.com/office/drawing/2014/main" id="{DAEB5C76-FBC1-4B9C-A69F-5A8FF38538D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1061</xdr:row>
      <xdr:rowOff>0</xdr:rowOff>
    </xdr:from>
    <xdr:ext cx="184731" cy="264560"/>
    <xdr:sp macro="" textlink="">
      <xdr:nvSpPr>
        <xdr:cNvPr id="2536" name="TextovéPole 2535">
          <a:extLst>
            <a:ext uri="{FF2B5EF4-FFF2-40B4-BE49-F238E27FC236}">
              <a16:creationId xmlns:a16="http://schemas.microsoft.com/office/drawing/2014/main" id="{E0877F37-2DFC-42FF-9F9D-0106CB466854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1061</xdr:row>
      <xdr:rowOff>0</xdr:rowOff>
    </xdr:from>
    <xdr:ext cx="184731" cy="264560"/>
    <xdr:sp macro="" textlink="">
      <xdr:nvSpPr>
        <xdr:cNvPr id="2537" name="TextovéPole 2536">
          <a:extLst>
            <a:ext uri="{FF2B5EF4-FFF2-40B4-BE49-F238E27FC236}">
              <a16:creationId xmlns:a16="http://schemas.microsoft.com/office/drawing/2014/main" id="{FB4921B6-BAC9-450A-AF17-7878B40E7C1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1055</xdr:row>
      <xdr:rowOff>0</xdr:rowOff>
    </xdr:from>
    <xdr:ext cx="184731" cy="264560"/>
    <xdr:sp macro="" textlink="">
      <xdr:nvSpPr>
        <xdr:cNvPr id="2538" name="TextovéPole 2537">
          <a:extLst>
            <a:ext uri="{FF2B5EF4-FFF2-40B4-BE49-F238E27FC236}">
              <a16:creationId xmlns:a16="http://schemas.microsoft.com/office/drawing/2014/main" id="{AC43FBE3-FEEC-4339-8736-70308C130B0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1055</xdr:row>
      <xdr:rowOff>0</xdr:rowOff>
    </xdr:from>
    <xdr:ext cx="184731" cy="264560"/>
    <xdr:sp macro="" textlink="">
      <xdr:nvSpPr>
        <xdr:cNvPr id="2539" name="TextovéPole 2538">
          <a:extLst>
            <a:ext uri="{FF2B5EF4-FFF2-40B4-BE49-F238E27FC236}">
              <a16:creationId xmlns:a16="http://schemas.microsoft.com/office/drawing/2014/main" id="{673AD99C-F228-47AB-A1E8-01ADD27E7AC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1055</xdr:row>
      <xdr:rowOff>0</xdr:rowOff>
    </xdr:from>
    <xdr:ext cx="184731" cy="264560"/>
    <xdr:sp macro="" textlink="">
      <xdr:nvSpPr>
        <xdr:cNvPr id="2540" name="TextovéPole 2539">
          <a:extLst>
            <a:ext uri="{FF2B5EF4-FFF2-40B4-BE49-F238E27FC236}">
              <a16:creationId xmlns:a16="http://schemas.microsoft.com/office/drawing/2014/main" id="{211AC56C-8985-49DB-875B-FCF11CF04B7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1055</xdr:row>
      <xdr:rowOff>0</xdr:rowOff>
    </xdr:from>
    <xdr:ext cx="184731" cy="264560"/>
    <xdr:sp macro="" textlink="">
      <xdr:nvSpPr>
        <xdr:cNvPr id="2541" name="TextovéPole 2540">
          <a:extLst>
            <a:ext uri="{FF2B5EF4-FFF2-40B4-BE49-F238E27FC236}">
              <a16:creationId xmlns:a16="http://schemas.microsoft.com/office/drawing/2014/main" id="{10F025C9-DF9B-483F-9499-6E5E2CA2AC1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2051</xdr:row>
      <xdr:rowOff>0</xdr:rowOff>
    </xdr:from>
    <xdr:ext cx="184731" cy="264560"/>
    <xdr:sp macro="" textlink="">
      <xdr:nvSpPr>
        <xdr:cNvPr id="2542" name="TextovéPole 2541">
          <a:extLst>
            <a:ext uri="{FF2B5EF4-FFF2-40B4-BE49-F238E27FC236}">
              <a16:creationId xmlns:a16="http://schemas.microsoft.com/office/drawing/2014/main" id="{BB9335C4-0FF0-46E5-97BD-FBA2F152B971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2051</xdr:row>
      <xdr:rowOff>0</xdr:rowOff>
    </xdr:from>
    <xdr:ext cx="184731" cy="264560"/>
    <xdr:sp macro="" textlink="">
      <xdr:nvSpPr>
        <xdr:cNvPr id="2543" name="TextovéPole 2542">
          <a:extLst>
            <a:ext uri="{FF2B5EF4-FFF2-40B4-BE49-F238E27FC236}">
              <a16:creationId xmlns:a16="http://schemas.microsoft.com/office/drawing/2014/main" id="{82E0C20C-CF27-436A-8C00-2EB0EE2C2281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2051</xdr:row>
      <xdr:rowOff>0</xdr:rowOff>
    </xdr:from>
    <xdr:ext cx="184731" cy="264560"/>
    <xdr:sp macro="" textlink="">
      <xdr:nvSpPr>
        <xdr:cNvPr id="2544" name="TextovéPole 2543">
          <a:extLst>
            <a:ext uri="{FF2B5EF4-FFF2-40B4-BE49-F238E27FC236}">
              <a16:creationId xmlns:a16="http://schemas.microsoft.com/office/drawing/2014/main" id="{FA5E9E72-BF93-4190-9348-BD42344CCF69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2051</xdr:row>
      <xdr:rowOff>0</xdr:rowOff>
    </xdr:from>
    <xdr:ext cx="184731" cy="264560"/>
    <xdr:sp macro="" textlink="">
      <xdr:nvSpPr>
        <xdr:cNvPr id="2545" name="TextovéPole 2544">
          <a:extLst>
            <a:ext uri="{FF2B5EF4-FFF2-40B4-BE49-F238E27FC236}">
              <a16:creationId xmlns:a16="http://schemas.microsoft.com/office/drawing/2014/main" id="{60CAC52D-0B7A-413B-B8D4-54C59397ED6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1067</xdr:row>
      <xdr:rowOff>0</xdr:rowOff>
    </xdr:from>
    <xdr:ext cx="184731" cy="264560"/>
    <xdr:sp macro="" textlink="">
      <xdr:nvSpPr>
        <xdr:cNvPr id="2546" name="TextovéPole 2545">
          <a:extLst>
            <a:ext uri="{FF2B5EF4-FFF2-40B4-BE49-F238E27FC236}">
              <a16:creationId xmlns:a16="http://schemas.microsoft.com/office/drawing/2014/main" id="{A20B307C-4D4B-4535-9C87-E45D1A25417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1067</xdr:row>
      <xdr:rowOff>0</xdr:rowOff>
    </xdr:from>
    <xdr:ext cx="184731" cy="264560"/>
    <xdr:sp macro="" textlink="">
      <xdr:nvSpPr>
        <xdr:cNvPr id="2547" name="TextovéPole 2546">
          <a:extLst>
            <a:ext uri="{FF2B5EF4-FFF2-40B4-BE49-F238E27FC236}">
              <a16:creationId xmlns:a16="http://schemas.microsoft.com/office/drawing/2014/main" id="{076848CE-8834-4DE2-92CD-7E527B00275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1067</xdr:row>
      <xdr:rowOff>0</xdr:rowOff>
    </xdr:from>
    <xdr:ext cx="184731" cy="264560"/>
    <xdr:sp macro="" textlink="">
      <xdr:nvSpPr>
        <xdr:cNvPr id="2548" name="TextovéPole 2547">
          <a:extLst>
            <a:ext uri="{FF2B5EF4-FFF2-40B4-BE49-F238E27FC236}">
              <a16:creationId xmlns:a16="http://schemas.microsoft.com/office/drawing/2014/main" id="{ACF71EE0-1769-4133-9F0D-EE0A73650701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1067</xdr:row>
      <xdr:rowOff>0</xdr:rowOff>
    </xdr:from>
    <xdr:ext cx="184731" cy="264560"/>
    <xdr:sp macro="" textlink="">
      <xdr:nvSpPr>
        <xdr:cNvPr id="2549" name="TextovéPole 2548">
          <a:extLst>
            <a:ext uri="{FF2B5EF4-FFF2-40B4-BE49-F238E27FC236}">
              <a16:creationId xmlns:a16="http://schemas.microsoft.com/office/drawing/2014/main" id="{C3FACEF3-685A-4AE0-AD29-AF083F0349D9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1073</xdr:row>
      <xdr:rowOff>0</xdr:rowOff>
    </xdr:from>
    <xdr:ext cx="184731" cy="264560"/>
    <xdr:sp macro="" textlink="">
      <xdr:nvSpPr>
        <xdr:cNvPr id="2550" name="TextovéPole 2549">
          <a:extLst>
            <a:ext uri="{FF2B5EF4-FFF2-40B4-BE49-F238E27FC236}">
              <a16:creationId xmlns:a16="http://schemas.microsoft.com/office/drawing/2014/main" id="{8338E3B0-7E84-4998-B934-61ECEBE250D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1073</xdr:row>
      <xdr:rowOff>0</xdr:rowOff>
    </xdr:from>
    <xdr:ext cx="184731" cy="264560"/>
    <xdr:sp macro="" textlink="">
      <xdr:nvSpPr>
        <xdr:cNvPr id="2551" name="TextovéPole 2550">
          <a:extLst>
            <a:ext uri="{FF2B5EF4-FFF2-40B4-BE49-F238E27FC236}">
              <a16:creationId xmlns:a16="http://schemas.microsoft.com/office/drawing/2014/main" id="{5749E6D8-60F3-4532-B90D-8CDC198AB06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1073</xdr:row>
      <xdr:rowOff>0</xdr:rowOff>
    </xdr:from>
    <xdr:ext cx="184731" cy="264560"/>
    <xdr:sp macro="" textlink="">
      <xdr:nvSpPr>
        <xdr:cNvPr id="2552" name="TextovéPole 2551">
          <a:extLst>
            <a:ext uri="{FF2B5EF4-FFF2-40B4-BE49-F238E27FC236}">
              <a16:creationId xmlns:a16="http://schemas.microsoft.com/office/drawing/2014/main" id="{AD3152BE-685A-4009-8567-71239900CBE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1073</xdr:row>
      <xdr:rowOff>0</xdr:rowOff>
    </xdr:from>
    <xdr:ext cx="184731" cy="264560"/>
    <xdr:sp macro="" textlink="">
      <xdr:nvSpPr>
        <xdr:cNvPr id="2553" name="TextovéPole 2552">
          <a:extLst>
            <a:ext uri="{FF2B5EF4-FFF2-40B4-BE49-F238E27FC236}">
              <a16:creationId xmlns:a16="http://schemas.microsoft.com/office/drawing/2014/main" id="{5CE18B71-FDB4-4596-B86D-06BC40F5892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1079</xdr:row>
      <xdr:rowOff>0</xdr:rowOff>
    </xdr:from>
    <xdr:ext cx="184731" cy="264560"/>
    <xdr:sp macro="" textlink="">
      <xdr:nvSpPr>
        <xdr:cNvPr id="2554" name="TextovéPole 2553">
          <a:extLst>
            <a:ext uri="{FF2B5EF4-FFF2-40B4-BE49-F238E27FC236}">
              <a16:creationId xmlns:a16="http://schemas.microsoft.com/office/drawing/2014/main" id="{AB51FA1B-0A6F-46F6-B18A-BFAA46BC589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1079</xdr:row>
      <xdr:rowOff>0</xdr:rowOff>
    </xdr:from>
    <xdr:ext cx="184731" cy="264560"/>
    <xdr:sp macro="" textlink="">
      <xdr:nvSpPr>
        <xdr:cNvPr id="2555" name="TextovéPole 2554">
          <a:extLst>
            <a:ext uri="{FF2B5EF4-FFF2-40B4-BE49-F238E27FC236}">
              <a16:creationId xmlns:a16="http://schemas.microsoft.com/office/drawing/2014/main" id="{D6FD1CEE-2DE9-46D8-A0F9-DBC4FBBDC7C4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1079</xdr:row>
      <xdr:rowOff>0</xdr:rowOff>
    </xdr:from>
    <xdr:ext cx="184731" cy="264560"/>
    <xdr:sp macro="" textlink="">
      <xdr:nvSpPr>
        <xdr:cNvPr id="2556" name="TextovéPole 2555">
          <a:extLst>
            <a:ext uri="{FF2B5EF4-FFF2-40B4-BE49-F238E27FC236}">
              <a16:creationId xmlns:a16="http://schemas.microsoft.com/office/drawing/2014/main" id="{6FF4642F-61AA-45CC-ADB9-CDE5E6CDC17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1079</xdr:row>
      <xdr:rowOff>0</xdr:rowOff>
    </xdr:from>
    <xdr:ext cx="184731" cy="264560"/>
    <xdr:sp macro="" textlink="">
      <xdr:nvSpPr>
        <xdr:cNvPr id="2557" name="TextovéPole 2556">
          <a:extLst>
            <a:ext uri="{FF2B5EF4-FFF2-40B4-BE49-F238E27FC236}">
              <a16:creationId xmlns:a16="http://schemas.microsoft.com/office/drawing/2014/main" id="{AF13BA58-8365-48FB-B365-A31F33F75559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1085</xdr:row>
      <xdr:rowOff>0</xdr:rowOff>
    </xdr:from>
    <xdr:ext cx="184731" cy="264560"/>
    <xdr:sp macro="" textlink="">
      <xdr:nvSpPr>
        <xdr:cNvPr id="2558" name="TextovéPole 2557">
          <a:extLst>
            <a:ext uri="{FF2B5EF4-FFF2-40B4-BE49-F238E27FC236}">
              <a16:creationId xmlns:a16="http://schemas.microsoft.com/office/drawing/2014/main" id="{36A0B74E-787A-423D-9DCE-0118186986D1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1085</xdr:row>
      <xdr:rowOff>0</xdr:rowOff>
    </xdr:from>
    <xdr:ext cx="184731" cy="264560"/>
    <xdr:sp macro="" textlink="">
      <xdr:nvSpPr>
        <xdr:cNvPr id="2559" name="TextovéPole 2558">
          <a:extLst>
            <a:ext uri="{FF2B5EF4-FFF2-40B4-BE49-F238E27FC236}">
              <a16:creationId xmlns:a16="http://schemas.microsoft.com/office/drawing/2014/main" id="{B2CA2356-93A0-4B2A-BFAB-25242660FB9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1085</xdr:row>
      <xdr:rowOff>0</xdr:rowOff>
    </xdr:from>
    <xdr:ext cx="184731" cy="264560"/>
    <xdr:sp macro="" textlink="">
      <xdr:nvSpPr>
        <xdr:cNvPr id="2560" name="TextovéPole 2559">
          <a:extLst>
            <a:ext uri="{FF2B5EF4-FFF2-40B4-BE49-F238E27FC236}">
              <a16:creationId xmlns:a16="http://schemas.microsoft.com/office/drawing/2014/main" id="{082FA6EC-F4EF-4658-AD03-C6303112BF9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1085</xdr:row>
      <xdr:rowOff>0</xdr:rowOff>
    </xdr:from>
    <xdr:ext cx="184731" cy="264560"/>
    <xdr:sp macro="" textlink="">
      <xdr:nvSpPr>
        <xdr:cNvPr id="2561" name="TextovéPole 2560">
          <a:extLst>
            <a:ext uri="{FF2B5EF4-FFF2-40B4-BE49-F238E27FC236}">
              <a16:creationId xmlns:a16="http://schemas.microsoft.com/office/drawing/2014/main" id="{9FA3F508-2EB8-445F-BF18-69EF68D7BF6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1091</xdr:row>
      <xdr:rowOff>0</xdr:rowOff>
    </xdr:from>
    <xdr:ext cx="184731" cy="264560"/>
    <xdr:sp macro="" textlink="">
      <xdr:nvSpPr>
        <xdr:cNvPr id="2562" name="TextovéPole 2561">
          <a:extLst>
            <a:ext uri="{FF2B5EF4-FFF2-40B4-BE49-F238E27FC236}">
              <a16:creationId xmlns:a16="http://schemas.microsoft.com/office/drawing/2014/main" id="{FE335EDE-2426-4A70-BB67-DBB6AA5AFE7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1091</xdr:row>
      <xdr:rowOff>0</xdr:rowOff>
    </xdr:from>
    <xdr:ext cx="184731" cy="264560"/>
    <xdr:sp macro="" textlink="">
      <xdr:nvSpPr>
        <xdr:cNvPr id="2563" name="TextovéPole 2562">
          <a:extLst>
            <a:ext uri="{FF2B5EF4-FFF2-40B4-BE49-F238E27FC236}">
              <a16:creationId xmlns:a16="http://schemas.microsoft.com/office/drawing/2014/main" id="{05766AE0-4AE6-4643-87AA-AFC3176884B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1091</xdr:row>
      <xdr:rowOff>0</xdr:rowOff>
    </xdr:from>
    <xdr:ext cx="184731" cy="264560"/>
    <xdr:sp macro="" textlink="">
      <xdr:nvSpPr>
        <xdr:cNvPr id="2564" name="TextovéPole 2563">
          <a:extLst>
            <a:ext uri="{FF2B5EF4-FFF2-40B4-BE49-F238E27FC236}">
              <a16:creationId xmlns:a16="http://schemas.microsoft.com/office/drawing/2014/main" id="{D03C0A11-409F-4CFD-8F0F-19DF0FF0B1F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1091</xdr:row>
      <xdr:rowOff>0</xdr:rowOff>
    </xdr:from>
    <xdr:ext cx="184731" cy="264560"/>
    <xdr:sp macro="" textlink="">
      <xdr:nvSpPr>
        <xdr:cNvPr id="2565" name="TextovéPole 2564">
          <a:extLst>
            <a:ext uri="{FF2B5EF4-FFF2-40B4-BE49-F238E27FC236}">
              <a16:creationId xmlns:a16="http://schemas.microsoft.com/office/drawing/2014/main" id="{5119DD72-3E2D-4E3E-BA61-B482F471793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1106</xdr:row>
      <xdr:rowOff>0</xdr:rowOff>
    </xdr:from>
    <xdr:ext cx="184731" cy="264560"/>
    <xdr:sp macro="" textlink="">
      <xdr:nvSpPr>
        <xdr:cNvPr id="2566" name="TextovéPole 2565">
          <a:extLst>
            <a:ext uri="{FF2B5EF4-FFF2-40B4-BE49-F238E27FC236}">
              <a16:creationId xmlns:a16="http://schemas.microsoft.com/office/drawing/2014/main" id="{7829095D-1ED2-4B09-B396-92FED3758FC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1106</xdr:row>
      <xdr:rowOff>0</xdr:rowOff>
    </xdr:from>
    <xdr:ext cx="184731" cy="264560"/>
    <xdr:sp macro="" textlink="">
      <xdr:nvSpPr>
        <xdr:cNvPr id="2567" name="TextovéPole 2566">
          <a:extLst>
            <a:ext uri="{FF2B5EF4-FFF2-40B4-BE49-F238E27FC236}">
              <a16:creationId xmlns:a16="http://schemas.microsoft.com/office/drawing/2014/main" id="{EF6E1BD7-23A0-4E0F-886D-368FB2498BC9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1106</xdr:row>
      <xdr:rowOff>0</xdr:rowOff>
    </xdr:from>
    <xdr:ext cx="184731" cy="264560"/>
    <xdr:sp macro="" textlink="">
      <xdr:nvSpPr>
        <xdr:cNvPr id="2568" name="TextovéPole 2567">
          <a:extLst>
            <a:ext uri="{FF2B5EF4-FFF2-40B4-BE49-F238E27FC236}">
              <a16:creationId xmlns:a16="http://schemas.microsoft.com/office/drawing/2014/main" id="{FBE4D474-4D5C-498A-A12A-C0C1A9E1D1B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1106</xdr:row>
      <xdr:rowOff>0</xdr:rowOff>
    </xdr:from>
    <xdr:ext cx="184731" cy="264560"/>
    <xdr:sp macro="" textlink="">
      <xdr:nvSpPr>
        <xdr:cNvPr id="2569" name="TextovéPole 2568">
          <a:extLst>
            <a:ext uri="{FF2B5EF4-FFF2-40B4-BE49-F238E27FC236}">
              <a16:creationId xmlns:a16="http://schemas.microsoft.com/office/drawing/2014/main" id="{EB946970-388A-4C5C-98AA-7E031BAE07C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1100</xdr:row>
      <xdr:rowOff>0</xdr:rowOff>
    </xdr:from>
    <xdr:ext cx="184731" cy="264560"/>
    <xdr:sp macro="" textlink="">
      <xdr:nvSpPr>
        <xdr:cNvPr id="2570" name="TextovéPole 2569">
          <a:extLst>
            <a:ext uri="{FF2B5EF4-FFF2-40B4-BE49-F238E27FC236}">
              <a16:creationId xmlns:a16="http://schemas.microsoft.com/office/drawing/2014/main" id="{0885F0F8-F04C-484F-A019-03F212725DC9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1100</xdr:row>
      <xdr:rowOff>0</xdr:rowOff>
    </xdr:from>
    <xdr:ext cx="184731" cy="264560"/>
    <xdr:sp macro="" textlink="">
      <xdr:nvSpPr>
        <xdr:cNvPr id="2571" name="TextovéPole 2570">
          <a:extLst>
            <a:ext uri="{FF2B5EF4-FFF2-40B4-BE49-F238E27FC236}">
              <a16:creationId xmlns:a16="http://schemas.microsoft.com/office/drawing/2014/main" id="{AC0D74F6-58B5-4E6D-BFC4-0086C4F27DB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1100</xdr:row>
      <xdr:rowOff>0</xdr:rowOff>
    </xdr:from>
    <xdr:ext cx="184731" cy="264560"/>
    <xdr:sp macro="" textlink="">
      <xdr:nvSpPr>
        <xdr:cNvPr id="2572" name="TextovéPole 2571">
          <a:extLst>
            <a:ext uri="{FF2B5EF4-FFF2-40B4-BE49-F238E27FC236}">
              <a16:creationId xmlns:a16="http://schemas.microsoft.com/office/drawing/2014/main" id="{2E50EC8B-D6EB-4990-9EFC-AD6C7438907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1100</xdr:row>
      <xdr:rowOff>0</xdr:rowOff>
    </xdr:from>
    <xdr:ext cx="184731" cy="264560"/>
    <xdr:sp macro="" textlink="">
      <xdr:nvSpPr>
        <xdr:cNvPr id="2573" name="TextovéPole 2572">
          <a:extLst>
            <a:ext uri="{FF2B5EF4-FFF2-40B4-BE49-F238E27FC236}">
              <a16:creationId xmlns:a16="http://schemas.microsoft.com/office/drawing/2014/main" id="{C848EFB7-AE43-491E-AB68-47544E07E2C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1343</xdr:row>
      <xdr:rowOff>0</xdr:rowOff>
    </xdr:from>
    <xdr:ext cx="184731" cy="264560"/>
    <xdr:sp macro="" textlink="">
      <xdr:nvSpPr>
        <xdr:cNvPr id="2574" name="TextovéPole 2573">
          <a:extLst>
            <a:ext uri="{FF2B5EF4-FFF2-40B4-BE49-F238E27FC236}">
              <a16:creationId xmlns:a16="http://schemas.microsoft.com/office/drawing/2014/main" id="{720C2AAE-37F0-4C61-8742-E439602EB2B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1343</xdr:row>
      <xdr:rowOff>0</xdr:rowOff>
    </xdr:from>
    <xdr:ext cx="184731" cy="264560"/>
    <xdr:sp macro="" textlink="">
      <xdr:nvSpPr>
        <xdr:cNvPr id="2575" name="TextovéPole 2574">
          <a:extLst>
            <a:ext uri="{FF2B5EF4-FFF2-40B4-BE49-F238E27FC236}">
              <a16:creationId xmlns:a16="http://schemas.microsoft.com/office/drawing/2014/main" id="{80F060AC-D28B-449F-9F8E-E5BE5B368B3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1343</xdr:row>
      <xdr:rowOff>0</xdr:rowOff>
    </xdr:from>
    <xdr:ext cx="184731" cy="264560"/>
    <xdr:sp macro="" textlink="">
      <xdr:nvSpPr>
        <xdr:cNvPr id="2576" name="TextovéPole 2575">
          <a:extLst>
            <a:ext uri="{FF2B5EF4-FFF2-40B4-BE49-F238E27FC236}">
              <a16:creationId xmlns:a16="http://schemas.microsoft.com/office/drawing/2014/main" id="{ED48D734-F2E4-481F-A620-BA727EA257E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1343</xdr:row>
      <xdr:rowOff>0</xdr:rowOff>
    </xdr:from>
    <xdr:ext cx="184731" cy="264560"/>
    <xdr:sp macro="" textlink="">
      <xdr:nvSpPr>
        <xdr:cNvPr id="2577" name="TextovéPole 2576">
          <a:extLst>
            <a:ext uri="{FF2B5EF4-FFF2-40B4-BE49-F238E27FC236}">
              <a16:creationId xmlns:a16="http://schemas.microsoft.com/office/drawing/2014/main" id="{939EE684-172D-4B9B-84C2-BD694D2C8BB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1350</xdr:row>
      <xdr:rowOff>0</xdr:rowOff>
    </xdr:from>
    <xdr:ext cx="184731" cy="264560"/>
    <xdr:sp macro="" textlink="">
      <xdr:nvSpPr>
        <xdr:cNvPr id="2578" name="TextovéPole 2577">
          <a:extLst>
            <a:ext uri="{FF2B5EF4-FFF2-40B4-BE49-F238E27FC236}">
              <a16:creationId xmlns:a16="http://schemas.microsoft.com/office/drawing/2014/main" id="{3E05CE07-8ACD-429A-8B29-43EF165E465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1350</xdr:row>
      <xdr:rowOff>0</xdr:rowOff>
    </xdr:from>
    <xdr:ext cx="184731" cy="264560"/>
    <xdr:sp macro="" textlink="">
      <xdr:nvSpPr>
        <xdr:cNvPr id="2579" name="TextovéPole 2578">
          <a:extLst>
            <a:ext uri="{FF2B5EF4-FFF2-40B4-BE49-F238E27FC236}">
              <a16:creationId xmlns:a16="http://schemas.microsoft.com/office/drawing/2014/main" id="{F08BDA63-29FF-4E15-AF03-2EA8A743D4A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1350</xdr:row>
      <xdr:rowOff>0</xdr:rowOff>
    </xdr:from>
    <xdr:ext cx="184731" cy="264560"/>
    <xdr:sp macro="" textlink="">
      <xdr:nvSpPr>
        <xdr:cNvPr id="2580" name="TextovéPole 2579">
          <a:extLst>
            <a:ext uri="{FF2B5EF4-FFF2-40B4-BE49-F238E27FC236}">
              <a16:creationId xmlns:a16="http://schemas.microsoft.com/office/drawing/2014/main" id="{61F4E109-A0B7-43C8-83A2-4CEFB61EB80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1350</xdr:row>
      <xdr:rowOff>0</xdr:rowOff>
    </xdr:from>
    <xdr:ext cx="184731" cy="264560"/>
    <xdr:sp macro="" textlink="">
      <xdr:nvSpPr>
        <xdr:cNvPr id="2581" name="TextovéPole 2580">
          <a:extLst>
            <a:ext uri="{FF2B5EF4-FFF2-40B4-BE49-F238E27FC236}">
              <a16:creationId xmlns:a16="http://schemas.microsoft.com/office/drawing/2014/main" id="{D558C33F-F681-4C0A-B0BA-E906927B9A0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1360</xdr:row>
      <xdr:rowOff>0</xdr:rowOff>
    </xdr:from>
    <xdr:ext cx="184731" cy="264560"/>
    <xdr:sp macro="" textlink="">
      <xdr:nvSpPr>
        <xdr:cNvPr id="2582" name="TextovéPole 2581">
          <a:extLst>
            <a:ext uri="{FF2B5EF4-FFF2-40B4-BE49-F238E27FC236}">
              <a16:creationId xmlns:a16="http://schemas.microsoft.com/office/drawing/2014/main" id="{1F834668-ADF4-4F1C-866D-65B5C160F1C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1360</xdr:row>
      <xdr:rowOff>0</xdr:rowOff>
    </xdr:from>
    <xdr:ext cx="184731" cy="264560"/>
    <xdr:sp macro="" textlink="">
      <xdr:nvSpPr>
        <xdr:cNvPr id="2583" name="TextovéPole 2582">
          <a:extLst>
            <a:ext uri="{FF2B5EF4-FFF2-40B4-BE49-F238E27FC236}">
              <a16:creationId xmlns:a16="http://schemas.microsoft.com/office/drawing/2014/main" id="{B8AD02A5-7AC9-48F9-8589-272C21F7EA3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1360</xdr:row>
      <xdr:rowOff>0</xdr:rowOff>
    </xdr:from>
    <xdr:ext cx="184731" cy="264560"/>
    <xdr:sp macro="" textlink="">
      <xdr:nvSpPr>
        <xdr:cNvPr id="2584" name="TextovéPole 2583">
          <a:extLst>
            <a:ext uri="{FF2B5EF4-FFF2-40B4-BE49-F238E27FC236}">
              <a16:creationId xmlns:a16="http://schemas.microsoft.com/office/drawing/2014/main" id="{7CA35D64-C01F-408E-B84B-62BB09363A0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1360</xdr:row>
      <xdr:rowOff>0</xdr:rowOff>
    </xdr:from>
    <xdr:ext cx="184731" cy="264560"/>
    <xdr:sp macro="" textlink="">
      <xdr:nvSpPr>
        <xdr:cNvPr id="2585" name="TextovéPole 2584">
          <a:extLst>
            <a:ext uri="{FF2B5EF4-FFF2-40B4-BE49-F238E27FC236}">
              <a16:creationId xmlns:a16="http://schemas.microsoft.com/office/drawing/2014/main" id="{E7F5E6D7-DC05-4F45-8A37-FF678E0D66A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1368</xdr:row>
      <xdr:rowOff>0</xdr:rowOff>
    </xdr:from>
    <xdr:ext cx="184731" cy="264560"/>
    <xdr:sp macro="" textlink="">
      <xdr:nvSpPr>
        <xdr:cNvPr id="2586" name="TextovéPole 2585">
          <a:extLst>
            <a:ext uri="{FF2B5EF4-FFF2-40B4-BE49-F238E27FC236}">
              <a16:creationId xmlns:a16="http://schemas.microsoft.com/office/drawing/2014/main" id="{D8CABC34-BBA4-4793-B7C0-53CB443B208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1368</xdr:row>
      <xdr:rowOff>0</xdr:rowOff>
    </xdr:from>
    <xdr:ext cx="184731" cy="264560"/>
    <xdr:sp macro="" textlink="">
      <xdr:nvSpPr>
        <xdr:cNvPr id="2587" name="TextovéPole 2586">
          <a:extLst>
            <a:ext uri="{FF2B5EF4-FFF2-40B4-BE49-F238E27FC236}">
              <a16:creationId xmlns:a16="http://schemas.microsoft.com/office/drawing/2014/main" id="{DB9F5C56-19DE-4044-81CB-5414E8AB821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1368</xdr:row>
      <xdr:rowOff>0</xdr:rowOff>
    </xdr:from>
    <xdr:ext cx="184731" cy="264560"/>
    <xdr:sp macro="" textlink="">
      <xdr:nvSpPr>
        <xdr:cNvPr id="2588" name="TextovéPole 2587">
          <a:extLst>
            <a:ext uri="{FF2B5EF4-FFF2-40B4-BE49-F238E27FC236}">
              <a16:creationId xmlns:a16="http://schemas.microsoft.com/office/drawing/2014/main" id="{2876F746-1791-4C2C-B4F3-7B505EF2FD3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1368</xdr:row>
      <xdr:rowOff>0</xdr:rowOff>
    </xdr:from>
    <xdr:ext cx="184731" cy="264560"/>
    <xdr:sp macro="" textlink="">
      <xdr:nvSpPr>
        <xdr:cNvPr id="2589" name="TextovéPole 2588">
          <a:extLst>
            <a:ext uri="{FF2B5EF4-FFF2-40B4-BE49-F238E27FC236}">
              <a16:creationId xmlns:a16="http://schemas.microsoft.com/office/drawing/2014/main" id="{CA45CC76-BFF6-484B-874A-876979986AB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1375</xdr:row>
      <xdr:rowOff>0</xdr:rowOff>
    </xdr:from>
    <xdr:ext cx="184731" cy="264560"/>
    <xdr:sp macro="" textlink="">
      <xdr:nvSpPr>
        <xdr:cNvPr id="2590" name="TextovéPole 2589">
          <a:extLst>
            <a:ext uri="{FF2B5EF4-FFF2-40B4-BE49-F238E27FC236}">
              <a16:creationId xmlns:a16="http://schemas.microsoft.com/office/drawing/2014/main" id="{95C9FEE9-472B-4BEF-A907-9A215763B9D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1375</xdr:row>
      <xdr:rowOff>0</xdr:rowOff>
    </xdr:from>
    <xdr:ext cx="184731" cy="264560"/>
    <xdr:sp macro="" textlink="">
      <xdr:nvSpPr>
        <xdr:cNvPr id="2591" name="TextovéPole 2590">
          <a:extLst>
            <a:ext uri="{FF2B5EF4-FFF2-40B4-BE49-F238E27FC236}">
              <a16:creationId xmlns:a16="http://schemas.microsoft.com/office/drawing/2014/main" id="{A81D14EA-5FED-44E1-BFED-8541EB39BDF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1375</xdr:row>
      <xdr:rowOff>0</xdr:rowOff>
    </xdr:from>
    <xdr:ext cx="184731" cy="264560"/>
    <xdr:sp macro="" textlink="">
      <xdr:nvSpPr>
        <xdr:cNvPr id="2592" name="TextovéPole 2591">
          <a:extLst>
            <a:ext uri="{FF2B5EF4-FFF2-40B4-BE49-F238E27FC236}">
              <a16:creationId xmlns:a16="http://schemas.microsoft.com/office/drawing/2014/main" id="{15178C50-396B-4AAA-9A79-2DF83B4588C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1375</xdr:row>
      <xdr:rowOff>0</xdr:rowOff>
    </xdr:from>
    <xdr:ext cx="184731" cy="264560"/>
    <xdr:sp macro="" textlink="">
      <xdr:nvSpPr>
        <xdr:cNvPr id="2593" name="TextovéPole 2592">
          <a:extLst>
            <a:ext uri="{FF2B5EF4-FFF2-40B4-BE49-F238E27FC236}">
              <a16:creationId xmlns:a16="http://schemas.microsoft.com/office/drawing/2014/main" id="{04D0670B-884F-467A-8D8F-3FADE6B9E7B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1418</xdr:row>
      <xdr:rowOff>0</xdr:rowOff>
    </xdr:from>
    <xdr:ext cx="184731" cy="264560"/>
    <xdr:sp macro="" textlink="">
      <xdr:nvSpPr>
        <xdr:cNvPr id="2594" name="TextovéPole 2593">
          <a:extLst>
            <a:ext uri="{FF2B5EF4-FFF2-40B4-BE49-F238E27FC236}">
              <a16:creationId xmlns:a16="http://schemas.microsoft.com/office/drawing/2014/main" id="{43703AD2-3A50-4A54-813C-16A0EB17788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1418</xdr:row>
      <xdr:rowOff>0</xdr:rowOff>
    </xdr:from>
    <xdr:ext cx="184731" cy="264560"/>
    <xdr:sp macro="" textlink="">
      <xdr:nvSpPr>
        <xdr:cNvPr id="2595" name="TextovéPole 2594">
          <a:extLst>
            <a:ext uri="{FF2B5EF4-FFF2-40B4-BE49-F238E27FC236}">
              <a16:creationId xmlns:a16="http://schemas.microsoft.com/office/drawing/2014/main" id="{3982DC28-C07D-4AA9-BD94-E9EF3AAA1B14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1418</xdr:row>
      <xdr:rowOff>0</xdr:rowOff>
    </xdr:from>
    <xdr:ext cx="184731" cy="264560"/>
    <xdr:sp macro="" textlink="">
      <xdr:nvSpPr>
        <xdr:cNvPr id="2596" name="TextovéPole 2595">
          <a:extLst>
            <a:ext uri="{FF2B5EF4-FFF2-40B4-BE49-F238E27FC236}">
              <a16:creationId xmlns:a16="http://schemas.microsoft.com/office/drawing/2014/main" id="{D7B14BB7-622B-4290-9976-56351E7A24A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1418</xdr:row>
      <xdr:rowOff>0</xdr:rowOff>
    </xdr:from>
    <xdr:ext cx="184731" cy="264560"/>
    <xdr:sp macro="" textlink="">
      <xdr:nvSpPr>
        <xdr:cNvPr id="2597" name="TextovéPole 2596">
          <a:extLst>
            <a:ext uri="{FF2B5EF4-FFF2-40B4-BE49-F238E27FC236}">
              <a16:creationId xmlns:a16="http://schemas.microsoft.com/office/drawing/2014/main" id="{47103938-3739-4645-A198-B6C8375E7816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1426</xdr:row>
      <xdr:rowOff>0</xdr:rowOff>
    </xdr:from>
    <xdr:ext cx="184731" cy="264560"/>
    <xdr:sp macro="" textlink="">
      <xdr:nvSpPr>
        <xdr:cNvPr id="2598" name="TextovéPole 2597">
          <a:extLst>
            <a:ext uri="{FF2B5EF4-FFF2-40B4-BE49-F238E27FC236}">
              <a16:creationId xmlns:a16="http://schemas.microsoft.com/office/drawing/2014/main" id="{0B2A396B-FB6A-4684-AA40-9A4CFC19DF2C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1426</xdr:row>
      <xdr:rowOff>0</xdr:rowOff>
    </xdr:from>
    <xdr:ext cx="184731" cy="264560"/>
    <xdr:sp macro="" textlink="">
      <xdr:nvSpPr>
        <xdr:cNvPr id="2599" name="TextovéPole 2598">
          <a:extLst>
            <a:ext uri="{FF2B5EF4-FFF2-40B4-BE49-F238E27FC236}">
              <a16:creationId xmlns:a16="http://schemas.microsoft.com/office/drawing/2014/main" id="{CA7B8B1F-103D-44A4-86FF-F6C83E39FD0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1426</xdr:row>
      <xdr:rowOff>0</xdr:rowOff>
    </xdr:from>
    <xdr:ext cx="184731" cy="264560"/>
    <xdr:sp macro="" textlink="">
      <xdr:nvSpPr>
        <xdr:cNvPr id="2600" name="TextovéPole 2599">
          <a:extLst>
            <a:ext uri="{FF2B5EF4-FFF2-40B4-BE49-F238E27FC236}">
              <a16:creationId xmlns:a16="http://schemas.microsoft.com/office/drawing/2014/main" id="{423B099D-A8AC-4E1C-83A9-E2FDCB94A36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1426</xdr:row>
      <xdr:rowOff>0</xdr:rowOff>
    </xdr:from>
    <xdr:ext cx="184731" cy="264560"/>
    <xdr:sp macro="" textlink="">
      <xdr:nvSpPr>
        <xdr:cNvPr id="2601" name="TextovéPole 2600">
          <a:extLst>
            <a:ext uri="{FF2B5EF4-FFF2-40B4-BE49-F238E27FC236}">
              <a16:creationId xmlns:a16="http://schemas.microsoft.com/office/drawing/2014/main" id="{6861AB92-E278-4FC8-A4C1-B79964A0CCA1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1433</xdr:row>
      <xdr:rowOff>0</xdr:rowOff>
    </xdr:from>
    <xdr:ext cx="184731" cy="264560"/>
    <xdr:sp macro="" textlink="">
      <xdr:nvSpPr>
        <xdr:cNvPr id="2602" name="TextovéPole 2601">
          <a:extLst>
            <a:ext uri="{FF2B5EF4-FFF2-40B4-BE49-F238E27FC236}">
              <a16:creationId xmlns:a16="http://schemas.microsoft.com/office/drawing/2014/main" id="{762813F6-9D53-49EF-BCC8-D38225E7B6D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1433</xdr:row>
      <xdr:rowOff>0</xdr:rowOff>
    </xdr:from>
    <xdr:ext cx="184731" cy="264560"/>
    <xdr:sp macro="" textlink="">
      <xdr:nvSpPr>
        <xdr:cNvPr id="2603" name="TextovéPole 2602">
          <a:extLst>
            <a:ext uri="{FF2B5EF4-FFF2-40B4-BE49-F238E27FC236}">
              <a16:creationId xmlns:a16="http://schemas.microsoft.com/office/drawing/2014/main" id="{09027E76-9B7D-4CEC-BC13-1384CE6CA81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1433</xdr:row>
      <xdr:rowOff>0</xdr:rowOff>
    </xdr:from>
    <xdr:ext cx="184731" cy="264560"/>
    <xdr:sp macro="" textlink="">
      <xdr:nvSpPr>
        <xdr:cNvPr id="2604" name="TextovéPole 2603">
          <a:extLst>
            <a:ext uri="{FF2B5EF4-FFF2-40B4-BE49-F238E27FC236}">
              <a16:creationId xmlns:a16="http://schemas.microsoft.com/office/drawing/2014/main" id="{6EFD2022-A04C-46E0-BF20-6711153C8FF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1433</xdr:row>
      <xdr:rowOff>0</xdr:rowOff>
    </xdr:from>
    <xdr:ext cx="184731" cy="264560"/>
    <xdr:sp macro="" textlink="">
      <xdr:nvSpPr>
        <xdr:cNvPr id="2605" name="TextovéPole 2604">
          <a:extLst>
            <a:ext uri="{FF2B5EF4-FFF2-40B4-BE49-F238E27FC236}">
              <a16:creationId xmlns:a16="http://schemas.microsoft.com/office/drawing/2014/main" id="{6CC52725-08FF-4067-8185-D52056099CC1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1441</xdr:row>
      <xdr:rowOff>0</xdr:rowOff>
    </xdr:from>
    <xdr:ext cx="184731" cy="264560"/>
    <xdr:sp macro="" textlink="">
      <xdr:nvSpPr>
        <xdr:cNvPr id="2606" name="TextovéPole 2605">
          <a:extLst>
            <a:ext uri="{FF2B5EF4-FFF2-40B4-BE49-F238E27FC236}">
              <a16:creationId xmlns:a16="http://schemas.microsoft.com/office/drawing/2014/main" id="{7D6064A0-050C-48B6-8BD7-C205255C890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1441</xdr:row>
      <xdr:rowOff>0</xdr:rowOff>
    </xdr:from>
    <xdr:ext cx="184731" cy="264560"/>
    <xdr:sp macro="" textlink="">
      <xdr:nvSpPr>
        <xdr:cNvPr id="2607" name="TextovéPole 2606">
          <a:extLst>
            <a:ext uri="{FF2B5EF4-FFF2-40B4-BE49-F238E27FC236}">
              <a16:creationId xmlns:a16="http://schemas.microsoft.com/office/drawing/2014/main" id="{1F8E89FD-F1E6-481A-B92E-82DC49B45C10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1441</xdr:row>
      <xdr:rowOff>0</xdr:rowOff>
    </xdr:from>
    <xdr:ext cx="184731" cy="264560"/>
    <xdr:sp macro="" textlink="">
      <xdr:nvSpPr>
        <xdr:cNvPr id="2608" name="TextovéPole 2607">
          <a:extLst>
            <a:ext uri="{FF2B5EF4-FFF2-40B4-BE49-F238E27FC236}">
              <a16:creationId xmlns:a16="http://schemas.microsoft.com/office/drawing/2014/main" id="{2A3DD390-95E2-4B26-AEC1-C64BBA389B64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1441</xdr:row>
      <xdr:rowOff>0</xdr:rowOff>
    </xdr:from>
    <xdr:ext cx="184731" cy="264560"/>
    <xdr:sp macro="" textlink="">
      <xdr:nvSpPr>
        <xdr:cNvPr id="2609" name="TextovéPole 2608">
          <a:extLst>
            <a:ext uri="{FF2B5EF4-FFF2-40B4-BE49-F238E27FC236}">
              <a16:creationId xmlns:a16="http://schemas.microsoft.com/office/drawing/2014/main" id="{ED2E83E7-2275-45C4-B313-EF33F9901F3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1449</xdr:row>
      <xdr:rowOff>0</xdr:rowOff>
    </xdr:from>
    <xdr:ext cx="184731" cy="264560"/>
    <xdr:sp macro="" textlink="">
      <xdr:nvSpPr>
        <xdr:cNvPr id="2610" name="TextovéPole 2609">
          <a:extLst>
            <a:ext uri="{FF2B5EF4-FFF2-40B4-BE49-F238E27FC236}">
              <a16:creationId xmlns:a16="http://schemas.microsoft.com/office/drawing/2014/main" id="{3E0FC54D-D916-48C8-8AE8-1B674F45546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1449</xdr:row>
      <xdr:rowOff>0</xdr:rowOff>
    </xdr:from>
    <xdr:ext cx="184731" cy="264560"/>
    <xdr:sp macro="" textlink="">
      <xdr:nvSpPr>
        <xdr:cNvPr id="2611" name="TextovéPole 2610">
          <a:extLst>
            <a:ext uri="{FF2B5EF4-FFF2-40B4-BE49-F238E27FC236}">
              <a16:creationId xmlns:a16="http://schemas.microsoft.com/office/drawing/2014/main" id="{E1407CDF-A1F4-4ACA-98AC-F5B90FC2B872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1449</xdr:row>
      <xdr:rowOff>0</xdr:rowOff>
    </xdr:from>
    <xdr:ext cx="184731" cy="264560"/>
    <xdr:sp macro="" textlink="">
      <xdr:nvSpPr>
        <xdr:cNvPr id="2612" name="TextovéPole 2611">
          <a:extLst>
            <a:ext uri="{FF2B5EF4-FFF2-40B4-BE49-F238E27FC236}">
              <a16:creationId xmlns:a16="http://schemas.microsoft.com/office/drawing/2014/main" id="{1A8C21CF-C1A6-4850-BFD8-97207BE4C729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1449</xdr:row>
      <xdr:rowOff>0</xdr:rowOff>
    </xdr:from>
    <xdr:ext cx="184731" cy="264560"/>
    <xdr:sp macro="" textlink="">
      <xdr:nvSpPr>
        <xdr:cNvPr id="2613" name="TextovéPole 2612">
          <a:extLst>
            <a:ext uri="{FF2B5EF4-FFF2-40B4-BE49-F238E27FC236}">
              <a16:creationId xmlns:a16="http://schemas.microsoft.com/office/drawing/2014/main" id="{B2CAAD83-AB6E-48A5-9DC6-52B6E7A7908E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1457</xdr:row>
      <xdr:rowOff>0</xdr:rowOff>
    </xdr:from>
    <xdr:ext cx="184731" cy="264560"/>
    <xdr:sp macro="" textlink="">
      <xdr:nvSpPr>
        <xdr:cNvPr id="2614" name="TextovéPole 2613">
          <a:extLst>
            <a:ext uri="{FF2B5EF4-FFF2-40B4-BE49-F238E27FC236}">
              <a16:creationId xmlns:a16="http://schemas.microsoft.com/office/drawing/2014/main" id="{A2E068FA-0402-4662-93D1-8EEC4286370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1457</xdr:row>
      <xdr:rowOff>0</xdr:rowOff>
    </xdr:from>
    <xdr:ext cx="184731" cy="264560"/>
    <xdr:sp macro="" textlink="">
      <xdr:nvSpPr>
        <xdr:cNvPr id="2615" name="TextovéPole 2614">
          <a:extLst>
            <a:ext uri="{FF2B5EF4-FFF2-40B4-BE49-F238E27FC236}">
              <a16:creationId xmlns:a16="http://schemas.microsoft.com/office/drawing/2014/main" id="{8B752825-D08D-4ABF-BE0F-3276797DABB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1457</xdr:row>
      <xdr:rowOff>0</xdr:rowOff>
    </xdr:from>
    <xdr:ext cx="184731" cy="264560"/>
    <xdr:sp macro="" textlink="">
      <xdr:nvSpPr>
        <xdr:cNvPr id="2616" name="TextovéPole 2615">
          <a:extLst>
            <a:ext uri="{FF2B5EF4-FFF2-40B4-BE49-F238E27FC236}">
              <a16:creationId xmlns:a16="http://schemas.microsoft.com/office/drawing/2014/main" id="{63E7B045-547B-4C05-9BD3-FAD5745C1AC3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1457</xdr:row>
      <xdr:rowOff>0</xdr:rowOff>
    </xdr:from>
    <xdr:ext cx="184731" cy="264560"/>
    <xdr:sp macro="" textlink="">
      <xdr:nvSpPr>
        <xdr:cNvPr id="2617" name="TextovéPole 2616">
          <a:extLst>
            <a:ext uri="{FF2B5EF4-FFF2-40B4-BE49-F238E27FC236}">
              <a16:creationId xmlns:a16="http://schemas.microsoft.com/office/drawing/2014/main" id="{F5C6E2B8-9C3E-4018-81B1-9CCFBA3AECC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431</xdr:row>
      <xdr:rowOff>0</xdr:rowOff>
    </xdr:from>
    <xdr:ext cx="184731" cy="264560"/>
    <xdr:sp macro="" textlink="">
      <xdr:nvSpPr>
        <xdr:cNvPr id="2618" name="TextovéPole 2617">
          <a:extLst>
            <a:ext uri="{FF2B5EF4-FFF2-40B4-BE49-F238E27FC236}">
              <a16:creationId xmlns:a16="http://schemas.microsoft.com/office/drawing/2014/main" id="{3A305226-6BAF-4178-B070-398FD1070048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431</xdr:row>
      <xdr:rowOff>0</xdr:rowOff>
    </xdr:from>
    <xdr:ext cx="184731" cy="264560"/>
    <xdr:sp macro="" textlink="">
      <xdr:nvSpPr>
        <xdr:cNvPr id="2619" name="TextovéPole 2618">
          <a:extLst>
            <a:ext uri="{FF2B5EF4-FFF2-40B4-BE49-F238E27FC236}">
              <a16:creationId xmlns:a16="http://schemas.microsoft.com/office/drawing/2014/main" id="{6DE7037C-F96E-44DC-80C3-986BA5C89C25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431</xdr:row>
      <xdr:rowOff>0</xdr:rowOff>
    </xdr:from>
    <xdr:ext cx="184731" cy="264560"/>
    <xdr:sp macro="" textlink="">
      <xdr:nvSpPr>
        <xdr:cNvPr id="2620" name="TextovéPole 2619">
          <a:extLst>
            <a:ext uri="{FF2B5EF4-FFF2-40B4-BE49-F238E27FC236}">
              <a16:creationId xmlns:a16="http://schemas.microsoft.com/office/drawing/2014/main" id="{05B62210-AC35-4BEB-B673-F0C2D3579F47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431</xdr:row>
      <xdr:rowOff>0</xdr:rowOff>
    </xdr:from>
    <xdr:ext cx="184731" cy="264560"/>
    <xdr:sp macro="" textlink="">
      <xdr:nvSpPr>
        <xdr:cNvPr id="2621" name="TextovéPole 2620">
          <a:extLst>
            <a:ext uri="{FF2B5EF4-FFF2-40B4-BE49-F238E27FC236}">
              <a16:creationId xmlns:a16="http://schemas.microsoft.com/office/drawing/2014/main" id="{CB260769-6A44-45F8-B91F-404DF8246201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1466</xdr:row>
      <xdr:rowOff>0</xdr:rowOff>
    </xdr:from>
    <xdr:ext cx="184731" cy="264560"/>
    <xdr:sp macro="" textlink="">
      <xdr:nvSpPr>
        <xdr:cNvPr id="2622" name="TextovéPole 2621">
          <a:extLst>
            <a:ext uri="{FF2B5EF4-FFF2-40B4-BE49-F238E27FC236}">
              <a16:creationId xmlns:a16="http://schemas.microsoft.com/office/drawing/2014/main" id="{75E1088A-551E-49C9-812B-9435C0E7436A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1466</xdr:row>
      <xdr:rowOff>0</xdr:rowOff>
    </xdr:from>
    <xdr:ext cx="184731" cy="264560"/>
    <xdr:sp macro="" textlink="">
      <xdr:nvSpPr>
        <xdr:cNvPr id="2623" name="TextovéPole 2622">
          <a:extLst>
            <a:ext uri="{FF2B5EF4-FFF2-40B4-BE49-F238E27FC236}">
              <a16:creationId xmlns:a16="http://schemas.microsoft.com/office/drawing/2014/main" id="{165646DC-306E-4419-A04C-39F69726CFCD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1466</xdr:row>
      <xdr:rowOff>0</xdr:rowOff>
    </xdr:from>
    <xdr:ext cx="184731" cy="264560"/>
    <xdr:sp macro="" textlink="">
      <xdr:nvSpPr>
        <xdr:cNvPr id="2624" name="TextovéPole 2623">
          <a:extLst>
            <a:ext uri="{FF2B5EF4-FFF2-40B4-BE49-F238E27FC236}">
              <a16:creationId xmlns:a16="http://schemas.microsoft.com/office/drawing/2014/main" id="{F5BDBF7D-07A5-449E-8B44-C976D7EB53FF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1466</xdr:row>
      <xdr:rowOff>0</xdr:rowOff>
    </xdr:from>
    <xdr:ext cx="184731" cy="264560"/>
    <xdr:sp macro="" textlink="">
      <xdr:nvSpPr>
        <xdr:cNvPr id="2625" name="TextovéPole 2624">
          <a:extLst>
            <a:ext uri="{FF2B5EF4-FFF2-40B4-BE49-F238E27FC236}">
              <a16:creationId xmlns:a16="http://schemas.microsoft.com/office/drawing/2014/main" id="{A7FBFA89-1F1C-4F84-9710-D979283CD33B}"/>
            </a:ext>
          </a:extLst>
        </xdr:cNvPr>
        <xdr:cNvSpPr txBox="1"/>
      </xdr:nvSpPr>
      <xdr:spPr>
        <a:xfrm>
          <a:off x="6720417" y="9535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1474</xdr:row>
      <xdr:rowOff>0</xdr:rowOff>
    </xdr:from>
    <xdr:ext cx="184731" cy="264560"/>
    <xdr:sp macro="" textlink="">
      <xdr:nvSpPr>
        <xdr:cNvPr id="2626" name="TextovéPole 2625">
          <a:extLst>
            <a:ext uri="{FF2B5EF4-FFF2-40B4-BE49-F238E27FC236}">
              <a16:creationId xmlns:a16="http://schemas.microsoft.com/office/drawing/2014/main" id="{7D285D39-0D61-48FC-BE5D-7A9D69C03BAC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1474</xdr:row>
      <xdr:rowOff>0</xdr:rowOff>
    </xdr:from>
    <xdr:ext cx="184731" cy="264560"/>
    <xdr:sp macro="" textlink="">
      <xdr:nvSpPr>
        <xdr:cNvPr id="2627" name="TextovéPole 2626">
          <a:extLst>
            <a:ext uri="{FF2B5EF4-FFF2-40B4-BE49-F238E27FC236}">
              <a16:creationId xmlns:a16="http://schemas.microsoft.com/office/drawing/2014/main" id="{241F9131-C5A7-4D27-BC09-E24CE22057B4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1474</xdr:row>
      <xdr:rowOff>0</xdr:rowOff>
    </xdr:from>
    <xdr:ext cx="184731" cy="264560"/>
    <xdr:sp macro="" textlink="">
      <xdr:nvSpPr>
        <xdr:cNvPr id="2628" name="TextovéPole 2627">
          <a:extLst>
            <a:ext uri="{FF2B5EF4-FFF2-40B4-BE49-F238E27FC236}">
              <a16:creationId xmlns:a16="http://schemas.microsoft.com/office/drawing/2014/main" id="{3992FA90-B8C7-4D88-B8C0-05BF538DAAD5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1474</xdr:row>
      <xdr:rowOff>0</xdr:rowOff>
    </xdr:from>
    <xdr:ext cx="184731" cy="264560"/>
    <xdr:sp macro="" textlink="">
      <xdr:nvSpPr>
        <xdr:cNvPr id="2629" name="TextovéPole 2628">
          <a:extLst>
            <a:ext uri="{FF2B5EF4-FFF2-40B4-BE49-F238E27FC236}">
              <a16:creationId xmlns:a16="http://schemas.microsoft.com/office/drawing/2014/main" id="{F03CB638-E644-4811-A03A-52D4EA26F68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1541</xdr:row>
      <xdr:rowOff>0</xdr:rowOff>
    </xdr:from>
    <xdr:ext cx="184731" cy="264560"/>
    <xdr:sp macro="" textlink="">
      <xdr:nvSpPr>
        <xdr:cNvPr id="2630" name="TextovéPole 2629">
          <a:extLst>
            <a:ext uri="{FF2B5EF4-FFF2-40B4-BE49-F238E27FC236}">
              <a16:creationId xmlns:a16="http://schemas.microsoft.com/office/drawing/2014/main" id="{73FEDC5B-3FC3-4614-A932-5A2463AC606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1541</xdr:row>
      <xdr:rowOff>0</xdr:rowOff>
    </xdr:from>
    <xdr:ext cx="184731" cy="264560"/>
    <xdr:sp macro="" textlink="">
      <xdr:nvSpPr>
        <xdr:cNvPr id="2631" name="TextovéPole 2630">
          <a:extLst>
            <a:ext uri="{FF2B5EF4-FFF2-40B4-BE49-F238E27FC236}">
              <a16:creationId xmlns:a16="http://schemas.microsoft.com/office/drawing/2014/main" id="{43612D98-FA49-41AC-A2E0-449EF9204F29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1541</xdr:row>
      <xdr:rowOff>0</xdr:rowOff>
    </xdr:from>
    <xdr:ext cx="184731" cy="264560"/>
    <xdr:sp macro="" textlink="">
      <xdr:nvSpPr>
        <xdr:cNvPr id="2632" name="TextovéPole 2631">
          <a:extLst>
            <a:ext uri="{FF2B5EF4-FFF2-40B4-BE49-F238E27FC236}">
              <a16:creationId xmlns:a16="http://schemas.microsoft.com/office/drawing/2014/main" id="{0BD59644-2A50-403F-A3D0-E852BE8E203F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1541</xdr:row>
      <xdr:rowOff>0</xdr:rowOff>
    </xdr:from>
    <xdr:ext cx="184731" cy="264560"/>
    <xdr:sp macro="" textlink="">
      <xdr:nvSpPr>
        <xdr:cNvPr id="2633" name="TextovéPole 2632">
          <a:extLst>
            <a:ext uri="{FF2B5EF4-FFF2-40B4-BE49-F238E27FC236}">
              <a16:creationId xmlns:a16="http://schemas.microsoft.com/office/drawing/2014/main" id="{25F25352-2157-4E9C-B3C9-D514EE769BA5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34" name="TextovéPole 2633">
          <a:extLst>
            <a:ext uri="{FF2B5EF4-FFF2-40B4-BE49-F238E27FC236}">
              <a16:creationId xmlns:a16="http://schemas.microsoft.com/office/drawing/2014/main" id="{B874D876-EA81-49B9-BB9A-CAF4C5E4504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35" name="TextovéPole 2634">
          <a:extLst>
            <a:ext uri="{FF2B5EF4-FFF2-40B4-BE49-F238E27FC236}">
              <a16:creationId xmlns:a16="http://schemas.microsoft.com/office/drawing/2014/main" id="{A889DDEE-2E6F-4AC9-A4D3-F7D91345259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36" name="TextovéPole 2635">
          <a:extLst>
            <a:ext uri="{FF2B5EF4-FFF2-40B4-BE49-F238E27FC236}">
              <a16:creationId xmlns:a16="http://schemas.microsoft.com/office/drawing/2014/main" id="{E9B16950-D89C-44FB-93B3-EDC0366E0CD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37" name="TextovéPole 2636">
          <a:extLst>
            <a:ext uri="{FF2B5EF4-FFF2-40B4-BE49-F238E27FC236}">
              <a16:creationId xmlns:a16="http://schemas.microsoft.com/office/drawing/2014/main" id="{D6E51BD6-9F14-48BF-8F28-4CDF215B6ED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38" name="TextovéPole 2637">
          <a:extLst>
            <a:ext uri="{FF2B5EF4-FFF2-40B4-BE49-F238E27FC236}">
              <a16:creationId xmlns:a16="http://schemas.microsoft.com/office/drawing/2014/main" id="{0645888D-5B05-4775-89A3-2D29D0C5CF19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39" name="TextovéPole 2638">
          <a:extLst>
            <a:ext uri="{FF2B5EF4-FFF2-40B4-BE49-F238E27FC236}">
              <a16:creationId xmlns:a16="http://schemas.microsoft.com/office/drawing/2014/main" id="{9F0D3586-DE53-47B1-AAEB-C8B8BF4534DB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40" name="TextovéPole 2639">
          <a:extLst>
            <a:ext uri="{FF2B5EF4-FFF2-40B4-BE49-F238E27FC236}">
              <a16:creationId xmlns:a16="http://schemas.microsoft.com/office/drawing/2014/main" id="{1188345E-EB44-4842-B69B-FA7A540939BD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41" name="TextovéPole 2640">
          <a:extLst>
            <a:ext uri="{FF2B5EF4-FFF2-40B4-BE49-F238E27FC236}">
              <a16:creationId xmlns:a16="http://schemas.microsoft.com/office/drawing/2014/main" id="{513AF540-4A8A-4CB4-86B0-EFF4F1859431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42" name="TextovéPole 2641">
          <a:extLst>
            <a:ext uri="{FF2B5EF4-FFF2-40B4-BE49-F238E27FC236}">
              <a16:creationId xmlns:a16="http://schemas.microsoft.com/office/drawing/2014/main" id="{96295E55-7C08-47CA-AE64-267141B8FF51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43" name="TextovéPole 2642">
          <a:extLst>
            <a:ext uri="{FF2B5EF4-FFF2-40B4-BE49-F238E27FC236}">
              <a16:creationId xmlns:a16="http://schemas.microsoft.com/office/drawing/2014/main" id="{224AAB0C-DCF7-4621-8A79-A686FF0CB4A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44" name="TextovéPole 2643">
          <a:extLst>
            <a:ext uri="{FF2B5EF4-FFF2-40B4-BE49-F238E27FC236}">
              <a16:creationId xmlns:a16="http://schemas.microsoft.com/office/drawing/2014/main" id="{30243A9F-E75D-44D9-B96C-093D837908BC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45" name="TextovéPole 2644">
          <a:extLst>
            <a:ext uri="{FF2B5EF4-FFF2-40B4-BE49-F238E27FC236}">
              <a16:creationId xmlns:a16="http://schemas.microsoft.com/office/drawing/2014/main" id="{E398462B-0FBA-4B4A-B13E-7629602B4E1F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46" name="TextovéPole 2645">
          <a:extLst>
            <a:ext uri="{FF2B5EF4-FFF2-40B4-BE49-F238E27FC236}">
              <a16:creationId xmlns:a16="http://schemas.microsoft.com/office/drawing/2014/main" id="{F9A7631D-1D6B-4BC7-8BAE-26B6E2F5F51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47" name="TextovéPole 2646">
          <a:extLst>
            <a:ext uri="{FF2B5EF4-FFF2-40B4-BE49-F238E27FC236}">
              <a16:creationId xmlns:a16="http://schemas.microsoft.com/office/drawing/2014/main" id="{A2130594-182B-4C5C-945A-F51B9FBD6B6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48" name="TextovéPole 2647">
          <a:extLst>
            <a:ext uri="{FF2B5EF4-FFF2-40B4-BE49-F238E27FC236}">
              <a16:creationId xmlns:a16="http://schemas.microsoft.com/office/drawing/2014/main" id="{70D6C30B-4403-4823-9F52-9A73516653B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49" name="TextovéPole 2648">
          <a:extLst>
            <a:ext uri="{FF2B5EF4-FFF2-40B4-BE49-F238E27FC236}">
              <a16:creationId xmlns:a16="http://schemas.microsoft.com/office/drawing/2014/main" id="{47532DE5-52A1-4E13-8DC2-2D748633271B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1565</xdr:row>
      <xdr:rowOff>0</xdr:rowOff>
    </xdr:from>
    <xdr:ext cx="184731" cy="264560"/>
    <xdr:sp macro="" textlink="">
      <xdr:nvSpPr>
        <xdr:cNvPr id="2650" name="TextovéPole 2649">
          <a:extLst>
            <a:ext uri="{FF2B5EF4-FFF2-40B4-BE49-F238E27FC236}">
              <a16:creationId xmlns:a16="http://schemas.microsoft.com/office/drawing/2014/main" id="{E9E41A04-6F6D-4B8C-8608-5A577CF7CBD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1565</xdr:row>
      <xdr:rowOff>0</xdr:rowOff>
    </xdr:from>
    <xdr:ext cx="184731" cy="264560"/>
    <xdr:sp macro="" textlink="">
      <xdr:nvSpPr>
        <xdr:cNvPr id="2651" name="TextovéPole 2650">
          <a:extLst>
            <a:ext uri="{FF2B5EF4-FFF2-40B4-BE49-F238E27FC236}">
              <a16:creationId xmlns:a16="http://schemas.microsoft.com/office/drawing/2014/main" id="{7649BBDE-CCA1-43A2-9783-29794DFEE89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1565</xdr:row>
      <xdr:rowOff>0</xdr:rowOff>
    </xdr:from>
    <xdr:ext cx="184731" cy="264560"/>
    <xdr:sp macro="" textlink="">
      <xdr:nvSpPr>
        <xdr:cNvPr id="2652" name="TextovéPole 2651">
          <a:extLst>
            <a:ext uri="{FF2B5EF4-FFF2-40B4-BE49-F238E27FC236}">
              <a16:creationId xmlns:a16="http://schemas.microsoft.com/office/drawing/2014/main" id="{60CF7165-E389-4772-9A1C-2EDD342E6853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1565</xdr:row>
      <xdr:rowOff>0</xdr:rowOff>
    </xdr:from>
    <xdr:ext cx="184731" cy="264560"/>
    <xdr:sp macro="" textlink="">
      <xdr:nvSpPr>
        <xdr:cNvPr id="2653" name="TextovéPole 2652">
          <a:extLst>
            <a:ext uri="{FF2B5EF4-FFF2-40B4-BE49-F238E27FC236}">
              <a16:creationId xmlns:a16="http://schemas.microsoft.com/office/drawing/2014/main" id="{718FF877-385B-4C91-8DED-E6D44FDA09B5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1557</xdr:row>
      <xdr:rowOff>0</xdr:rowOff>
    </xdr:from>
    <xdr:ext cx="184731" cy="264560"/>
    <xdr:sp macro="" textlink="">
      <xdr:nvSpPr>
        <xdr:cNvPr id="2654" name="TextovéPole 2653">
          <a:extLst>
            <a:ext uri="{FF2B5EF4-FFF2-40B4-BE49-F238E27FC236}">
              <a16:creationId xmlns:a16="http://schemas.microsoft.com/office/drawing/2014/main" id="{4CBA5425-EA8A-43F8-94A4-242DD72212CB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1557</xdr:row>
      <xdr:rowOff>0</xdr:rowOff>
    </xdr:from>
    <xdr:ext cx="184731" cy="264560"/>
    <xdr:sp macro="" textlink="">
      <xdr:nvSpPr>
        <xdr:cNvPr id="2655" name="TextovéPole 2654">
          <a:extLst>
            <a:ext uri="{FF2B5EF4-FFF2-40B4-BE49-F238E27FC236}">
              <a16:creationId xmlns:a16="http://schemas.microsoft.com/office/drawing/2014/main" id="{5F58C10C-564C-4A04-ABD3-1224950CEAE4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1557</xdr:row>
      <xdr:rowOff>0</xdr:rowOff>
    </xdr:from>
    <xdr:ext cx="184731" cy="264560"/>
    <xdr:sp macro="" textlink="">
      <xdr:nvSpPr>
        <xdr:cNvPr id="2656" name="TextovéPole 2655">
          <a:extLst>
            <a:ext uri="{FF2B5EF4-FFF2-40B4-BE49-F238E27FC236}">
              <a16:creationId xmlns:a16="http://schemas.microsoft.com/office/drawing/2014/main" id="{FC0C6FEA-37F4-417B-9FCB-2D3DF0DEA3A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1557</xdr:row>
      <xdr:rowOff>0</xdr:rowOff>
    </xdr:from>
    <xdr:ext cx="184731" cy="264560"/>
    <xdr:sp macro="" textlink="">
      <xdr:nvSpPr>
        <xdr:cNvPr id="2657" name="TextovéPole 2656">
          <a:extLst>
            <a:ext uri="{FF2B5EF4-FFF2-40B4-BE49-F238E27FC236}">
              <a16:creationId xmlns:a16="http://schemas.microsoft.com/office/drawing/2014/main" id="{C80E320A-C8E5-4012-9DBE-FFA047F38F4B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58" name="TextovéPole 2657">
          <a:extLst>
            <a:ext uri="{FF2B5EF4-FFF2-40B4-BE49-F238E27FC236}">
              <a16:creationId xmlns:a16="http://schemas.microsoft.com/office/drawing/2014/main" id="{F840B667-0B60-4BEE-A460-DD87D4AC3CAB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59" name="TextovéPole 2658">
          <a:extLst>
            <a:ext uri="{FF2B5EF4-FFF2-40B4-BE49-F238E27FC236}">
              <a16:creationId xmlns:a16="http://schemas.microsoft.com/office/drawing/2014/main" id="{132F33AA-96C9-41CA-A293-7D937590852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60" name="TextovéPole 2659">
          <a:extLst>
            <a:ext uri="{FF2B5EF4-FFF2-40B4-BE49-F238E27FC236}">
              <a16:creationId xmlns:a16="http://schemas.microsoft.com/office/drawing/2014/main" id="{F5093D68-EF67-4A17-ACF7-4A070BBB3311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61" name="TextovéPole 2660">
          <a:extLst>
            <a:ext uri="{FF2B5EF4-FFF2-40B4-BE49-F238E27FC236}">
              <a16:creationId xmlns:a16="http://schemas.microsoft.com/office/drawing/2014/main" id="{B5044EB4-A55E-4EF2-9C61-B1C456FAD1C1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62" name="TextovéPole 2661">
          <a:extLst>
            <a:ext uri="{FF2B5EF4-FFF2-40B4-BE49-F238E27FC236}">
              <a16:creationId xmlns:a16="http://schemas.microsoft.com/office/drawing/2014/main" id="{ECD81B35-E3A3-4B4B-84D9-A4984B02658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63" name="TextovéPole 2662">
          <a:extLst>
            <a:ext uri="{FF2B5EF4-FFF2-40B4-BE49-F238E27FC236}">
              <a16:creationId xmlns:a16="http://schemas.microsoft.com/office/drawing/2014/main" id="{B523F6BF-BA0A-40EF-8F91-8BE5EAE16623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64" name="TextovéPole 2663">
          <a:extLst>
            <a:ext uri="{FF2B5EF4-FFF2-40B4-BE49-F238E27FC236}">
              <a16:creationId xmlns:a16="http://schemas.microsoft.com/office/drawing/2014/main" id="{B096AF8C-37C7-4E59-BA52-F7820A86C9E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65" name="TextovéPole 2664">
          <a:extLst>
            <a:ext uri="{FF2B5EF4-FFF2-40B4-BE49-F238E27FC236}">
              <a16:creationId xmlns:a16="http://schemas.microsoft.com/office/drawing/2014/main" id="{DA361870-1206-4DDA-89C7-48257F46A03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66" name="TextovéPole 2665">
          <a:extLst>
            <a:ext uri="{FF2B5EF4-FFF2-40B4-BE49-F238E27FC236}">
              <a16:creationId xmlns:a16="http://schemas.microsoft.com/office/drawing/2014/main" id="{30EF4DE2-C657-4ED3-B861-2803B5533F0A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67" name="TextovéPole 2666">
          <a:extLst>
            <a:ext uri="{FF2B5EF4-FFF2-40B4-BE49-F238E27FC236}">
              <a16:creationId xmlns:a16="http://schemas.microsoft.com/office/drawing/2014/main" id="{8CCF7A9D-7F7D-4FDD-BB7E-4EE52683856A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68" name="TextovéPole 2667">
          <a:extLst>
            <a:ext uri="{FF2B5EF4-FFF2-40B4-BE49-F238E27FC236}">
              <a16:creationId xmlns:a16="http://schemas.microsoft.com/office/drawing/2014/main" id="{2BB23570-2C09-4DEB-8964-109E707BBA3A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669" name="TextovéPole 2668">
          <a:extLst>
            <a:ext uri="{FF2B5EF4-FFF2-40B4-BE49-F238E27FC236}">
              <a16:creationId xmlns:a16="http://schemas.microsoft.com/office/drawing/2014/main" id="{37C91946-7274-4D13-9793-199D988AA51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1595</xdr:row>
      <xdr:rowOff>0</xdr:rowOff>
    </xdr:from>
    <xdr:ext cx="184731" cy="264560"/>
    <xdr:sp macro="" textlink="">
      <xdr:nvSpPr>
        <xdr:cNvPr id="2670" name="TextovéPole 2669">
          <a:extLst>
            <a:ext uri="{FF2B5EF4-FFF2-40B4-BE49-F238E27FC236}">
              <a16:creationId xmlns:a16="http://schemas.microsoft.com/office/drawing/2014/main" id="{D02E810A-11B4-452A-BF46-99F179150CD1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1595</xdr:row>
      <xdr:rowOff>0</xdr:rowOff>
    </xdr:from>
    <xdr:ext cx="184731" cy="264560"/>
    <xdr:sp macro="" textlink="">
      <xdr:nvSpPr>
        <xdr:cNvPr id="2671" name="TextovéPole 2670">
          <a:extLst>
            <a:ext uri="{FF2B5EF4-FFF2-40B4-BE49-F238E27FC236}">
              <a16:creationId xmlns:a16="http://schemas.microsoft.com/office/drawing/2014/main" id="{A89B8EA3-8ACF-4035-89F5-ACE94DF7415F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1595</xdr:row>
      <xdr:rowOff>0</xdr:rowOff>
    </xdr:from>
    <xdr:ext cx="184731" cy="264560"/>
    <xdr:sp macro="" textlink="">
      <xdr:nvSpPr>
        <xdr:cNvPr id="2672" name="TextovéPole 2671">
          <a:extLst>
            <a:ext uri="{FF2B5EF4-FFF2-40B4-BE49-F238E27FC236}">
              <a16:creationId xmlns:a16="http://schemas.microsoft.com/office/drawing/2014/main" id="{3B3F873C-E1BF-486E-B361-15DD772B40D5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1595</xdr:row>
      <xdr:rowOff>0</xdr:rowOff>
    </xdr:from>
    <xdr:ext cx="184731" cy="264560"/>
    <xdr:sp macro="" textlink="">
      <xdr:nvSpPr>
        <xdr:cNvPr id="2673" name="TextovéPole 2672">
          <a:extLst>
            <a:ext uri="{FF2B5EF4-FFF2-40B4-BE49-F238E27FC236}">
              <a16:creationId xmlns:a16="http://schemas.microsoft.com/office/drawing/2014/main" id="{E014B204-F0B0-4B94-9C76-70F7E77BA09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1587</xdr:row>
      <xdr:rowOff>0</xdr:rowOff>
    </xdr:from>
    <xdr:ext cx="184731" cy="264560"/>
    <xdr:sp macro="" textlink="">
      <xdr:nvSpPr>
        <xdr:cNvPr id="2674" name="TextovéPole 2673">
          <a:extLst>
            <a:ext uri="{FF2B5EF4-FFF2-40B4-BE49-F238E27FC236}">
              <a16:creationId xmlns:a16="http://schemas.microsoft.com/office/drawing/2014/main" id="{89F7B572-9176-413D-8F2F-66B8D6F1C38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1587</xdr:row>
      <xdr:rowOff>0</xdr:rowOff>
    </xdr:from>
    <xdr:ext cx="184731" cy="264560"/>
    <xdr:sp macro="" textlink="">
      <xdr:nvSpPr>
        <xdr:cNvPr id="2675" name="TextovéPole 2674">
          <a:extLst>
            <a:ext uri="{FF2B5EF4-FFF2-40B4-BE49-F238E27FC236}">
              <a16:creationId xmlns:a16="http://schemas.microsoft.com/office/drawing/2014/main" id="{C81E96C7-12B5-4889-A79E-34CAAFD47A1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1587</xdr:row>
      <xdr:rowOff>0</xdr:rowOff>
    </xdr:from>
    <xdr:ext cx="184731" cy="264560"/>
    <xdr:sp macro="" textlink="">
      <xdr:nvSpPr>
        <xdr:cNvPr id="2676" name="TextovéPole 2675">
          <a:extLst>
            <a:ext uri="{FF2B5EF4-FFF2-40B4-BE49-F238E27FC236}">
              <a16:creationId xmlns:a16="http://schemas.microsoft.com/office/drawing/2014/main" id="{F7012DB9-CCF7-4CE4-9764-F0560455886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1587</xdr:row>
      <xdr:rowOff>0</xdr:rowOff>
    </xdr:from>
    <xdr:ext cx="184731" cy="264560"/>
    <xdr:sp macro="" textlink="">
      <xdr:nvSpPr>
        <xdr:cNvPr id="2677" name="TextovéPole 2676">
          <a:extLst>
            <a:ext uri="{FF2B5EF4-FFF2-40B4-BE49-F238E27FC236}">
              <a16:creationId xmlns:a16="http://schemas.microsoft.com/office/drawing/2014/main" id="{469B4887-E81C-4E75-9D82-41FF29019AFB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1602</xdr:row>
      <xdr:rowOff>0</xdr:rowOff>
    </xdr:from>
    <xdr:ext cx="184731" cy="264560"/>
    <xdr:sp macro="" textlink="">
      <xdr:nvSpPr>
        <xdr:cNvPr id="2678" name="TextovéPole 2677">
          <a:extLst>
            <a:ext uri="{FF2B5EF4-FFF2-40B4-BE49-F238E27FC236}">
              <a16:creationId xmlns:a16="http://schemas.microsoft.com/office/drawing/2014/main" id="{5A805F7E-4886-4E1D-8A04-3DF76340511F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1602</xdr:row>
      <xdr:rowOff>0</xdr:rowOff>
    </xdr:from>
    <xdr:ext cx="184731" cy="264560"/>
    <xdr:sp macro="" textlink="">
      <xdr:nvSpPr>
        <xdr:cNvPr id="2679" name="TextovéPole 2678">
          <a:extLst>
            <a:ext uri="{FF2B5EF4-FFF2-40B4-BE49-F238E27FC236}">
              <a16:creationId xmlns:a16="http://schemas.microsoft.com/office/drawing/2014/main" id="{18773CBC-1BA1-4DB5-AD2B-09D562E4C849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1602</xdr:row>
      <xdr:rowOff>0</xdr:rowOff>
    </xdr:from>
    <xdr:ext cx="184731" cy="264560"/>
    <xdr:sp macro="" textlink="">
      <xdr:nvSpPr>
        <xdr:cNvPr id="2680" name="TextovéPole 2679">
          <a:extLst>
            <a:ext uri="{FF2B5EF4-FFF2-40B4-BE49-F238E27FC236}">
              <a16:creationId xmlns:a16="http://schemas.microsoft.com/office/drawing/2014/main" id="{3A059256-D09D-47AC-876A-5F1E76CBFCC4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1602</xdr:row>
      <xdr:rowOff>0</xdr:rowOff>
    </xdr:from>
    <xdr:ext cx="184731" cy="264560"/>
    <xdr:sp macro="" textlink="">
      <xdr:nvSpPr>
        <xdr:cNvPr id="2681" name="TextovéPole 2680">
          <a:extLst>
            <a:ext uri="{FF2B5EF4-FFF2-40B4-BE49-F238E27FC236}">
              <a16:creationId xmlns:a16="http://schemas.microsoft.com/office/drawing/2014/main" id="{72EB2DA5-254B-42AA-AD0B-AE76505011C3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1610</xdr:row>
      <xdr:rowOff>0</xdr:rowOff>
    </xdr:from>
    <xdr:ext cx="184731" cy="264560"/>
    <xdr:sp macro="" textlink="">
      <xdr:nvSpPr>
        <xdr:cNvPr id="2682" name="TextovéPole 2681">
          <a:extLst>
            <a:ext uri="{FF2B5EF4-FFF2-40B4-BE49-F238E27FC236}">
              <a16:creationId xmlns:a16="http://schemas.microsoft.com/office/drawing/2014/main" id="{3FD06560-4514-4693-87BC-F77BA65D627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1610</xdr:row>
      <xdr:rowOff>0</xdr:rowOff>
    </xdr:from>
    <xdr:ext cx="184731" cy="264560"/>
    <xdr:sp macro="" textlink="">
      <xdr:nvSpPr>
        <xdr:cNvPr id="2683" name="TextovéPole 2682">
          <a:extLst>
            <a:ext uri="{FF2B5EF4-FFF2-40B4-BE49-F238E27FC236}">
              <a16:creationId xmlns:a16="http://schemas.microsoft.com/office/drawing/2014/main" id="{5D1D7C81-1C82-4597-BF32-DEE74286674F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1610</xdr:row>
      <xdr:rowOff>0</xdr:rowOff>
    </xdr:from>
    <xdr:ext cx="184731" cy="264560"/>
    <xdr:sp macro="" textlink="">
      <xdr:nvSpPr>
        <xdr:cNvPr id="2684" name="TextovéPole 2683">
          <a:extLst>
            <a:ext uri="{FF2B5EF4-FFF2-40B4-BE49-F238E27FC236}">
              <a16:creationId xmlns:a16="http://schemas.microsoft.com/office/drawing/2014/main" id="{935F9A68-7726-4BAC-AEB9-145084B0B16F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1610</xdr:row>
      <xdr:rowOff>0</xdr:rowOff>
    </xdr:from>
    <xdr:ext cx="184731" cy="264560"/>
    <xdr:sp macro="" textlink="">
      <xdr:nvSpPr>
        <xdr:cNvPr id="2685" name="TextovéPole 2684">
          <a:extLst>
            <a:ext uri="{FF2B5EF4-FFF2-40B4-BE49-F238E27FC236}">
              <a16:creationId xmlns:a16="http://schemas.microsoft.com/office/drawing/2014/main" id="{2DD83E9D-9994-4799-B87C-3F08886B061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1617</xdr:row>
      <xdr:rowOff>0</xdr:rowOff>
    </xdr:from>
    <xdr:ext cx="184731" cy="264560"/>
    <xdr:sp macro="" textlink="">
      <xdr:nvSpPr>
        <xdr:cNvPr id="2686" name="TextovéPole 2685">
          <a:extLst>
            <a:ext uri="{FF2B5EF4-FFF2-40B4-BE49-F238E27FC236}">
              <a16:creationId xmlns:a16="http://schemas.microsoft.com/office/drawing/2014/main" id="{4FADF6FB-88E3-4533-8D24-EA6D0B7E1445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1617</xdr:row>
      <xdr:rowOff>0</xdr:rowOff>
    </xdr:from>
    <xdr:ext cx="184731" cy="264560"/>
    <xdr:sp macro="" textlink="">
      <xdr:nvSpPr>
        <xdr:cNvPr id="2687" name="TextovéPole 2686">
          <a:extLst>
            <a:ext uri="{FF2B5EF4-FFF2-40B4-BE49-F238E27FC236}">
              <a16:creationId xmlns:a16="http://schemas.microsoft.com/office/drawing/2014/main" id="{8B8E750A-6906-4BF4-80B4-60B0856EE24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1617</xdr:row>
      <xdr:rowOff>0</xdr:rowOff>
    </xdr:from>
    <xdr:ext cx="184731" cy="264560"/>
    <xdr:sp macro="" textlink="">
      <xdr:nvSpPr>
        <xdr:cNvPr id="2688" name="TextovéPole 2687">
          <a:extLst>
            <a:ext uri="{FF2B5EF4-FFF2-40B4-BE49-F238E27FC236}">
              <a16:creationId xmlns:a16="http://schemas.microsoft.com/office/drawing/2014/main" id="{0A4719D4-D5A8-407C-943C-9CA33A826AD1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1617</xdr:row>
      <xdr:rowOff>0</xdr:rowOff>
    </xdr:from>
    <xdr:ext cx="184731" cy="264560"/>
    <xdr:sp macro="" textlink="">
      <xdr:nvSpPr>
        <xdr:cNvPr id="2689" name="TextovéPole 2688">
          <a:extLst>
            <a:ext uri="{FF2B5EF4-FFF2-40B4-BE49-F238E27FC236}">
              <a16:creationId xmlns:a16="http://schemas.microsoft.com/office/drawing/2014/main" id="{F628E7CD-F209-43F5-9BE2-18533760516A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1633</xdr:row>
      <xdr:rowOff>0</xdr:rowOff>
    </xdr:from>
    <xdr:ext cx="184731" cy="264560"/>
    <xdr:sp macro="" textlink="">
      <xdr:nvSpPr>
        <xdr:cNvPr id="2690" name="TextovéPole 2689">
          <a:extLst>
            <a:ext uri="{FF2B5EF4-FFF2-40B4-BE49-F238E27FC236}">
              <a16:creationId xmlns:a16="http://schemas.microsoft.com/office/drawing/2014/main" id="{F705CFFC-0F63-4D1C-813A-27DF59041F6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1633</xdr:row>
      <xdr:rowOff>0</xdr:rowOff>
    </xdr:from>
    <xdr:ext cx="184731" cy="264560"/>
    <xdr:sp macro="" textlink="">
      <xdr:nvSpPr>
        <xdr:cNvPr id="2691" name="TextovéPole 2690">
          <a:extLst>
            <a:ext uri="{FF2B5EF4-FFF2-40B4-BE49-F238E27FC236}">
              <a16:creationId xmlns:a16="http://schemas.microsoft.com/office/drawing/2014/main" id="{9D17D142-2D29-47AD-BBEE-B6C7EF345A2B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1633</xdr:row>
      <xdr:rowOff>0</xdr:rowOff>
    </xdr:from>
    <xdr:ext cx="184731" cy="264560"/>
    <xdr:sp macro="" textlink="">
      <xdr:nvSpPr>
        <xdr:cNvPr id="2692" name="TextovéPole 2691">
          <a:extLst>
            <a:ext uri="{FF2B5EF4-FFF2-40B4-BE49-F238E27FC236}">
              <a16:creationId xmlns:a16="http://schemas.microsoft.com/office/drawing/2014/main" id="{F043EEC5-D811-4B69-A3D4-58E01F87ECE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1633</xdr:row>
      <xdr:rowOff>0</xdr:rowOff>
    </xdr:from>
    <xdr:ext cx="184731" cy="264560"/>
    <xdr:sp macro="" textlink="">
      <xdr:nvSpPr>
        <xdr:cNvPr id="2693" name="TextovéPole 2692">
          <a:extLst>
            <a:ext uri="{FF2B5EF4-FFF2-40B4-BE49-F238E27FC236}">
              <a16:creationId xmlns:a16="http://schemas.microsoft.com/office/drawing/2014/main" id="{1C25142D-6042-4DA2-A601-255E8BD6EEF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1649</xdr:row>
      <xdr:rowOff>0</xdr:rowOff>
    </xdr:from>
    <xdr:ext cx="184731" cy="264560"/>
    <xdr:sp macro="" textlink="">
      <xdr:nvSpPr>
        <xdr:cNvPr id="2694" name="TextovéPole 2693">
          <a:extLst>
            <a:ext uri="{FF2B5EF4-FFF2-40B4-BE49-F238E27FC236}">
              <a16:creationId xmlns:a16="http://schemas.microsoft.com/office/drawing/2014/main" id="{208F4996-2E70-433C-8296-617BAB3C72A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1649</xdr:row>
      <xdr:rowOff>0</xdr:rowOff>
    </xdr:from>
    <xdr:ext cx="184731" cy="264560"/>
    <xdr:sp macro="" textlink="">
      <xdr:nvSpPr>
        <xdr:cNvPr id="2695" name="TextovéPole 2694">
          <a:extLst>
            <a:ext uri="{FF2B5EF4-FFF2-40B4-BE49-F238E27FC236}">
              <a16:creationId xmlns:a16="http://schemas.microsoft.com/office/drawing/2014/main" id="{86441AEF-53B4-425F-A518-A815C3B8AD6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1649</xdr:row>
      <xdr:rowOff>0</xdr:rowOff>
    </xdr:from>
    <xdr:ext cx="184731" cy="264560"/>
    <xdr:sp macro="" textlink="">
      <xdr:nvSpPr>
        <xdr:cNvPr id="2696" name="TextovéPole 2695">
          <a:extLst>
            <a:ext uri="{FF2B5EF4-FFF2-40B4-BE49-F238E27FC236}">
              <a16:creationId xmlns:a16="http://schemas.microsoft.com/office/drawing/2014/main" id="{1E62D237-F014-470E-83F7-B212FD70318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1649</xdr:row>
      <xdr:rowOff>0</xdr:rowOff>
    </xdr:from>
    <xdr:ext cx="184731" cy="264560"/>
    <xdr:sp macro="" textlink="">
      <xdr:nvSpPr>
        <xdr:cNvPr id="2697" name="TextovéPole 2696">
          <a:extLst>
            <a:ext uri="{FF2B5EF4-FFF2-40B4-BE49-F238E27FC236}">
              <a16:creationId xmlns:a16="http://schemas.microsoft.com/office/drawing/2014/main" id="{11446BED-5D5A-42F8-8F59-B977BA9420AF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1641</xdr:row>
      <xdr:rowOff>0</xdr:rowOff>
    </xdr:from>
    <xdr:ext cx="184731" cy="264560"/>
    <xdr:sp macro="" textlink="">
      <xdr:nvSpPr>
        <xdr:cNvPr id="2698" name="TextovéPole 2697">
          <a:extLst>
            <a:ext uri="{FF2B5EF4-FFF2-40B4-BE49-F238E27FC236}">
              <a16:creationId xmlns:a16="http://schemas.microsoft.com/office/drawing/2014/main" id="{27737294-9280-4079-9510-0ABF06F05C8C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1641</xdr:row>
      <xdr:rowOff>0</xdr:rowOff>
    </xdr:from>
    <xdr:ext cx="184731" cy="264560"/>
    <xdr:sp macro="" textlink="">
      <xdr:nvSpPr>
        <xdr:cNvPr id="2699" name="TextovéPole 2698">
          <a:extLst>
            <a:ext uri="{FF2B5EF4-FFF2-40B4-BE49-F238E27FC236}">
              <a16:creationId xmlns:a16="http://schemas.microsoft.com/office/drawing/2014/main" id="{B967E873-D703-4F76-9CFA-50C730A0100A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1641</xdr:row>
      <xdr:rowOff>0</xdr:rowOff>
    </xdr:from>
    <xdr:ext cx="184731" cy="264560"/>
    <xdr:sp macro="" textlink="">
      <xdr:nvSpPr>
        <xdr:cNvPr id="2700" name="TextovéPole 2699">
          <a:extLst>
            <a:ext uri="{FF2B5EF4-FFF2-40B4-BE49-F238E27FC236}">
              <a16:creationId xmlns:a16="http://schemas.microsoft.com/office/drawing/2014/main" id="{32D163FE-3F90-4E27-97E6-B92B670286D5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1641</xdr:row>
      <xdr:rowOff>0</xdr:rowOff>
    </xdr:from>
    <xdr:ext cx="184731" cy="264560"/>
    <xdr:sp macro="" textlink="">
      <xdr:nvSpPr>
        <xdr:cNvPr id="2701" name="TextovéPole 2700">
          <a:extLst>
            <a:ext uri="{FF2B5EF4-FFF2-40B4-BE49-F238E27FC236}">
              <a16:creationId xmlns:a16="http://schemas.microsoft.com/office/drawing/2014/main" id="{0BC14AEC-0CEC-4032-850A-89AF06FFB7D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1657</xdr:row>
      <xdr:rowOff>0</xdr:rowOff>
    </xdr:from>
    <xdr:ext cx="184731" cy="264560"/>
    <xdr:sp macro="" textlink="">
      <xdr:nvSpPr>
        <xdr:cNvPr id="2702" name="TextovéPole 2701">
          <a:extLst>
            <a:ext uri="{FF2B5EF4-FFF2-40B4-BE49-F238E27FC236}">
              <a16:creationId xmlns:a16="http://schemas.microsoft.com/office/drawing/2014/main" id="{467A784F-6FB1-4A48-92B2-5DB9E803C01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1657</xdr:row>
      <xdr:rowOff>0</xdr:rowOff>
    </xdr:from>
    <xdr:ext cx="184731" cy="264560"/>
    <xdr:sp macro="" textlink="">
      <xdr:nvSpPr>
        <xdr:cNvPr id="2703" name="TextovéPole 2702">
          <a:extLst>
            <a:ext uri="{FF2B5EF4-FFF2-40B4-BE49-F238E27FC236}">
              <a16:creationId xmlns:a16="http://schemas.microsoft.com/office/drawing/2014/main" id="{668E39AF-0AB3-4EF2-B9E9-AD0902C5DEB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1657</xdr:row>
      <xdr:rowOff>0</xdr:rowOff>
    </xdr:from>
    <xdr:ext cx="184731" cy="264560"/>
    <xdr:sp macro="" textlink="">
      <xdr:nvSpPr>
        <xdr:cNvPr id="2704" name="TextovéPole 2703">
          <a:extLst>
            <a:ext uri="{FF2B5EF4-FFF2-40B4-BE49-F238E27FC236}">
              <a16:creationId xmlns:a16="http://schemas.microsoft.com/office/drawing/2014/main" id="{DDAF42BA-5B1D-41A3-AD51-D63CC397B62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1657</xdr:row>
      <xdr:rowOff>0</xdr:rowOff>
    </xdr:from>
    <xdr:ext cx="184731" cy="264560"/>
    <xdr:sp macro="" textlink="">
      <xdr:nvSpPr>
        <xdr:cNvPr id="2705" name="TextovéPole 2704">
          <a:extLst>
            <a:ext uri="{FF2B5EF4-FFF2-40B4-BE49-F238E27FC236}">
              <a16:creationId xmlns:a16="http://schemas.microsoft.com/office/drawing/2014/main" id="{847F7FC9-E0C7-4697-BADC-166665AB388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1674</xdr:row>
      <xdr:rowOff>0</xdr:rowOff>
    </xdr:from>
    <xdr:ext cx="184731" cy="264560"/>
    <xdr:sp macro="" textlink="">
      <xdr:nvSpPr>
        <xdr:cNvPr id="2706" name="TextovéPole 2705">
          <a:extLst>
            <a:ext uri="{FF2B5EF4-FFF2-40B4-BE49-F238E27FC236}">
              <a16:creationId xmlns:a16="http://schemas.microsoft.com/office/drawing/2014/main" id="{C54B9E9C-C8F9-4A79-B67C-F6318E8E3C3B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1674</xdr:row>
      <xdr:rowOff>0</xdr:rowOff>
    </xdr:from>
    <xdr:ext cx="184731" cy="264560"/>
    <xdr:sp macro="" textlink="">
      <xdr:nvSpPr>
        <xdr:cNvPr id="2707" name="TextovéPole 2706">
          <a:extLst>
            <a:ext uri="{FF2B5EF4-FFF2-40B4-BE49-F238E27FC236}">
              <a16:creationId xmlns:a16="http://schemas.microsoft.com/office/drawing/2014/main" id="{11703FAC-665A-4100-A2B1-961873E92A8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1674</xdr:row>
      <xdr:rowOff>0</xdr:rowOff>
    </xdr:from>
    <xdr:ext cx="184731" cy="264560"/>
    <xdr:sp macro="" textlink="">
      <xdr:nvSpPr>
        <xdr:cNvPr id="2708" name="TextovéPole 2707">
          <a:extLst>
            <a:ext uri="{FF2B5EF4-FFF2-40B4-BE49-F238E27FC236}">
              <a16:creationId xmlns:a16="http://schemas.microsoft.com/office/drawing/2014/main" id="{508402FB-72E6-4F69-9FDE-D8C00C40752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1674</xdr:row>
      <xdr:rowOff>0</xdr:rowOff>
    </xdr:from>
    <xdr:ext cx="184731" cy="264560"/>
    <xdr:sp macro="" textlink="">
      <xdr:nvSpPr>
        <xdr:cNvPr id="2709" name="TextovéPole 2708">
          <a:extLst>
            <a:ext uri="{FF2B5EF4-FFF2-40B4-BE49-F238E27FC236}">
              <a16:creationId xmlns:a16="http://schemas.microsoft.com/office/drawing/2014/main" id="{DBAB1BD3-731C-49DF-A205-1C707622DB5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1681</xdr:row>
      <xdr:rowOff>0</xdr:rowOff>
    </xdr:from>
    <xdr:ext cx="184731" cy="264560"/>
    <xdr:sp macro="" textlink="">
      <xdr:nvSpPr>
        <xdr:cNvPr id="2710" name="TextovéPole 2709">
          <a:extLst>
            <a:ext uri="{FF2B5EF4-FFF2-40B4-BE49-F238E27FC236}">
              <a16:creationId xmlns:a16="http://schemas.microsoft.com/office/drawing/2014/main" id="{A502A649-41DB-4839-8145-F84AF6B6A25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1681</xdr:row>
      <xdr:rowOff>0</xdr:rowOff>
    </xdr:from>
    <xdr:ext cx="184731" cy="264560"/>
    <xdr:sp macro="" textlink="">
      <xdr:nvSpPr>
        <xdr:cNvPr id="2711" name="TextovéPole 2710">
          <a:extLst>
            <a:ext uri="{FF2B5EF4-FFF2-40B4-BE49-F238E27FC236}">
              <a16:creationId xmlns:a16="http://schemas.microsoft.com/office/drawing/2014/main" id="{C24B6615-FB3C-4A4E-8233-3468BEA5EA1A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1681</xdr:row>
      <xdr:rowOff>0</xdr:rowOff>
    </xdr:from>
    <xdr:ext cx="184731" cy="264560"/>
    <xdr:sp macro="" textlink="">
      <xdr:nvSpPr>
        <xdr:cNvPr id="2712" name="TextovéPole 2711">
          <a:extLst>
            <a:ext uri="{FF2B5EF4-FFF2-40B4-BE49-F238E27FC236}">
              <a16:creationId xmlns:a16="http://schemas.microsoft.com/office/drawing/2014/main" id="{BC18765A-15F1-4D8B-B15C-09EB47F8D711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1681</xdr:row>
      <xdr:rowOff>0</xdr:rowOff>
    </xdr:from>
    <xdr:ext cx="184731" cy="264560"/>
    <xdr:sp macro="" textlink="">
      <xdr:nvSpPr>
        <xdr:cNvPr id="2713" name="TextovéPole 2712">
          <a:extLst>
            <a:ext uri="{FF2B5EF4-FFF2-40B4-BE49-F238E27FC236}">
              <a16:creationId xmlns:a16="http://schemas.microsoft.com/office/drawing/2014/main" id="{8B4BF8D5-EFDF-49E4-BCCF-04D66F56A62F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1699</xdr:row>
      <xdr:rowOff>0</xdr:rowOff>
    </xdr:from>
    <xdr:ext cx="184731" cy="264560"/>
    <xdr:sp macro="" textlink="">
      <xdr:nvSpPr>
        <xdr:cNvPr id="2714" name="TextovéPole 2713">
          <a:extLst>
            <a:ext uri="{FF2B5EF4-FFF2-40B4-BE49-F238E27FC236}">
              <a16:creationId xmlns:a16="http://schemas.microsoft.com/office/drawing/2014/main" id="{815BA807-2384-4A03-A707-161ABB16D3B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1699</xdr:row>
      <xdr:rowOff>0</xdr:rowOff>
    </xdr:from>
    <xdr:ext cx="184731" cy="264560"/>
    <xdr:sp macro="" textlink="">
      <xdr:nvSpPr>
        <xdr:cNvPr id="2715" name="TextovéPole 2714">
          <a:extLst>
            <a:ext uri="{FF2B5EF4-FFF2-40B4-BE49-F238E27FC236}">
              <a16:creationId xmlns:a16="http://schemas.microsoft.com/office/drawing/2014/main" id="{885899AC-2400-4B6E-A74B-75169E5E352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1699</xdr:row>
      <xdr:rowOff>0</xdr:rowOff>
    </xdr:from>
    <xdr:ext cx="184731" cy="264560"/>
    <xdr:sp macro="" textlink="">
      <xdr:nvSpPr>
        <xdr:cNvPr id="2716" name="TextovéPole 2715">
          <a:extLst>
            <a:ext uri="{FF2B5EF4-FFF2-40B4-BE49-F238E27FC236}">
              <a16:creationId xmlns:a16="http://schemas.microsoft.com/office/drawing/2014/main" id="{5F949036-2351-4D50-96C3-E37D8321299D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1699</xdr:row>
      <xdr:rowOff>0</xdr:rowOff>
    </xdr:from>
    <xdr:ext cx="184731" cy="264560"/>
    <xdr:sp macro="" textlink="">
      <xdr:nvSpPr>
        <xdr:cNvPr id="2717" name="TextovéPole 2716">
          <a:extLst>
            <a:ext uri="{FF2B5EF4-FFF2-40B4-BE49-F238E27FC236}">
              <a16:creationId xmlns:a16="http://schemas.microsoft.com/office/drawing/2014/main" id="{3911A697-1375-461B-BC89-649E5BEB5AE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1708</xdr:row>
      <xdr:rowOff>0</xdr:rowOff>
    </xdr:from>
    <xdr:ext cx="184731" cy="264560"/>
    <xdr:sp macro="" textlink="">
      <xdr:nvSpPr>
        <xdr:cNvPr id="2718" name="TextovéPole 2717">
          <a:extLst>
            <a:ext uri="{FF2B5EF4-FFF2-40B4-BE49-F238E27FC236}">
              <a16:creationId xmlns:a16="http://schemas.microsoft.com/office/drawing/2014/main" id="{40B309D5-C0CC-4F69-8AB6-A029C04D00C9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1708</xdr:row>
      <xdr:rowOff>0</xdr:rowOff>
    </xdr:from>
    <xdr:ext cx="184731" cy="264560"/>
    <xdr:sp macro="" textlink="">
      <xdr:nvSpPr>
        <xdr:cNvPr id="2719" name="TextovéPole 2718">
          <a:extLst>
            <a:ext uri="{FF2B5EF4-FFF2-40B4-BE49-F238E27FC236}">
              <a16:creationId xmlns:a16="http://schemas.microsoft.com/office/drawing/2014/main" id="{0163A182-A267-4C16-8F9D-D8881D28ABA5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1708</xdr:row>
      <xdr:rowOff>0</xdr:rowOff>
    </xdr:from>
    <xdr:ext cx="184731" cy="264560"/>
    <xdr:sp macro="" textlink="">
      <xdr:nvSpPr>
        <xdr:cNvPr id="2720" name="TextovéPole 2719">
          <a:extLst>
            <a:ext uri="{FF2B5EF4-FFF2-40B4-BE49-F238E27FC236}">
              <a16:creationId xmlns:a16="http://schemas.microsoft.com/office/drawing/2014/main" id="{B42EAB59-F918-450C-9F95-3172938B7E7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1708</xdr:row>
      <xdr:rowOff>0</xdr:rowOff>
    </xdr:from>
    <xdr:ext cx="184731" cy="264560"/>
    <xdr:sp macro="" textlink="">
      <xdr:nvSpPr>
        <xdr:cNvPr id="2721" name="TextovéPole 2720">
          <a:extLst>
            <a:ext uri="{FF2B5EF4-FFF2-40B4-BE49-F238E27FC236}">
              <a16:creationId xmlns:a16="http://schemas.microsoft.com/office/drawing/2014/main" id="{B96E464A-51BD-42D2-83B4-0045EE5B3663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1724</xdr:row>
      <xdr:rowOff>0</xdr:rowOff>
    </xdr:from>
    <xdr:ext cx="184731" cy="264560"/>
    <xdr:sp macro="" textlink="">
      <xdr:nvSpPr>
        <xdr:cNvPr id="2722" name="TextovéPole 2721">
          <a:extLst>
            <a:ext uri="{FF2B5EF4-FFF2-40B4-BE49-F238E27FC236}">
              <a16:creationId xmlns:a16="http://schemas.microsoft.com/office/drawing/2014/main" id="{52C7918A-9E90-403E-BCAC-0D80B87FAAFC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1724</xdr:row>
      <xdr:rowOff>0</xdr:rowOff>
    </xdr:from>
    <xdr:ext cx="184731" cy="264560"/>
    <xdr:sp macro="" textlink="">
      <xdr:nvSpPr>
        <xdr:cNvPr id="2723" name="TextovéPole 2722">
          <a:extLst>
            <a:ext uri="{FF2B5EF4-FFF2-40B4-BE49-F238E27FC236}">
              <a16:creationId xmlns:a16="http://schemas.microsoft.com/office/drawing/2014/main" id="{5A9ED1BD-79DB-40CD-A468-21BE5828A3D5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1724</xdr:row>
      <xdr:rowOff>0</xdr:rowOff>
    </xdr:from>
    <xdr:ext cx="184731" cy="264560"/>
    <xdr:sp macro="" textlink="">
      <xdr:nvSpPr>
        <xdr:cNvPr id="2724" name="TextovéPole 2723">
          <a:extLst>
            <a:ext uri="{FF2B5EF4-FFF2-40B4-BE49-F238E27FC236}">
              <a16:creationId xmlns:a16="http://schemas.microsoft.com/office/drawing/2014/main" id="{0D950C89-4677-42D5-ADE3-9E450846B17C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1724</xdr:row>
      <xdr:rowOff>0</xdr:rowOff>
    </xdr:from>
    <xdr:ext cx="184731" cy="264560"/>
    <xdr:sp macro="" textlink="">
      <xdr:nvSpPr>
        <xdr:cNvPr id="2725" name="TextovéPole 2724">
          <a:extLst>
            <a:ext uri="{FF2B5EF4-FFF2-40B4-BE49-F238E27FC236}">
              <a16:creationId xmlns:a16="http://schemas.microsoft.com/office/drawing/2014/main" id="{46E13329-8AC8-41AC-B0A3-51C14F7F0261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1723</xdr:row>
      <xdr:rowOff>0</xdr:rowOff>
    </xdr:from>
    <xdr:ext cx="184731" cy="264560"/>
    <xdr:sp macro="" textlink="">
      <xdr:nvSpPr>
        <xdr:cNvPr id="2726" name="TextovéPole 2725">
          <a:extLst>
            <a:ext uri="{FF2B5EF4-FFF2-40B4-BE49-F238E27FC236}">
              <a16:creationId xmlns:a16="http://schemas.microsoft.com/office/drawing/2014/main" id="{B9E9B04F-7271-4BDC-9BA2-FF92FD0E83F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1723</xdr:row>
      <xdr:rowOff>0</xdr:rowOff>
    </xdr:from>
    <xdr:ext cx="184731" cy="264560"/>
    <xdr:sp macro="" textlink="">
      <xdr:nvSpPr>
        <xdr:cNvPr id="2727" name="TextovéPole 2726">
          <a:extLst>
            <a:ext uri="{FF2B5EF4-FFF2-40B4-BE49-F238E27FC236}">
              <a16:creationId xmlns:a16="http://schemas.microsoft.com/office/drawing/2014/main" id="{2ED342BD-19D5-47F6-A673-4A3B6170CE8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1723</xdr:row>
      <xdr:rowOff>0</xdr:rowOff>
    </xdr:from>
    <xdr:ext cx="184731" cy="264560"/>
    <xdr:sp macro="" textlink="">
      <xdr:nvSpPr>
        <xdr:cNvPr id="2728" name="TextovéPole 2727">
          <a:extLst>
            <a:ext uri="{FF2B5EF4-FFF2-40B4-BE49-F238E27FC236}">
              <a16:creationId xmlns:a16="http://schemas.microsoft.com/office/drawing/2014/main" id="{393CEEB5-2C9F-43E4-8359-D22E7E29188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1723</xdr:row>
      <xdr:rowOff>0</xdr:rowOff>
    </xdr:from>
    <xdr:ext cx="184731" cy="264560"/>
    <xdr:sp macro="" textlink="">
      <xdr:nvSpPr>
        <xdr:cNvPr id="2729" name="TextovéPole 2728">
          <a:extLst>
            <a:ext uri="{FF2B5EF4-FFF2-40B4-BE49-F238E27FC236}">
              <a16:creationId xmlns:a16="http://schemas.microsoft.com/office/drawing/2014/main" id="{E8C9C1D8-D7FD-482F-B369-3150866BABF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1732</xdr:row>
      <xdr:rowOff>0</xdr:rowOff>
    </xdr:from>
    <xdr:ext cx="184731" cy="264560"/>
    <xdr:sp macro="" textlink="">
      <xdr:nvSpPr>
        <xdr:cNvPr id="2730" name="TextovéPole 2729">
          <a:extLst>
            <a:ext uri="{FF2B5EF4-FFF2-40B4-BE49-F238E27FC236}">
              <a16:creationId xmlns:a16="http://schemas.microsoft.com/office/drawing/2014/main" id="{9C054BBC-ED36-4DA2-B32D-197C61E2333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1732</xdr:row>
      <xdr:rowOff>0</xdr:rowOff>
    </xdr:from>
    <xdr:ext cx="184731" cy="264560"/>
    <xdr:sp macro="" textlink="">
      <xdr:nvSpPr>
        <xdr:cNvPr id="2731" name="TextovéPole 2730">
          <a:extLst>
            <a:ext uri="{FF2B5EF4-FFF2-40B4-BE49-F238E27FC236}">
              <a16:creationId xmlns:a16="http://schemas.microsoft.com/office/drawing/2014/main" id="{33476309-AA9E-4242-9FEF-DADFA25DD8A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1732</xdr:row>
      <xdr:rowOff>0</xdr:rowOff>
    </xdr:from>
    <xdr:ext cx="184731" cy="264560"/>
    <xdr:sp macro="" textlink="">
      <xdr:nvSpPr>
        <xdr:cNvPr id="2732" name="TextovéPole 2731">
          <a:extLst>
            <a:ext uri="{FF2B5EF4-FFF2-40B4-BE49-F238E27FC236}">
              <a16:creationId xmlns:a16="http://schemas.microsoft.com/office/drawing/2014/main" id="{0E13E844-2C24-438C-9CE0-CED656EBD46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1732</xdr:row>
      <xdr:rowOff>0</xdr:rowOff>
    </xdr:from>
    <xdr:ext cx="184731" cy="264560"/>
    <xdr:sp macro="" textlink="">
      <xdr:nvSpPr>
        <xdr:cNvPr id="2733" name="TextovéPole 2732">
          <a:extLst>
            <a:ext uri="{FF2B5EF4-FFF2-40B4-BE49-F238E27FC236}">
              <a16:creationId xmlns:a16="http://schemas.microsoft.com/office/drawing/2014/main" id="{B8A4E84F-CB8F-4637-88E2-9DAC21D6BDB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1748</xdr:row>
      <xdr:rowOff>0</xdr:rowOff>
    </xdr:from>
    <xdr:ext cx="184731" cy="264560"/>
    <xdr:sp macro="" textlink="">
      <xdr:nvSpPr>
        <xdr:cNvPr id="2734" name="TextovéPole 2733">
          <a:extLst>
            <a:ext uri="{FF2B5EF4-FFF2-40B4-BE49-F238E27FC236}">
              <a16:creationId xmlns:a16="http://schemas.microsoft.com/office/drawing/2014/main" id="{FDE84D4B-E207-470C-9594-FD59779BA58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1748</xdr:row>
      <xdr:rowOff>0</xdr:rowOff>
    </xdr:from>
    <xdr:ext cx="184731" cy="264560"/>
    <xdr:sp macro="" textlink="">
      <xdr:nvSpPr>
        <xdr:cNvPr id="2735" name="TextovéPole 2734">
          <a:extLst>
            <a:ext uri="{FF2B5EF4-FFF2-40B4-BE49-F238E27FC236}">
              <a16:creationId xmlns:a16="http://schemas.microsoft.com/office/drawing/2014/main" id="{DE6EF5B2-6433-4FFD-92E5-8E037E9E9BC3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1748</xdr:row>
      <xdr:rowOff>0</xdr:rowOff>
    </xdr:from>
    <xdr:ext cx="184731" cy="264560"/>
    <xdr:sp macro="" textlink="">
      <xdr:nvSpPr>
        <xdr:cNvPr id="2736" name="TextovéPole 2735">
          <a:extLst>
            <a:ext uri="{FF2B5EF4-FFF2-40B4-BE49-F238E27FC236}">
              <a16:creationId xmlns:a16="http://schemas.microsoft.com/office/drawing/2014/main" id="{BDB4D4B4-AF52-4372-A161-BB7F5FD5D7BB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1748</xdr:row>
      <xdr:rowOff>0</xdr:rowOff>
    </xdr:from>
    <xdr:ext cx="184731" cy="264560"/>
    <xdr:sp macro="" textlink="">
      <xdr:nvSpPr>
        <xdr:cNvPr id="2737" name="TextovéPole 2736">
          <a:extLst>
            <a:ext uri="{FF2B5EF4-FFF2-40B4-BE49-F238E27FC236}">
              <a16:creationId xmlns:a16="http://schemas.microsoft.com/office/drawing/2014/main" id="{B56B3327-0CC5-4BF2-8926-78C6F63E9135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1756</xdr:row>
      <xdr:rowOff>0</xdr:rowOff>
    </xdr:from>
    <xdr:ext cx="184731" cy="264560"/>
    <xdr:sp macro="" textlink="">
      <xdr:nvSpPr>
        <xdr:cNvPr id="2738" name="TextovéPole 2737">
          <a:extLst>
            <a:ext uri="{FF2B5EF4-FFF2-40B4-BE49-F238E27FC236}">
              <a16:creationId xmlns:a16="http://schemas.microsoft.com/office/drawing/2014/main" id="{F535367D-F86D-4D85-86C7-1248F765A124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1756</xdr:row>
      <xdr:rowOff>0</xdr:rowOff>
    </xdr:from>
    <xdr:ext cx="184731" cy="264560"/>
    <xdr:sp macro="" textlink="">
      <xdr:nvSpPr>
        <xdr:cNvPr id="2739" name="TextovéPole 2738">
          <a:extLst>
            <a:ext uri="{FF2B5EF4-FFF2-40B4-BE49-F238E27FC236}">
              <a16:creationId xmlns:a16="http://schemas.microsoft.com/office/drawing/2014/main" id="{2B874FC0-57D8-4892-982B-5FAEDCE5BCEA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1756</xdr:row>
      <xdr:rowOff>0</xdr:rowOff>
    </xdr:from>
    <xdr:ext cx="184731" cy="264560"/>
    <xdr:sp macro="" textlink="">
      <xdr:nvSpPr>
        <xdr:cNvPr id="2740" name="TextovéPole 2739">
          <a:extLst>
            <a:ext uri="{FF2B5EF4-FFF2-40B4-BE49-F238E27FC236}">
              <a16:creationId xmlns:a16="http://schemas.microsoft.com/office/drawing/2014/main" id="{02565407-CE27-41F0-8C11-DC7CB1020F0C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1756</xdr:row>
      <xdr:rowOff>0</xdr:rowOff>
    </xdr:from>
    <xdr:ext cx="184731" cy="264560"/>
    <xdr:sp macro="" textlink="">
      <xdr:nvSpPr>
        <xdr:cNvPr id="2741" name="TextovéPole 2740">
          <a:extLst>
            <a:ext uri="{FF2B5EF4-FFF2-40B4-BE49-F238E27FC236}">
              <a16:creationId xmlns:a16="http://schemas.microsoft.com/office/drawing/2014/main" id="{F95DCB71-38D6-429C-A96A-EF9E8C2D18ED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1772</xdr:row>
      <xdr:rowOff>0</xdr:rowOff>
    </xdr:from>
    <xdr:ext cx="184731" cy="264560"/>
    <xdr:sp macro="" textlink="">
      <xdr:nvSpPr>
        <xdr:cNvPr id="2742" name="TextovéPole 2741">
          <a:extLst>
            <a:ext uri="{FF2B5EF4-FFF2-40B4-BE49-F238E27FC236}">
              <a16:creationId xmlns:a16="http://schemas.microsoft.com/office/drawing/2014/main" id="{F449E971-2BA3-4031-8AAB-1EBFE8A451F3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1772</xdr:row>
      <xdr:rowOff>0</xdr:rowOff>
    </xdr:from>
    <xdr:ext cx="184731" cy="264560"/>
    <xdr:sp macro="" textlink="">
      <xdr:nvSpPr>
        <xdr:cNvPr id="2743" name="TextovéPole 2742">
          <a:extLst>
            <a:ext uri="{FF2B5EF4-FFF2-40B4-BE49-F238E27FC236}">
              <a16:creationId xmlns:a16="http://schemas.microsoft.com/office/drawing/2014/main" id="{08715D97-4AB0-4EA0-98B2-AD86A9ED9A65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1772</xdr:row>
      <xdr:rowOff>0</xdr:rowOff>
    </xdr:from>
    <xdr:ext cx="184731" cy="264560"/>
    <xdr:sp macro="" textlink="">
      <xdr:nvSpPr>
        <xdr:cNvPr id="2744" name="TextovéPole 2743">
          <a:extLst>
            <a:ext uri="{FF2B5EF4-FFF2-40B4-BE49-F238E27FC236}">
              <a16:creationId xmlns:a16="http://schemas.microsoft.com/office/drawing/2014/main" id="{3CE44806-FE39-4F41-86A1-E13EEEF306E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1772</xdr:row>
      <xdr:rowOff>0</xdr:rowOff>
    </xdr:from>
    <xdr:ext cx="184731" cy="264560"/>
    <xdr:sp macro="" textlink="">
      <xdr:nvSpPr>
        <xdr:cNvPr id="2745" name="TextovéPole 2744">
          <a:extLst>
            <a:ext uri="{FF2B5EF4-FFF2-40B4-BE49-F238E27FC236}">
              <a16:creationId xmlns:a16="http://schemas.microsoft.com/office/drawing/2014/main" id="{22E2DEFC-A142-4748-8DA4-252791FDAECB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1770</xdr:row>
      <xdr:rowOff>0</xdr:rowOff>
    </xdr:from>
    <xdr:ext cx="184731" cy="264560"/>
    <xdr:sp macro="" textlink="">
      <xdr:nvSpPr>
        <xdr:cNvPr id="2746" name="TextovéPole 2745">
          <a:extLst>
            <a:ext uri="{FF2B5EF4-FFF2-40B4-BE49-F238E27FC236}">
              <a16:creationId xmlns:a16="http://schemas.microsoft.com/office/drawing/2014/main" id="{4D2D731F-8BEF-4B2D-9EB9-6A7A8A787D9F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1770</xdr:row>
      <xdr:rowOff>0</xdr:rowOff>
    </xdr:from>
    <xdr:ext cx="184731" cy="264560"/>
    <xdr:sp macro="" textlink="">
      <xdr:nvSpPr>
        <xdr:cNvPr id="2747" name="TextovéPole 2746">
          <a:extLst>
            <a:ext uri="{FF2B5EF4-FFF2-40B4-BE49-F238E27FC236}">
              <a16:creationId xmlns:a16="http://schemas.microsoft.com/office/drawing/2014/main" id="{0A70453A-8335-4C4A-89A8-1032BCC0F70B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1770</xdr:row>
      <xdr:rowOff>0</xdr:rowOff>
    </xdr:from>
    <xdr:ext cx="184731" cy="264560"/>
    <xdr:sp macro="" textlink="">
      <xdr:nvSpPr>
        <xdr:cNvPr id="2748" name="TextovéPole 2747">
          <a:extLst>
            <a:ext uri="{FF2B5EF4-FFF2-40B4-BE49-F238E27FC236}">
              <a16:creationId xmlns:a16="http://schemas.microsoft.com/office/drawing/2014/main" id="{25A39F23-647B-4A27-8A7C-AFEA53A952DA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1770</xdr:row>
      <xdr:rowOff>0</xdr:rowOff>
    </xdr:from>
    <xdr:ext cx="184731" cy="264560"/>
    <xdr:sp macro="" textlink="">
      <xdr:nvSpPr>
        <xdr:cNvPr id="2749" name="TextovéPole 2748">
          <a:extLst>
            <a:ext uri="{FF2B5EF4-FFF2-40B4-BE49-F238E27FC236}">
              <a16:creationId xmlns:a16="http://schemas.microsoft.com/office/drawing/2014/main" id="{2A594B43-5876-4D82-8D29-A3196D1851D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1775</xdr:row>
      <xdr:rowOff>0</xdr:rowOff>
    </xdr:from>
    <xdr:ext cx="184731" cy="264560"/>
    <xdr:sp macro="" textlink="">
      <xdr:nvSpPr>
        <xdr:cNvPr id="2750" name="TextovéPole 2749">
          <a:extLst>
            <a:ext uri="{FF2B5EF4-FFF2-40B4-BE49-F238E27FC236}">
              <a16:creationId xmlns:a16="http://schemas.microsoft.com/office/drawing/2014/main" id="{D2896EC9-E6BF-4BD0-A6E9-1CC9BF628BB3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1775</xdr:row>
      <xdr:rowOff>0</xdr:rowOff>
    </xdr:from>
    <xdr:ext cx="184731" cy="264560"/>
    <xdr:sp macro="" textlink="">
      <xdr:nvSpPr>
        <xdr:cNvPr id="2751" name="TextovéPole 2750">
          <a:extLst>
            <a:ext uri="{FF2B5EF4-FFF2-40B4-BE49-F238E27FC236}">
              <a16:creationId xmlns:a16="http://schemas.microsoft.com/office/drawing/2014/main" id="{03A59E5E-A826-418B-BBF3-6EEE620E056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1775</xdr:row>
      <xdr:rowOff>0</xdr:rowOff>
    </xdr:from>
    <xdr:ext cx="184731" cy="264560"/>
    <xdr:sp macro="" textlink="">
      <xdr:nvSpPr>
        <xdr:cNvPr id="2752" name="TextovéPole 2751">
          <a:extLst>
            <a:ext uri="{FF2B5EF4-FFF2-40B4-BE49-F238E27FC236}">
              <a16:creationId xmlns:a16="http://schemas.microsoft.com/office/drawing/2014/main" id="{6B432FD5-70B7-43A6-9669-C857578AECC9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1775</xdr:row>
      <xdr:rowOff>0</xdr:rowOff>
    </xdr:from>
    <xdr:ext cx="184731" cy="264560"/>
    <xdr:sp macro="" textlink="">
      <xdr:nvSpPr>
        <xdr:cNvPr id="2753" name="TextovéPole 2752">
          <a:extLst>
            <a:ext uri="{FF2B5EF4-FFF2-40B4-BE49-F238E27FC236}">
              <a16:creationId xmlns:a16="http://schemas.microsoft.com/office/drawing/2014/main" id="{B8DA69FE-D589-4B2E-9C38-53333FE87F9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1784</xdr:row>
      <xdr:rowOff>0</xdr:rowOff>
    </xdr:from>
    <xdr:ext cx="184731" cy="264560"/>
    <xdr:sp macro="" textlink="">
      <xdr:nvSpPr>
        <xdr:cNvPr id="2754" name="TextovéPole 2753">
          <a:extLst>
            <a:ext uri="{FF2B5EF4-FFF2-40B4-BE49-F238E27FC236}">
              <a16:creationId xmlns:a16="http://schemas.microsoft.com/office/drawing/2014/main" id="{A4132D47-0019-4FC8-8E2C-76443B557AD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1784</xdr:row>
      <xdr:rowOff>0</xdr:rowOff>
    </xdr:from>
    <xdr:ext cx="184731" cy="264560"/>
    <xdr:sp macro="" textlink="">
      <xdr:nvSpPr>
        <xdr:cNvPr id="2755" name="TextovéPole 2754">
          <a:extLst>
            <a:ext uri="{FF2B5EF4-FFF2-40B4-BE49-F238E27FC236}">
              <a16:creationId xmlns:a16="http://schemas.microsoft.com/office/drawing/2014/main" id="{2592751C-2B8E-4D77-BBF3-12B07C2BB16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1784</xdr:row>
      <xdr:rowOff>0</xdr:rowOff>
    </xdr:from>
    <xdr:ext cx="184731" cy="264560"/>
    <xdr:sp macro="" textlink="">
      <xdr:nvSpPr>
        <xdr:cNvPr id="2756" name="TextovéPole 2755">
          <a:extLst>
            <a:ext uri="{FF2B5EF4-FFF2-40B4-BE49-F238E27FC236}">
              <a16:creationId xmlns:a16="http://schemas.microsoft.com/office/drawing/2014/main" id="{88490AC5-069F-4835-9F86-681590406E9B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1784</xdr:row>
      <xdr:rowOff>0</xdr:rowOff>
    </xdr:from>
    <xdr:ext cx="184731" cy="264560"/>
    <xdr:sp macro="" textlink="">
      <xdr:nvSpPr>
        <xdr:cNvPr id="2757" name="TextovéPole 2756">
          <a:extLst>
            <a:ext uri="{FF2B5EF4-FFF2-40B4-BE49-F238E27FC236}">
              <a16:creationId xmlns:a16="http://schemas.microsoft.com/office/drawing/2014/main" id="{3D8E3EE9-C491-41D3-807F-9151FA34E59F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758" name="TextovéPole 2757">
          <a:extLst>
            <a:ext uri="{FF2B5EF4-FFF2-40B4-BE49-F238E27FC236}">
              <a16:creationId xmlns:a16="http://schemas.microsoft.com/office/drawing/2014/main" id="{EEF325C8-752E-45F3-AAF8-59653C239E8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759" name="TextovéPole 2758">
          <a:extLst>
            <a:ext uri="{FF2B5EF4-FFF2-40B4-BE49-F238E27FC236}">
              <a16:creationId xmlns:a16="http://schemas.microsoft.com/office/drawing/2014/main" id="{B4E04CAD-FD8A-4207-938A-3127887118A4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760" name="TextovéPole 2759">
          <a:extLst>
            <a:ext uri="{FF2B5EF4-FFF2-40B4-BE49-F238E27FC236}">
              <a16:creationId xmlns:a16="http://schemas.microsoft.com/office/drawing/2014/main" id="{2AC5F1D7-6357-4108-8483-F1778F1EC683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761" name="TextovéPole 2760">
          <a:extLst>
            <a:ext uri="{FF2B5EF4-FFF2-40B4-BE49-F238E27FC236}">
              <a16:creationId xmlns:a16="http://schemas.microsoft.com/office/drawing/2014/main" id="{94942E84-35D2-48C1-8E6F-BC3051D6C76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1832</xdr:row>
      <xdr:rowOff>0</xdr:rowOff>
    </xdr:from>
    <xdr:ext cx="184731" cy="264560"/>
    <xdr:sp macro="" textlink="">
      <xdr:nvSpPr>
        <xdr:cNvPr id="2762" name="TextovéPole 2761">
          <a:extLst>
            <a:ext uri="{FF2B5EF4-FFF2-40B4-BE49-F238E27FC236}">
              <a16:creationId xmlns:a16="http://schemas.microsoft.com/office/drawing/2014/main" id="{88032090-B556-4234-984B-A69B38392F79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1832</xdr:row>
      <xdr:rowOff>0</xdr:rowOff>
    </xdr:from>
    <xdr:ext cx="184731" cy="264560"/>
    <xdr:sp macro="" textlink="">
      <xdr:nvSpPr>
        <xdr:cNvPr id="2763" name="TextovéPole 2762">
          <a:extLst>
            <a:ext uri="{FF2B5EF4-FFF2-40B4-BE49-F238E27FC236}">
              <a16:creationId xmlns:a16="http://schemas.microsoft.com/office/drawing/2014/main" id="{FC6BCC4F-E92B-4A4D-9650-D8D754A0A2D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1832</xdr:row>
      <xdr:rowOff>0</xdr:rowOff>
    </xdr:from>
    <xdr:ext cx="184731" cy="264560"/>
    <xdr:sp macro="" textlink="">
      <xdr:nvSpPr>
        <xdr:cNvPr id="2764" name="TextovéPole 2763">
          <a:extLst>
            <a:ext uri="{FF2B5EF4-FFF2-40B4-BE49-F238E27FC236}">
              <a16:creationId xmlns:a16="http://schemas.microsoft.com/office/drawing/2014/main" id="{22C57468-5FAF-47C0-B818-D897C4D06E3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1832</xdr:row>
      <xdr:rowOff>0</xdr:rowOff>
    </xdr:from>
    <xdr:ext cx="184731" cy="264560"/>
    <xdr:sp macro="" textlink="">
      <xdr:nvSpPr>
        <xdr:cNvPr id="2765" name="TextovéPole 2764">
          <a:extLst>
            <a:ext uri="{FF2B5EF4-FFF2-40B4-BE49-F238E27FC236}">
              <a16:creationId xmlns:a16="http://schemas.microsoft.com/office/drawing/2014/main" id="{7D230A4A-FEB2-4397-931A-5CFECBE9EA1F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1840</xdr:row>
      <xdr:rowOff>0</xdr:rowOff>
    </xdr:from>
    <xdr:ext cx="184731" cy="264560"/>
    <xdr:sp macro="" textlink="">
      <xdr:nvSpPr>
        <xdr:cNvPr id="2766" name="TextovéPole 2765">
          <a:extLst>
            <a:ext uri="{FF2B5EF4-FFF2-40B4-BE49-F238E27FC236}">
              <a16:creationId xmlns:a16="http://schemas.microsoft.com/office/drawing/2014/main" id="{8A669F09-B138-44AA-B2D9-A0E4F6E0FC01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1840</xdr:row>
      <xdr:rowOff>0</xdr:rowOff>
    </xdr:from>
    <xdr:ext cx="184731" cy="264560"/>
    <xdr:sp macro="" textlink="">
      <xdr:nvSpPr>
        <xdr:cNvPr id="2767" name="TextovéPole 2766">
          <a:extLst>
            <a:ext uri="{FF2B5EF4-FFF2-40B4-BE49-F238E27FC236}">
              <a16:creationId xmlns:a16="http://schemas.microsoft.com/office/drawing/2014/main" id="{7A23D6B8-B41C-4CC3-A04B-09480369F3E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1840</xdr:row>
      <xdr:rowOff>0</xdr:rowOff>
    </xdr:from>
    <xdr:ext cx="184731" cy="264560"/>
    <xdr:sp macro="" textlink="">
      <xdr:nvSpPr>
        <xdr:cNvPr id="2768" name="TextovéPole 2767">
          <a:extLst>
            <a:ext uri="{FF2B5EF4-FFF2-40B4-BE49-F238E27FC236}">
              <a16:creationId xmlns:a16="http://schemas.microsoft.com/office/drawing/2014/main" id="{88FD960E-6DFF-4267-ACB6-C7538E65E8E1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1840</xdr:row>
      <xdr:rowOff>0</xdr:rowOff>
    </xdr:from>
    <xdr:ext cx="184731" cy="264560"/>
    <xdr:sp macro="" textlink="">
      <xdr:nvSpPr>
        <xdr:cNvPr id="2769" name="TextovéPole 2768">
          <a:extLst>
            <a:ext uri="{FF2B5EF4-FFF2-40B4-BE49-F238E27FC236}">
              <a16:creationId xmlns:a16="http://schemas.microsoft.com/office/drawing/2014/main" id="{26486A88-B66D-4BD1-A5CF-6F2E9F83AD19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1847</xdr:row>
      <xdr:rowOff>0</xdr:rowOff>
    </xdr:from>
    <xdr:ext cx="184731" cy="264560"/>
    <xdr:sp macro="" textlink="">
      <xdr:nvSpPr>
        <xdr:cNvPr id="2770" name="TextovéPole 2769">
          <a:extLst>
            <a:ext uri="{FF2B5EF4-FFF2-40B4-BE49-F238E27FC236}">
              <a16:creationId xmlns:a16="http://schemas.microsoft.com/office/drawing/2014/main" id="{292F826F-4621-4F96-B89D-5A2F3EFD2BF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1847</xdr:row>
      <xdr:rowOff>0</xdr:rowOff>
    </xdr:from>
    <xdr:ext cx="184731" cy="264560"/>
    <xdr:sp macro="" textlink="">
      <xdr:nvSpPr>
        <xdr:cNvPr id="2771" name="TextovéPole 2770">
          <a:extLst>
            <a:ext uri="{FF2B5EF4-FFF2-40B4-BE49-F238E27FC236}">
              <a16:creationId xmlns:a16="http://schemas.microsoft.com/office/drawing/2014/main" id="{0314BB40-0EDB-4033-9B5E-C357430FFAC4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1847</xdr:row>
      <xdr:rowOff>0</xdr:rowOff>
    </xdr:from>
    <xdr:ext cx="184731" cy="264560"/>
    <xdr:sp macro="" textlink="">
      <xdr:nvSpPr>
        <xdr:cNvPr id="2772" name="TextovéPole 2771">
          <a:extLst>
            <a:ext uri="{FF2B5EF4-FFF2-40B4-BE49-F238E27FC236}">
              <a16:creationId xmlns:a16="http://schemas.microsoft.com/office/drawing/2014/main" id="{0D8363B1-D436-4D60-BEF0-36F045B28F24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1847</xdr:row>
      <xdr:rowOff>0</xdr:rowOff>
    </xdr:from>
    <xdr:ext cx="184731" cy="264560"/>
    <xdr:sp macro="" textlink="">
      <xdr:nvSpPr>
        <xdr:cNvPr id="2773" name="TextovéPole 2772">
          <a:extLst>
            <a:ext uri="{FF2B5EF4-FFF2-40B4-BE49-F238E27FC236}">
              <a16:creationId xmlns:a16="http://schemas.microsoft.com/office/drawing/2014/main" id="{8C03D520-7B77-4D05-A879-83564A6CCB0D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1854</xdr:row>
      <xdr:rowOff>0</xdr:rowOff>
    </xdr:from>
    <xdr:ext cx="184731" cy="264560"/>
    <xdr:sp macro="" textlink="">
      <xdr:nvSpPr>
        <xdr:cNvPr id="2774" name="TextovéPole 2773">
          <a:extLst>
            <a:ext uri="{FF2B5EF4-FFF2-40B4-BE49-F238E27FC236}">
              <a16:creationId xmlns:a16="http://schemas.microsoft.com/office/drawing/2014/main" id="{E2231EEF-C8D7-429F-8134-3216B485FA4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1854</xdr:row>
      <xdr:rowOff>0</xdr:rowOff>
    </xdr:from>
    <xdr:ext cx="184731" cy="264560"/>
    <xdr:sp macro="" textlink="">
      <xdr:nvSpPr>
        <xdr:cNvPr id="2775" name="TextovéPole 2774">
          <a:extLst>
            <a:ext uri="{FF2B5EF4-FFF2-40B4-BE49-F238E27FC236}">
              <a16:creationId xmlns:a16="http://schemas.microsoft.com/office/drawing/2014/main" id="{4919DCC7-5E8B-4E21-83E4-78B99EE5FCB9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1854</xdr:row>
      <xdr:rowOff>0</xdr:rowOff>
    </xdr:from>
    <xdr:ext cx="184731" cy="264560"/>
    <xdr:sp macro="" textlink="">
      <xdr:nvSpPr>
        <xdr:cNvPr id="2776" name="TextovéPole 2775">
          <a:extLst>
            <a:ext uri="{FF2B5EF4-FFF2-40B4-BE49-F238E27FC236}">
              <a16:creationId xmlns:a16="http://schemas.microsoft.com/office/drawing/2014/main" id="{62FE44DD-DD83-4268-9668-857D2D349B1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1854</xdr:row>
      <xdr:rowOff>0</xdr:rowOff>
    </xdr:from>
    <xdr:ext cx="184731" cy="264560"/>
    <xdr:sp macro="" textlink="">
      <xdr:nvSpPr>
        <xdr:cNvPr id="2777" name="TextovéPole 2776">
          <a:extLst>
            <a:ext uri="{FF2B5EF4-FFF2-40B4-BE49-F238E27FC236}">
              <a16:creationId xmlns:a16="http://schemas.microsoft.com/office/drawing/2014/main" id="{37FE9BB2-8551-4687-8C74-8BD009E3373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1867</xdr:row>
      <xdr:rowOff>0</xdr:rowOff>
    </xdr:from>
    <xdr:ext cx="184731" cy="264560"/>
    <xdr:sp macro="" textlink="">
      <xdr:nvSpPr>
        <xdr:cNvPr id="2778" name="TextovéPole 2777">
          <a:extLst>
            <a:ext uri="{FF2B5EF4-FFF2-40B4-BE49-F238E27FC236}">
              <a16:creationId xmlns:a16="http://schemas.microsoft.com/office/drawing/2014/main" id="{8345E4B6-F858-43DC-8D20-2DFF3D95368C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1867</xdr:row>
      <xdr:rowOff>0</xdr:rowOff>
    </xdr:from>
    <xdr:ext cx="184731" cy="264560"/>
    <xdr:sp macro="" textlink="">
      <xdr:nvSpPr>
        <xdr:cNvPr id="2779" name="TextovéPole 2778">
          <a:extLst>
            <a:ext uri="{FF2B5EF4-FFF2-40B4-BE49-F238E27FC236}">
              <a16:creationId xmlns:a16="http://schemas.microsoft.com/office/drawing/2014/main" id="{5838AD39-850B-4230-A96B-7322AA8A008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1867</xdr:row>
      <xdr:rowOff>0</xdr:rowOff>
    </xdr:from>
    <xdr:ext cx="184731" cy="264560"/>
    <xdr:sp macro="" textlink="">
      <xdr:nvSpPr>
        <xdr:cNvPr id="2780" name="TextovéPole 2779">
          <a:extLst>
            <a:ext uri="{FF2B5EF4-FFF2-40B4-BE49-F238E27FC236}">
              <a16:creationId xmlns:a16="http://schemas.microsoft.com/office/drawing/2014/main" id="{BE7803D3-BEED-43A5-A1CF-FD8C53581EC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1867</xdr:row>
      <xdr:rowOff>0</xdr:rowOff>
    </xdr:from>
    <xdr:ext cx="184731" cy="264560"/>
    <xdr:sp macro="" textlink="">
      <xdr:nvSpPr>
        <xdr:cNvPr id="2781" name="TextovéPole 2780">
          <a:extLst>
            <a:ext uri="{FF2B5EF4-FFF2-40B4-BE49-F238E27FC236}">
              <a16:creationId xmlns:a16="http://schemas.microsoft.com/office/drawing/2014/main" id="{DDFA39DC-AB9A-4C47-96BE-499AA0961DFB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1874</xdr:row>
      <xdr:rowOff>0</xdr:rowOff>
    </xdr:from>
    <xdr:ext cx="184731" cy="264560"/>
    <xdr:sp macro="" textlink="">
      <xdr:nvSpPr>
        <xdr:cNvPr id="2782" name="TextovéPole 2781">
          <a:extLst>
            <a:ext uri="{FF2B5EF4-FFF2-40B4-BE49-F238E27FC236}">
              <a16:creationId xmlns:a16="http://schemas.microsoft.com/office/drawing/2014/main" id="{ED1D5B6C-3CFC-44E4-9A11-3503D14FFA31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1874</xdr:row>
      <xdr:rowOff>0</xdr:rowOff>
    </xdr:from>
    <xdr:ext cx="184731" cy="264560"/>
    <xdr:sp macro="" textlink="">
      <xdr:nvSpPr>
        <xdr:cNvPr id="2783" name="TextovéPole 2782">
          <a:extLst>
            <a:ext uri="{FF2B5EF4-FFF2-40B4-BE49-F238E27FC236}">
              <a16:creationId xmlns:a16="http://schemas.microsoft.com/office/drawing/2014/main" id="{B5DB47E1-8368-463C-A64D-4DC39B9FDAE1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1874</xdr:row>
      <xdr:rowOff>0</xdr:rowOff>
    </xdr:from>
    <xdr:ext cx="184731" cy="264560"/>
    <xdr:sp macro="" textlink="">
      <xdr:nvSpPr>
        <xdr:cNvPr id="2784" name="TextovéPole 2783">
          <a:extLst>
            <a:ext uri="{FF2B5EF4-FFF2-40B4-BE49-F238E27FC236}">
              <a16:creationId xmlns:a16="http://schemas.microsoft.com/office/drawing/2014/main" id="{73209A13-1ECF-4B60-A1C6-73BEC2429B0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1874</xdr:row>
      <xdr:rowOff>0</xdr:rowOff>
    </xdr:from>
    <xdr:ext cx="184731" cy="264560"/>
    <xdr:sp macro="" textlink="">
      <xdr:nvSpPr>
        <xdr:cNvPr id="2785" name="TextovéPole 2784">
          <a:extLst>
            <a:ext uri="{FF2B5EF4-FFF2-40B4-BE49-F238E27FC236}">
              <a16:creationId xmlns:a16="http://schemas.microsoft.com/office/drawing/2014/main" id="{D021A925-75AA-4C24-BD53-93296915016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1882</xdr:row>
      <xdr:rowOff>0</xdr:rowOff>
    </xdr:from>
    <xdr:ext cx="184731" cy="264560"/>
    <xdr:sp macro="" textlink="">
      <xdr:nvSpPr>
        <xdr:cNvPr id="2786" name="TextovéPole 2785">
          <a:extLst>
            <a:ext uri="{FF2B5EF4-FFF2-40B4-BE49-F238E27FC236}">
              <a16:creationId xmlns:a16="http://schemas.microsoft.com/office/drawing/2014/main" id="{07A4BA94-F0BA-470A-9A94-50BBC15874E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1882</xdr:row>
      <xdr:rowOff>0</xdr:rowOff>
    </xdr:from>
    <xdr:ext cx="184731" cy="264560"/>
    <xdr:sp macro="" textlink="">
      <xdr:nvSpPr>
        <xdr:cNvPr id="2787" name="TextovéPole 2786">
          <a:extLst>
            <a:ext uri="{FF2B5EF4-FFF2-40B4-BE49-F238E27FC236}">
              <a16:creationId xmlns:a16="http://schemas.microsoft.com/office/drawing/2014/main" id="{3A1878BA-E57D-4F5A-9A53-8F393BC01A7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1882</xdr:row>
      <xdr:rowOff>0</xdr:rowOff>
    </xdr:from>
    <xdr:ext cx="184731" cy="264560"/>
    <xdr:sp macro="" textlink="">
      <xdr:nvSpPr>
        <xdr:cNvPr id="2788" name="TextovéPole 2787">
          <a:extLst>
            <a:ext uri="{FF2B5EF4-FFF2-40B4-BE49-F238E27FC236}">
              <a16:creationId xmlns:a16="http://schemas.microsoft.com/office/drawing/2014/main" id="{B7712244-D768-4EA5-85AE-A35141D67B7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1882</xdr:row>
      <xdr:rowOff>0</xdr:rowOff>
    </xdr:from>
    <xdr:ext cx="184731" cy="264560"/>
    <xdr:sp macro="" textlink="">
      <xdr:nvSpPr>
        <xdr:cNvPr id="2789" name="TextovéPole 2788">
          <a:extLst>
            <a:ext uri="{FF2B5EF4-FFF2-40B4-BE49-F238E27FC236}">
              <a16:creationId xmlns:a16="http://schemas.microsoft.com/office/drawing/2014/main" id="{164D3B24-15F6-47CC-A47C-F4345C21A45C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1889</xdr:row>
      <xdr:rowOff>0</xdr:rowOff>
    </xdr:from>
    <xdr:ext cx="184731" cy="264560"/>
    <xdr:sp macro="" textlink="">
      <xdr:nvSpPr>
        <xdr:cNvPr id="2790" name="TextovéPole 2789">
          <a:extLst>
            <a:ext uri="{FF2B5EF4-FFF2-40B4-BE49-F238E27FC236}">
              <a16:creationId xmlns:a16="http://schemas.microsoft.com/office/drawing/2014/main" id="{7A4158A2-7169-4533-8AEB-8AC5F84854F5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1889</xdr:row>
      <xdr:rowOff>0</xdr:rowOff>
    </xdr:from>
    <xdr:ext cx="184731" cy="264560"/>
    <xdr:sp macro="" textlink="">
      <xdr:nvSpPr>
        <xdr:cNvPr id="2791" name="TextovéPole 2790">
          <a:extLst>
            <a:ext uri="{FF2B5EF4-FFF2-40B4-BE49-F238E27FC236}">
              <a16:creationId xmlns:a16="http://schemas.microsoft.com/office/drawing/2014/main" id="{F6270AD2-CF46-4BAD-A0E6-6AE14A30D63A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1889</xdr:row>
      <xdr:rowOff>0</xdr:rowOff>
    </xdr:from>
    <xdr:ext cx="184731" cy="264560"/>
    <xdr:sp macro="" textlink="">
      <xdr:nvSpPr>
        <xdr:cNvPr id="2792" name="TextovéPole 2791">
          <a:extLst>
            <a:ext uri="{FF2B5EF4-FFF2-40B4-BE49-F238E27FC236}">
              <a16:creationId xmlns:a16="http://schemas.microsoft.com/office/drawing/2014/main" id="{C9E6B541-C01D-49B2-BBD2-5ACAA38E052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1889</xdr:row>
      <xdr:rowOff>0</xdr:rowOff>
    </xdr:from>
    <xdr:ext cx="184731" cy="264560"/>
    <xdr:sp macro="" textlink="">
      <xdr:nvSpPr>
        <xdr:cNvPr id="2793" name="TextovéPole 2792">
          <a:extLst>
            <a:ext uri="{FF2B5EF4-FFF2-40B4-BE49-F238E27FC236}">
              <a16:creationId xmlns:a16="http://schemas.microsoft.com/office/drawing/2014/main" id="{6127911C-024E-43DD-81AF-F80869C45FF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1922</xdr:row>
      <xdr:rowOff>0</xdr:rowOff>
    </xdr:from>
    <xdr:ext cx="184731" cy="264560"/>
    <xdr:sp macro="" textlink="">
      <xdr:nvSpPr>
        <xdr:cNvPr id="2794" name="TextovéPole 2793">
          <a:extLst>
            <a:ext uri="{FF2B5EF4-FFF2-40B4-BE49-F238E27FC236}">
              <a16:creationId xmlns:a16="http://schemas.microsoft.com/office/drawing/2014/main" id="{5F7088F3-C506-4E85-A616-4C024A74C47C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1922</xdr:row>
      <xdr:rowOff>0</xdr:rowOff>
    </xdr:from>
    <xdr:ext cx="184731" cy="264560"/>
    <xdr:sp macro="" textlink="">
      <xdr:nvSpPr>
        <xdr:cNvPr id="2795" name="TextovéPole 2794">
          <a:extLst>
            <a:ext uri="{FF2B5EF4-FFF2-40B4-BE49-F238E27FC236}">
              <a16:creationId xmlns:a16="http://schemas.microsoft.com/office/drawing/2014/main" id="{450553ED-59E0-4E98-BF6F-09E9B8B4AD3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1922</xdr:row>
      <xdr:rowOff>0</xdr:rowOff>
    </xdr:from>
    <xdr:ext cx="184731" cy="264560"/>
    <xdr:sp macro="" textlink="">
      <xdr:nvSpPr>
        <xdr:cNvPr id="2796" name="TextovéPole 2795">
          <a:extLst>
            <a:ext uri="{FF2B5EF4-FFF2-40B4-BE49-F238E27FC236}">
              <a16:creationId xmlns:a16="http://schemas.microsoft.com/office/drawing/2014/main" id="{4D443070-02CC-45EE-B2CE-03D640FE984C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1922</xdr:row>
      <xdr:rowOff>0</xdr:rowOff>
    </xdr:from>
    <xdr:ext cx="184731" cy="264560"/>
    <xdr:sp macro="" textlink="">
      <xdr:nvSpPr>
        <xdr:cNvPr id="2797" name="TextovéPole 2796">
          <a:extLst>
            <a:ext uri="{FF2B5EF4-FFF2-40B4-BE49-F238E27FC236}">
              <a16:creationId xmlns:a16="http://schemas.microsoft.com/office/drawing/2014/main" id="{3CFCD8D4-804C-4026-AC50-F4F4A85D89FB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1919</xdr:row>
      <xdr:rowOff>0</xdr:rowOff>
    </xdr:from>
    <xdr:ext cx="184731" cy="264560"/>
    <xdr:sp macro="" textlink="">
      <xdr:nvSpPr>
        <xdr:cNvPr id="2798" name="TextovéPole 2797">
          <a:extLst>
            <a:ext uri="{FF2B5EF4-FFF2-40B4-BE49-F238E27FC236}">
              <a16:creationId xmlns:a16="http://schemas.microsoft.com/office/drawing/2014/main" id="{71F17E95-8725-4CD7-8582-0CDCF4221D4B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1919</xdr:row>
      <xdr:rowOff>0</xdr:rowOff>
    </xdr:from>
    <xdr:ext cx="184731" cy="264560"/>
    <xdr:sp macro="" textlink="">
      <xdr:nvSpPr>
        <xdr:cNvPr id="2799" name="TextovéPole 2798">
          <a:extLst>
            <a:ext uri="{FF2B5EF4-FFF2-40B4-BE49-F238E27FC236}">
              <a16:creationId xmlns:a16="http://schemas.microsoft.com/office/drawing/2014/main" id="{8C5806FB-D8D6-42C7-9302-4BC9F89E218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1919</xdr:row>
      <xdr:rowOff>0</xdr:rowOff>
    </xdr:from>
    <xdr:ext cx="184731" cy="264560"/>
    <xdr:sp macro="" textlink="">
      <xdr:nvSpPr>
        <xdr:cNvPr id="2800" name="TextovéPole 2799">
          <a:extLst>
            <a:ext uri="{FF2B5EF4-FFF2-40B4-BE49-F238E27FC236}">
              <a16:creationId xmlns:a16="http://schemas.microsoft.com/office/drawing/2014/main" id="{219B45E9-8C95-498A-9565-2AC6B33367E1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1919</xdr:row>
      <xdr:rowOff>0</xdr:rowOff>
    </xdr:from>
    <xdr:ext cx="184731" cy="264560"/>
    <xdr:sp macro="" textlink="">
      <xdr:nvSpPr>
        <xdr:cNvPr id="2801" name="TextovéPole 2800">
          <a:extLst>
            <a:ext uri="{FF2B5EF4-FFF2-40B4-BE49-F238E27FC236}">
              <a16:creationId xmlns:a16="http://schemas.microsoft.com/office/drawing/2014/main" id="{441F4E5E-A9B8-4158-A68E-8B74EBA6BC1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1906</xdr:row>
      <xdr:rowOff>0</xdr:rowOff>
    </xdr:from>
    <xdr:ext cx="184731" cy="264560"/>
    <xdr:sp macro="" textlink="">
      <xdr:nvSpPr>
        <xdr:cNvPr id="2802" name="TextovéPole 2801">
          <a:extLst>
            <a:ext uri="{FF2B5EF4-FFF2-40B4-BE49-F238E27FC236}">
              <a16:creationId xmlns:a16="http://schemas.microsoft.com/office/drawing/2014/main" id="{F862C717-3022-43A5-A72C-4B31CCE04F23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1906</xdr:row>
      <xdr:rowOff>0</xdr:rowOff>
    </xdr:from>
    <xdr:ext cx="184731" cy="264560"/>
    <xdr:sp macro="" textlink="">
      <xdr:nvSpPr>
        <xdr:cNvPr id="2803" name="TextovéPole 2802">
          <a:extLst>
            <a:ext uri="{FF2B5EF4-FFF2-40B4-BE49-F238E27FC236}">
              <a16:creationId xmlns:a16="http://schemas.microsoft.com/office/drawing/2014/main" id="{7D3CBC43-F2BC-483C-95FE-F01BE9A8C95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1906</xdr:row>
      <xdr:rowOff>0</xdr:rowOff>
    </xdr:from>
    <xdr:ext cx="184731" cy="264560"/>
    <xdr:sp macro="" textlink="">
      <xdr:nvSpPr>
        <xdr:cNvPr id="2804" name="TextovéPole 2803">
          <a:extLst>
            <a:ext uri="{FF2B5EF4-FFF2-40B4-BE49-F238E27FC236}">
              <a16:creationId xmlns:a16="http://schemas.microsoft.com/office/drawing/2014/main" id="{AF026F27-E246-4F80-9389-857D0CC94A2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1906</xdr:row>
      <xdr:rowOff>0</xdr:rowOff>
    </xdr:from>
    <xdr:ext cx="184731" cy="264560"/>
    <xdr:sp macro="" textlink="">
      <xdr:nvSpPr>
        <xdr:cNvPr id="2805" name="TextovéPole 2804">
          <a:extLst>
            <a:ext uri="{FF2B5EF4-FFF2-40B4-BE49-F238E27FC236}">
              <a16:creationId xmlns:a16="http://schemas.microsoft.com/office/drawing/2014/main" id="{A1AD28B1-9C1E-4C1F-B5F3-5A868EDA2195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1930</xdr:row>
      <xdr:rowOff>0</xdr:rowOff>
    </xdr:from>
    <xdr:ext cx="184731" cy="264560"/>
    <xdr:sp macro="" textlink="">
      <xdr:nvSpPr>
        <xdr:cNvPr id="2806" name="TextovéPole 2805">
          <a:extLst>
            <a:ext uri="{FF2B5EF4-FFF2-40B4-BE49-F238E27FC236}">
              <a16:creationId xmlns:a16="http://schemas.microsoft.com/office/drawing/2014/main" id="{C05AE4DF-C9AB-41DC-BF48-DD25D938C7A5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1930</xdr:row>
      <xdr:rowOff>0</xdr:rowOff>
    </xdr:from>
    <xdr:ext cx="184731" cy="264560"/>
    <xdr:sp macro="" textlink="">
      <xdr:nvSpPr>
        <xdr:cNvPr id="2807" name="TextovéPole 2806">
          <a:extLst>
            <a:ext uri="{FF2B5EF4-FFF2-40B4-BE49-F238E27FC236}">
              <a16:creationId xmlns:a16="http://schemas.microsoft.com/office/drawing/2014/main" id="{5030E95C-4EF2-484E-9B28-E9F0AC158FC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1930</xdr:row>
      <xdr:rowOff>0</xdr:rowOff>
    </xdr:from>
    <xdr:ext cx="184731" cy="264560"/>
    <xdr:sp macro="" textlink="">
      <xdr:nvSpPr>
        <xdr:cNvPr id="2808" name="TextovéPole 2807">
          <a:extLst>
            <a:ext uri="{FF2B5EF4-FFF2-40B4-BE49-F238E27FC236}">
              <a16:creationId xmlns:a16="http://schemas.microsoft.com/office/drawing/2014/main" id="{DD7C9A1C-7FA4-4A39-BC70-750664EC7B6B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1930</xdr:row>
      <xdr:rowOff>0</xdr:rowOff>
    </xdr:from>
    <xdr:ext cx="184731" cy="264560"/>
    <xdr:sp macro="" textlink="">
      <xdr:nvSpPr>
        <xdr:cNvPr id="2809" name="TextovéPole 2808">
          <a:extLst>
            <a:ext uri="{FF2B5EF4-FFF2-40B4-BE49-F238E27FC236}">
              <a16:creationId xmlns:a16="http://schemas.microsoft.com/office/drawing/2014/main" id="{629DA05D-7740-4791-9DC8-9C58A49FDA1F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1948</xdr:row>
      <xdr:rowOff>0</xdr:rowOff>
    </xdr:from>
    <xdr:ext cx="184731" cy="264560"/>
    <xdr:sp macro="" textlink="">
      <xdr:nvSpPr>
        <xdr:cNvPr id="2810" name="TextovéPole 2809">
          <a:extLst>
            <a:ext uri="{FF2B5EF4-FFF2-40B4-BE49-F238E27FC236}">
              <a16:creationId xmlns:a16="http://schemas.microsoft.com/office/drawing/2014/main" id="{54BD0B17-CF57-402B-A32F-BD1286570EE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1948</xdr:row>
      <xdr:rowOff>0</xdr:rowOff>
    </xdr:from>
    <xdr:ext cx="184731" cy="264560"/>
    <xdr:sp macro="" textlink="">
      <xdr:nvSpPr>
        <xdr:cNvPr id="2811" name="TextovéPole 2810">
          <a:extLst>
            <a:ext uri="{FF2B5EF4-FFF2-40B4-BE49-F238E27FC236}">
              <a16:creationId xmlns:a16="http://schemas.microsoft.com/office/drawing/2014/main" id="{36278CFD-42CD-4988-BBDD-3220F0EA008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1948</xdr:row>
      <xdr:rowOff>0</xdr:rowOff>
    </xdr:from>
    <xdr:ext cx="184731" cy="264560"/>
    <xdr:sp macro="" textlink="">
      <xdr:nvSpPr>
        <xdr:cNvPr id="2812" name="TextovéPole 2811">
          <a:extLst>
            <a:ext uri="{FF2B5EF4-FFF2-40B4-BE49-F238E27FC236}">
              <a16:creationId xmlns:a16="http://schemas.microsoft.com/office/drawing/2014/main" id="{29E31B2F-1DD0-4819-B492-41A19040EA2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1948</xdr:row>
      <xdr:rowOff>0</xdr:rowOff>
    </xdr:from>
    <xdr:ext cx="184731" cy="264560"/>
    <xdr:sp macro="" textlink="">
      <xdr:nvSpPr>
        <xdr:cNvPr id="2813" name="TextovéPole 2812">
          <a:extLst>
            <a:ext uri="{FF2B5EF4-FFF2-40B4-BE49-F238E27FC236}">
              <a16:creationId xmlns:a16="http://schemas.microsoft.com/office/drawing/2014/main" id="{CD8EAB2C-78A3-4B4B-9836-87BFB7049D8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1962</xdr:row>
      <xdr:rowOff>0</xdr:rowOff>
    </xdr:from>
    <xdr:ext cx="184731" cy="264560"/>
    <xdr:sp macro="" textlink="">
      <xdr:nvSpPr>
        <xdr:cNvPr id="2814" name="TextovéPole 2813">
          <a:extLst>
            <a:ext uri="{FF2B5EF4-FFF2-40B4-BE49-F238E27FC236}">
              <a16:creationId xmlns:a16="http://schemas.microsoft.com/office/drawing/2014/main" id="{18A5F0B7-6737-4EAB-90EE-3EF29C9B2739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1962</xdr:row>
      <xdr:rowOff>0</xdr:rowOff>
    </xdr:from>
    <xdr:ext cx="184731" cy="264560"/>
    <xdr:sp macro="" textlink="">
      <xdr:nvSpPr>
        <xdr:cNvPr id="2815" name="TextovéPole 2814">
          <a:extLst>
            <a:ext uri="{FF2B5EF4-FFF2-40B4-BE49-F238E27FC236}">
              <a16:creationId xmlns:a16="http://schemas.microsoft.com/office/drawing/2014/main" id="{2140F772-CE0D-426B-95DF-3F850AC42324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1962</xdr:row>
      <xdr:rowOff>0</xdr:rowOff>
    </xdr:from>
    <xdr:ext cx="184731" cy="264560"/>
    <xdr:sp macro="" textlink="">
      <xdr:nvSpPr>
        <xdr:cNvPr id="2816" name="TextovéPole 2815">
          <a:extLst>
            <a:ext uri="{FF2B5EF4-FFF2-40B4-BE49-F238E27FC236}">
              <a16:creationId xmlns:a16="http://schemas.microsoft.com/office/drawing/2014/main" id="{50518BA8-184B-4E4C-8700-F753C6F2CAA3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1962</xdr:row>
      <xdr:rowOff>0</xdr:rowOff>
    </xdr:from>
    <xdr:ext cx="184731" cy="264560"/>
    <xdr:sp macro="" textlink="">
      <xdr:nvSpPr>
        <xdr:cNvPr id="2817" name="TextovéPole 2816">
          <a:extLst>
            <a:ext uri="{FF2B5EF4-FFF2-40B4-BE49-F238E27FC236}">
              <a16:creationId xmlns:a16="http://schemas.microsoft.com/office/drawing/2014/main" id="{2B83EB26-8F69-43A4-BCD6-9C0B30A28AB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18" name="TextovéPole 2817">
          <a:extLst>
            <a:ext uri="{FF2B5EF4-FFF2-40B4-BE49-F238E27FC236}">
              <a16:creationId xmlns:a16="http://schemas.microsoft.com/office/drawing/2014/main" id="{7A5A73D2-7EDC-4475-B40E-0F118E6373F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19" name="TextovéPole 2818">
          <a:extLst>
            <a:ext uri="{FF2B5EF4-FFF2-40B4-BE49-F238E27FC236}">
              <a16:creationId xmlns:a16="http://schemas.microsoft.com/office/drawing/2014/main" id="{BCCC96E5-45FA-471F-BC84-14B22FE806F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20" name="TextovéPole 2819">
          <a:extLst>
            <a:ext uri="{FF2B5EF4-FFF2-40B4-BE49-F238E27FC236}">
              <a16:creationId xmlns:a16="http://schemas.microsoft.com/office/drawing/2014/main" id="{CAE964D1-8EC8-44A3-8582-A539486A58FF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21" name="TextovéPole 2820">
          <a:extLst>
            <a:ext uri="{FF2B5EF4-FFF2-40B4-BE49-F238E27FC236}">
              <a16:creationId xmlns:a16="http://schemas.microsoft.com/office/drawing/2014/main" id="{FC7C224A-F4A7-481C-A314-955966C56F4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22" name="TextovéPole 2821">
          <a:extLst>
            <a:ext uri="{FF2B5EF4-FFF2-40B4-BE49-F238E27FC236}">
              <a16:creationId xmlns:a16="http://schemas.microsoft.com/office/drawing/2014/main" id="{F8A9B51B-2014-4AE5-90BA-BEBBF572C845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23" name="TextovéPole 2822">
          <a:extLst>
            <a:ext uri="{FF2B5EF4-FFF2-40B4-BE49-F238E27FC236}">
              <a16:creationId xmlns:a16="http://schemas.microsoft.com/office/drawing/2014/main" id="{450E83B3-0393-44AE-9E27-7772F4F91D4F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24" name="TextovéPole 2823">
          <a:extLst>
            <a:ext uri="{FF2B5EF4-FFF2-40B4-BE49-F238E27FC236}">
              <a16:creationId xmlns:a16="http://schemas.microsoft.com/office/drawing/2014/main" id="{F3038EE3-BA97-4DF3-BF83-501B69648CE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25" name="TextovéPole 2824">
          <a:extLst>
            <a:ext uri="{FF2B5EF4-FFF2-40B4-BE49-F238E27FC236}">
              <a16:creationId xmlns:a16="http://schemas.microsoft.com/office/drawing/2014/main" id="{AE261848-E217-4B63-8B4E-3A9092AD2EED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1980</xdr:row>
      <xdr:rowOff>0</xdr:rowOff>
    </xdr:from>
    <xdr:ext cx="184731" cy="264560"/>
    <xdr:sp macro="" textlink="">
      <xdr:nvSpPr>
        <xdr:cNvPr id="2826" name="TextovéPole 2825">
          <a:extLst>
            <a:ext uri="{FF2B5EF4-FFF2-40B4-BE49-F238E27FC236}">
              <a16:creationId xmlns:a16="http://schemas.microsoft.com/office/drawing/2014/main" id="{2882CAD3-134F-49D9-A86F-8D574DAA99E9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1980</xdr:row>
      <xdr:rowOff>0</xdr:rowOff>
    </xdr:from>
    <xdr:ext cx="184731" cy="264560"/>
    <xdr:sp macro="" textlink="">
      <xdr:nvSpPr>
        <xdr:cNvPr id="2827" name="TextovéPole 2826">
          <a:extLst>
            <a:ext uri="{FF2B5EF4-FFF2-40B4-BE49-F238E27FC236}">
              <a16:creationId xmlns:a16="http://schemas.microsoft.com/office/drawing/2014/main" id="{42EE98FF-352A-457E-8EAF-9CDC28484F7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1980</xdr:row>
      <xdr:rowOff>0</xdr:rowOff>
    </xdr:from>
    <xdr:ext cx="184731" cy="264560"/>
    <xdr:sp macro="" textlink="">
      <xdr:nvSpPr>
        <xdr:cNvPr id="2828" name="TextovéPole 2827">
          <a:extLst>
            <a:ext uri="{FF2B5EF4-FFF2-40B4-BE49-F238E27FC236}">
              <a16:creationId xmlns:a16="http://schemas.microsoft.com/office/drawing/2014/main" id="{AF5A5A0B-3AA1-4EF0-9A6E-D91301BF496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1980</xdr:row>
      <xdr:rowOff>0</xdr:rowOff>
    </xdr:from>
    <xdr:ext cx="184731" cy="264560"/>
    <xdr:sp macro="" textlink="">
      <xdr:nvSpPr>
        <xdr:cNvPr id="2829" name="TextovéPole 2828">
          <a:extLst>
            <a:ext uri="{FF2B5EF4-FFF2-40B4-BE49-F238E27FC236}">
              <a16:creationId xmlns:a16="http://schemas.microsoft.com/office/drawing/2014/main" id="{0A020C25-8773-4ADA-B138-C7D28B1E17B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1979</xdr:row>
      <xdr:rowOff>0</xdr:rowOff>
    </xdr:from>
    <xdr:ext cx="184731" cy="264560"/>
    <xdr:sp macro="" textlink="">
      <xdr:nvSpPr>
        <xdr:cNvPr id="2830" name="TextovéPole 2829">
          <a:extLst>
            <a:ext uri="{FF2B5EF4-FFF2-40B4-BE49-F238E27FC236}">
              <a16:creationId xmlns:a16="http://schemas.microsoft.com/office/drawing/2014/main" id="{06CEEA74-50EB-4DB3-AD9F-D7BC1F2D6849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1979</xdr:row>
      <xdr:rowOff>0</xdr:rowOff>
    </xdr:from>
    <xdr:ext cx="184731" cy="264560"/>
    <xdr:sp macro="" textlink="">
      <xdr:nvSpPr>
        <xdr:cNvPr id="2831" name="TextovéPole 2830">
          <a:extLst>
            <a:ext uri="{FF2B5EF4-FFF2-40B4-BE49-F238E27FC236}">
              <a16:creationId xmlns:a16="http://schemas.microsoft.com/office/drawing/2014/main" id="{8EFF4F0F-AA02-4ECA-BC6D-23ED6FA3D1C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1979</xdr:row>
      <xdr:rowOff>0</xdr:rowOff>
    </xdr:from>
    <xdr:ext cx="184731" cy="264560"/>
    <xdr:sp macro="" textlink="">
      <xdr:nvSpPr>
        <xdr:cNvPr id="2832" name="TextovéPole 2831">
          <a:extLst>
            <a:ext uri="{FF2B5EF4-FFF2-40B4-BE49-F238E27FC236}">
              <a16:creationId xmlns:a16="http://schemas.microsoft.com/office/drawing/2014/main" id="{56323D7C-D8DD-4468-BB51-691E1F64B92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1979</xdr:row>
      <xdr:rowOff>0</xdr:rowOff>
    </xdr:from>
    <xdr:ext cx="184731" cy="264560"/>
    <xdr:sp macro="" textlink="">
      <xdr:nvSpPr>
        <xdr:cNvPr id="2833" name="TextovéPole 2832">
          <a:extLst>
            <a:ext uri="{FF2B5EF4-FFF2-40B4-BE49-F238E27FC236}">
              <a16:creationId xmlns:a16="http://schemas.microsoft.com/office/drawing/2014/main" id="{80F77F2E-F200-420E-A6CD-057420EF3F23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34" name="TextovéPole 2833">
          <a:extLst>
            <a:ext uri="{FF2B5EF4-FFF2-40B4-BE49-F238E27FC236}">
              <a16:creationId xmlns:a16="http://schemas.microsoft.com/office/drawing/2014/main" id="{D237FED9-9F7F-4991-9A8F-0E0664F43F85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35" name="TextovéPole 2834">
          <a:extLst>
            <a:ext uri="{FF2B5EF4-FFF2-40B4-BE49-F238E27FC236}">
              <a16:creationId xmlns:a16="http://schemas.microsoft.com/office/drawing/2014/main" id="{D72CC105-22BB-496C-93FC-C59F8B4E466A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36" name="TextovéPole 2835">
          <a:extLst>
            <a:ext uri="{FF2B5EF4-FFF2-40B4-BE49-F238E27FC236}">
              <a16:creationId xmlns:a16="http://schemas.microsoft.com/office/drawing/2014/main" id="{AEB02547-5A88-47CF-AC24-8CE6BF239121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37" name="TextovéPole 2836">
          <a:extLst>
            <a:ext uri="{FF2B5EF4-FFF2-40B4-BE49-F238E27FC236}">
              <a16:creationId xmlns:a16="http://schemas.microsoft.com/office/drawing/2014/main" id="{AB89A1F5-B06B-4D9A-8781-46E9F22A4CF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1988</xdr:row>
      <xdr:rowOff>0</xdr:rowOff>
    </xdr:from>
    <xdr:ext cx="184731" cy="264560"/>
    <xdr:sp macro="" textlink="">
      <xdr:nvSpPr>
        <xdr:cNvPr id="2838" name="TextovéPole 2837">
          <a:extLst>
            <a:ext uri="{FF2B5EF4-FFF2-40B4-BE49-F238E27FC236}">
              <a16:creationId xmlns:a16="http://schemas.microsoft.com/office/drawing/2014/main" id="{2D071700-06BC-4B05-8DF2-2791C6F8303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1988</xdr:row>
      <xdr:rowOff>0</xdr:rowOff>
    </xdr:from>
    <xdr:ext cx="184731" cy="264560"/>
    <xdr:sp macro="" textlink="">
      <xdr:nvSpPr>
        <xdr:cNvPr id="2839" name="TextovéPole 2838">
          <a:extLst>
            <a:ext uri="{FF2B5EF4-FFF2-40B4-BE49-F238E27FC236}">
              <a16:creationId xmlns:a16="http://schemas.microsoft.com/office/drawing/2014/main" id="{2A8BD301-30CF-44EC-A256-F7D1DE2E743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1988</xdr:row>
      <xdr:rowOff>0</xdr:rowOff>
    </xdr:from>
    <xdr:ext cx="184731" cy="264560"/>
    <xdr:sp macro="" textlink="">
      <xdr:nvSpPr>
        <xdr:cNvPr id="2840" name="TextovéPole 2839">
          <a:extLst>
            <a:ext uri="{FF2B5EF4-FFF2-40B4-BE49-F238E27FC236}">
              <a16:creationId xmlns:a16="http://schemas.microsoft.com/office/drawing/2014/main" id="{F73CB6BC-02B4-4731-BF8A-95A5E6F0086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1988</xdr:row>
      <xdr:rowOff>0</xdr:rowOff>
    </xdr:from>
    <xdr:ext cx="184731" cy="264560"/>
    <xdr:sp macro="" textlink="">
      <xdr:nvSpPr>
        <xdr:cNvPr id="2841" name="TextovéPole 2840">
          <a:extLst>
            <a:ext uri="{FF2B5EF4-FFF2-40B4-BE49-F238E27FC236}">
              <a16:creationId xmlns:a16="http://schemas.microsoft.com/office/drawing/2014/main" id="{550EA94C-4BCE-44EA-92C1-BBF08BC8ED4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1995</xdr:row>
      <xdr:rowOff>0</xdr:rowOff>
    </xdr:from>
    <xdr:ext cx="184731" cy="264560"/>
    <xdr:sp macro="" textlink="">
      <xdr:nvSpPr>
        <xdr:cNvPr id="2842" name="TextovéPole 2841">
          <a:extLst>
            <a:ext uri="{FF2B5EF4-FFF2-40B4-BE49-F238E27FC236}">
              <a16:creationId xmlns:a16="http://schemas.microsoft.com/office/drawing/2014/main" id="{5408FD7D-A195-41EA-AE48-456F64F6901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1995</xdr:row>
      <xdr:rowOff>0</xdr:rowOff>
    </xdr:from>
    <xdr:ext cx="184731" cy="264560"/>
    <xdr:sp macro="" textlink="">
      <xdr:nvSpPr>
        <xdr:cNvPr id="2843" name="TextovéPole 2842">
          <a:extLst>
            <a:ext uri="{FF2B5EF4-FFF2-40B4-BE49-F238E27FC236}">
              <a16:creationId xmlns:a16="http://schemas.microsoft.com/office/drawing/2014/main" id="{D32AB481-21A8-469E-B67B-0624DFCCBD4D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1995</xdr:row>
      <xdr:rowOff>0</xdr:rowOff>
    </xdr:from>
    <xdr:ext cx="184731" cy="264560"/>
    <xdr:sp macro="" textlink="">
      <xdr:nvSpPr>
        <xdr:cNvPr id="2844" name="TextovéPole 2843">
          <a:extLst>
            <a:ext uri="{FF2B5EF4-FFF2-40B4-BE49-F238E27FC236}">
              <a16:creationId xmlns:a16="http://schemas.microsoft.com/office/drawing/2014/main" id="{4EC5145A-3669-4586-92B3-CBFF1DE21065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1995</xdr:row>
      <xdr:rowOff>0</xdr:rowOff>
    </xdr:from>
    <xdr:ext cx="184731" cy="264560"/>
    <xdr:sp macro="" textlink="">
      <xdr:nvSpPr>
        <xdr:cNvPr id="2845" name="TextovéPole 2844">
          <a:extLst>
            <a:ext uri="{FF2B5EF4-FFF2-40B4-BE49-F238E27FC236}">
              <a16:creationId xmlns:a16="http://schemas.microsoft.com/office/drawing/2014/main" id="{71FCCA21-1EDE-4FBB-B7EC-0C5E64199CA1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46" name="TextovéPole 2845">
          <a:extLst>
            <a:ext uri="{FF2B5EF4-FFF2-40B4-BE49-F238E27FC236}">
              <a16:creationId xmlns:a16="http://schemas.microsoft.com/office/drawing/2014/main" id="{CBA32A47-6EE2-4CA8-8BF5-C0E12F68454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47" name="TextovéPole 2846">
          <a:extLst>
            <a:ext uri="{FF2B5EF4-FFF2-40B4-BE49-F238E27FC236}">
              <a16:creationId xmlns:a16="http://schemas.microsoft.com/office/drawing/2014/main" id="{64D788FA-A9EC-4329-8718-EBA38225D8DB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48" name="TextovéPole 2847">
          <a:extLst>
            <a:ext uri="{FF2B5EF4-FFF2-40B4-BE49-F238E27FC236}">
              <a16:creationId xmlns:a16="http://schemas.microsoft.com/office/drawing/2014/main" id="{B5A3708B-FC1B-473C-ACD3-713BA1A16833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49" name="TextovéPole 2848">
          <a:extLst>
            <a:ext uri="{FF2B5EF4-FFF2-40B4-BE49-F238E27FC236}">
              <a16:creationId xmlns:a16="http://schemas.microsoft.com/office/drawing/2014/main" id="{C33520C4-4118-4A2C-ADC9-BB2B52193F19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50" name="TextovéPole 2849">
          <a:extLst>
            <a:ext uri="{FF2B5EF4-FFF2-40B4-BE49-F238E27FC236}">
              <a16:creationId xmlns:a16="http://schemas.microsoft.com/office/drawing/2014/main" id="{1D8E9721-9FEE-4881-9433-D673C05257FF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51" name="TextovéPole 2850">
          <a:extLst>
            <a:ext uri="{FF2B5EF4-FFF2-40B4-BE49-F238E27FC236}">
              <a16:creationId xmlns:a16="http://schemas.microsoft.com/office/drawing/2014/main" id="{8FB34902-1EE0-42D7-8027-222A77AB7423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52" name="TextovéPole 2851">
          <a:extLst>
            <a:ext uri="{FF2B5EF4-FFF2-40B4-BE49-F238E27FC236}">
              <a16:creationId xmlns:a16="http://schemas.microsoft.com/office/drawing/2014/main" id="{B76A73EC-D561-4956-8B8E-D4A855D522D4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53" name="TextovéPole 2852">
          <a:extLst>
            <a:ext uri="{FF2B5EF4-FFF2-40B4-BE49-F238E27FC236}">
              <a16:creationId xmlns:a16="http://schemas.microsoft.com/office/drawing/2014/main" id="{2EEDF939-876A-4BFE-9766-3209136A96DC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54" name="TextovéPole 2853">
          <a:extLst>
            <a:ext uri="{FF2B5EF4-FFF2-40B4-BE49-F238E27FC236}">
              <a16:creationId xmlns:a16="http://schemas.microsoft.com/office/drawing/2014/main" id="{3E291F2E-64A7-4541-94DC-73AB3721E07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55" name="TextovéPole 2854">
          <a:extLst>
            <a:ext uri="{FF2B5EF4-FFF2-40B4-BE49-F238E27FC236}">
              <a16:creationId xmlns:a16="http://schemas.microsoft.com/office/drawing/2014/main" id="{74E617F9-6703-432D-9E31-3364C755D749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56" name="TextovéPole 2855">
          <a:extLst>
            <a:ext uri="{FF2B5EF4-FFF2-40B4-BE49-F238E27FC236}">
              <a16:creationId xmlns:a16="http://schemas.microsoft.com/office/drawing/2014/main" id="{B0A62756-74EA-43ED-816E-F7C37FBB0F5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857" name="TextovéPole 2856">
          <a:extLst>
            <a:ext uri="{FF2B5EF4-FFF2-40B4-BE49-F238E27FC236}">
              <a16:creationId xmlns:a16="http://schemas.microsoft.com/office/drawing/2014/main" id="{03BCDCED-C113-4924-9BA4-F9542E992F4A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2003</xdr:row>
      <xdr:rowOff>0</xdr:rowOff>
    </xdr:from>
    <xdr:ext cx="184731" cy="264560"/>
    <xdr:sp macro="" textlink="">
      <xdr:nvSpPr>
        <xdr:cNvPr id="2858" name="TextovéPole 2857">
          <a:extLst>
            <a:ext uri="{FF2B5EF4-FFF2-40B4-BE49-F238E27FC236}">
              <a16:creationId xmlns:a16="http://schemas.microsoft.com/office/drawing/2014/main" id="{E148FE30-B1D8-4EC5-B310-6F9D4DD00632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2003</xdr:row>
      <xdr:rowOff>0</xdr:rowOff>
    </xdr:from>
    <xdr:ext cx="184731" cy="264560"/>
    <xdr:sp macro="" textlink="">
      <xdr:nvSpPr>
        <xdr:cNvPr id="2859" name="TextovéPole 2858">
          <a:extLst>
            <a:ext uri="{FF2B5EF4-FFF2-40B4-BE49-F238E27FC236}">
              <a16:creationId xmlns:a16="http://schemas.microsoft.com/office/drawing/2014/main" id="{360D0226-417D-4A4F-B1EB-643B86D86291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2003</xdr:row>
      <xdr:rowOff>0</xdr:rowOff>
    </xdr:from>
    <xdr:ext cx="184731" cy="264560"/>
    <xdr:sp macro="" textlink="">
      <xdr:nvSpPr>
        <xdr:cNvPr id="2860" name="TextovéPole 2859">
          <a:extLst>
            <a:ext uri="{FF2B5EF4-FFF2-40B4-BE49-F238E27FC236}">
              <a16:creationId xmlns:a16="http://schemas.microsoft.com/office/drawing/2014/main" id="{5CDE955D-CA87-41A5-9815-07B3ECA0632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2003</xdr:row>
      <xdr:rowOff>0</xdr:rowOff>
    </xdr:from>
    <xdr:ext cx="184731" cy="264560"/>
    <xdr:sp macro="" textlink="">
      <xdr:nvSpPr>
        <xdr:cNvPr id="2861" name="TextovéPole 2860">
          <a:extLst>
            <a:ext uri="{FF2B5EF4-FFF2-40B4-BE49-F238E27FC236}">
              <a16:creationId xmlns:a16="http://schemas.microsoft.com/office/drawing/2014/main" id="{6E29946A-F947-43D8-838F-466B3C706D64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2017</xdr:row>
      <xdr:rowOff>0</xdr:rowOff>
    </xdr:from>
    <xdr:ext cx="184731" cy="264560"/>
    <xdr:sp macro="" textlink="">
      <xdr:nvSpPr>
        <xdr:cNvPr id="2862" name="TextovéPole 2861">
          <a:extLst>
            <a:ext uri="{FF2B5EF4-FFF2-40B4-BE49-F238E27FC236}">
              <a16:creationId xmlns:a16="http://schemas.microsoft.com/office/drawing/2014/main" id="{47973A9A-CC85-442B-8C6F-512E4F617C9C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2017</xdr:row>
      <xdr:rowOff>0</xdr:rowOff>
    </xdr:from>
    <xdr:ext cx="184731" cy="264560"/>
    <xdr:sp macro="" textlink="">
      <xdr:nvSpPr>
        <xdr:cNvPr id="2863" name="TextovéPole 2862">
          <a:extLst>
            <a:ext uri="{FF2B5EF4-FFF2-40B4-BE49-F238E27FC236}">
              <a16:creationId xmlns:a16="http://schemas.microsoft.com/office/drawing/2014/main" id="{F12344F7-3785-4324-BFFA-E09E607AC45A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2017</xdr:row>
      <xdr:rowOff>0</xdr:rowOff>
    </xdr:from>
    <xdr:ext cx="184731" cy="264560"/>
    <xdr:sp macro="" textlink="">
      <xdr:nvSpPr>
        <xdr:cNvPr id="2864" name="TextovéPole 2863">
          <a:extLst>
            <a:ext uri="{FF2B5EF4-FFF2-40B4-BE49-F238E27FC236}">
              <a16:creationId xmlns:a16="http://schemas.microsoft.com/office/drawing/2014/main" id="{A2D39C10-1B57-4CC7-97AA-077132F0441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2017</xdr:row>
      <xdr:rowOff>0</xdr:rowOff>
    </xdr:from>
    <xdr:ext cx="184731" cy="264560"/>
    <xdr:sp macro="" textlink="">
      <xdr:nvSpPr>
        <xdr:cNvPr id="2865" name="TextovéPole 2864">
          <a:extLst>
            <a:ext uri="{FF2B5EF4-FFF2-40B4-BE49-F238E27FC236}">
              <a16:creationId xmlns:a16="http://schemas.microsoft.com/office/drawing/2014/main" id="{D2E1F092-AC41-49D2-9D7E-2ECAD79094CA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2016</xdr:row>
      <xdr:rowOff>0</xdr:rowOff>
    </xdr:from>
    <xdr:ext cx="184731" cy="264560"/>
    <xdr:sp macro="" textlink="">
      <xdr:nvSpPr>
        <xdr:cNvPr id="2866" name="TextovéPole 2865">
          <a:extLst>
            <a:ext uri="{FF2B5EF4-FFF2-40B4-BE49-F238E27FC236}">
              <a16:creationId xmlns:a16="http://schemas.microsoft.com/office/drawing/2014/main" id="{CA1EBC77-E18A-448A-A912-B6EB44DA7AD4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2016</xdr:row>
      <xdr:rowOff>0</xdr:rowOff>
    </xdr:from>
    <xdr:ext cx="184731" cy="264560"/>
    <xdr:sp macro="" textlink="">
      <xdr:nvSpPr>
        <xdr:cNvPr id="2867" name="TextovéPole 2866">
          <a:extLst>
            <a:ext uri="{FF2B5EF4-FFF2-40B4-BE49-F238E27FC236}">
              <a16:creationId xmlns:a16="http://schemas.microsoft.com/office/drawing/2014/main" id="{6807CA12-58E7-4094-B782-74B4F85FC89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2016</xdr:row>
      <xdr:rowOff>0</xdr:rowOff>
    </xdr:from>
    <xdr:ext cx="184731" cy="264560"/>
    <xdr:sp macro="" textlink="">
      <xdr:nvSpPr>
        <xdr:cNvPr id="2868" name="TextovéPole 2867">
          <a:extLst>
            <a:ext uri="{FF2B5EF4-FFF2-40B4-BE49-F238E27FC236}">
              <a16:creationId xmlns:a16="http://schemas.microsoft.com/office/drawing/2014/main" id="{965E1167-4442-4B2E-B406-081CF4A82A4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2016</xdr:row>
      <xdr:rowOff>0</xdr:rowOff>
    </xdr:from>
    <xdr:ext cx="184731" cy="264560"/>
    <xdr:sp macro="" textlink="">
      <xdr:nvSpPr>
        <xdr:cNvPr id="2869" name="TextovéPole 2868">
          <a:extLst>
            <a:ext uri="{FF2B5EF4-FFF2-40B4-BE49-F238E27FC236}">
              <a16:creationId xmlns:a16="http://schemas.microsoft.com/office/drawing/2014/main" id="{5B01F035-98F5-4600-8694-EC0FB77BF5EC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2024</xdr:row>
      <xdr:rowOff>0</xdr:rowOff>
    </xdr:from>
    <xdr:ext cx="184731" cy="264560"/>
    <xdr:sp macro="" textlink="">
      <xdr:nvSpPr>
        <xdr:cNvPr id="2870" name="TextovéPole 2869">
          <a:extLst>
            <a:ext uri="{FF2B5EF4-FFF2-40B4-BE49-F238E27FC236}">
              <a16:creationId xmlns:a16="http://schemas.microsoft.com/office/drawing/2014/main" id="{13056600-C88D-4FA9-B6D3-05682717906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2024</xdr:row>
      <xdr:rowOff>0</xdr:rowOff>
    </xdr:from>
    <xdr:ext cx="184731" cy="264560"/>
    <xdr:sp macro="" textlink="">
      <xdr:nvSpPr>
        <xdr:cNvPr id="2871" name="TextovéPole 2870">
          <a:extLst>
            <a:ext uri="{FF2B5EF4-FFF2-40B4-BE49-F238E27FC236}">
              <a16:creationId xmlns:a16="http://schemas.microsoft.com/office/drawing/2014/main" id="{534D805A-871A-4DCE-982C-32BE7F6BF9C9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2024</xdr:row>
      <xdr:rowOff>0</xdr:rowOff>
    </xdr:from>
    <xdr:ext cx="184731" cy="264560"/>
    <xdr:sp macro="" textlink="">
      <xdr:nvSpPr>
        <xdr:cNvPr id="2872" name="TextovéPole 2871">
          <a:extLst>
            <a:ext uri="{FF2B5EF4-FFF2-40B4-BE49-F238E27FC236}">
              <a16:creationId xmlns:a16="http://schemas.microsoft.com/office/drawing/2014/main" id="{DCCF99AB-B462-4CC1-8DB3-CB4414E4698D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2024</xdr:row>
      <xdr:rowOff>0</xdr:rowOff>
    </xdr:from>
    <xdr:ext cx="184731" cy="264560"/>
    <xdr:sp macro="" textlink="">
      <xdr:nvSpPr>
        <xdr:cNvPr id="2873" name="TextovéPole 2872">
          <a:extLst>
            <a:ext uri="{FF2B5EF4-FFF2-40B4-BE49-F238E27FC236}">
              <a16:creationId xmlns:a16="http://schemas.microsoft.com/office/drawing/2014/main" id="{3BE9C093-CF3B-4D3E-A2BE-880418B43F7D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2049</xdr:row>
      <xdr:rowOff>0</xdr:rowOff>
    </xdr:from>
    <xdr:ext cx="184731" cy="264560"/>
    <xdr:sp macro="" textlink="">
      <xdr:nvSpPr>
        <xdr:cNvPr id="2874" name="TextovéPole 2873">
          <a:extLst>
            <a:ext uri="{FF2B5EF4-FFF2-40B4-BE49-F238E27FC236}">
              <a16:creationId xmlns:a16="http://schemas.microsoft.com/office/drawing/2014/main" id="{2BFF168D-9B48-4F46-9863-215B5575CAC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2049</xdr:row>
      <xdr:rowOff>0</xdr:rowOff>
    </xdr:from>
    <xdr:ext cx="184731" cy="264560"/>
    <xdr:sp macro="" textlink="">
      <xdr:nvSpPr>
        <xdr:cNvPr id="2875" name="TextovéPole 2874">
          <a:extLst>
            <a:ext uri="{FF2B5EF4-FFF2-40B4-BE49-F238E27FC236}">
              <a16:creationId xmlns:a16="http://schemas.microsoft.com/office/drawing/2014/main" id="{BD482683-D0F2-4D64-91BE-49FFCF67A366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2049</xdr:row>
      <xdr:rowOff>0</xdr:rowOff>
    </xdr:from>
    <xdr:ext cx="184731" cy="264560"/>
    <xdr:sp macro="" textlink="">
      <xdr:nvSpPr>
        <xdr:cNvPr id="2876" name="TextovéPole 2875">
          <a:extLst>
            <a:ext uri="{FF2B5EF4-FFF2-40B4-BE49-F238E27FC236}">
              <a16:creationId xmlns:a16="http://schemas.microsoft.com/office/drawing/2014/main" id="{3155497A-1710-4AB8-9D89-0B0BE38913EE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2049</xdr:row>
      <xdr:rowOff>0</xdr:rowOff>
    </xdr:from>
    <xdr:ext cx="184731" cy="264560"/>
    <xdr:sp macro="" textlink="">
      <xdr:nvSpPr>
        <xdr:cNvPr id="2877" name="TextovéPole 2876">
          <a:extLst>
            <a:ext uri="{FF2B5EF4-FFF2-40B4-BE49-F238E27FC236}">
              <a16:creationId xmlns:a16="http://schemas.microsoft.com/office/drawing/2014/main" id="{B2678B89-1D2B-4862-AE16-96D156FC0D8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2043</xdr:row>
      <xdr:rowOff>0</xdr:rowOff>
    </xdr:from>
    <xdr:ext cx="184731" cy="264560"/>
    <xdr:sp macro="" textlink="">
      <xdr:nvSpPr>
        <xdr:cNvPr id="2878" name="TextovéPole 2877">
          <a:extLst>
            <a:ext uri="{FF2B5EF4-FFF2-40B4-BE49-F238E27FC236}">
              <a16:creationId xmlns:a16="http://schemas.microsoft.com/office/drawing/2014/main" id="{065B8CE1-2C41-42DD-85F3-4D30DA2DBF2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2043</xdr:row>
      <xdr:rowOff>0</xdr:rowOff>
    </xdr:from>
    <xdr:ext cx="184731" cy="264560"/>
    <xdr:sp macro="" textlink="">
      <xdr:nvSpPr>
        <xdr:cNvPr id="2879" name="TextovéPole 2878">
          <a:extLst>
            <a:ext uri="{FF2B5EF4-FFF2-40B4-BE49-F238E27FC236}">
              <a16:creationId xmlns:a16="http://schemas.microsoft.com/office/drawing/2014/main" id="{EFF9922B-4D2C-4BCD-9081-4478726A8DF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2043</xdr:row>
      <xdr:rowOff>0</xdr:rowOff>
    </xdr:from>
    <xdr:ext cx="184731" cy="264560"/>
    <xdr:sp macro="" textlink="">
      <xdr:nvSpPr>
        <xdr:cNvPr id="2880" name="TextovéPole 2879">
          <a:extLst>
            <a:ext uri="{FF2B5EF4-FFF2-40B4-BE49-F238E27FC236}">
              <a16:creationId xmlns:a16="http://schemas.microsoft.com/office/drawing/2014/main" id="{32C9D597-B9BA-4194-B866-535262CE008D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2043</xdr:row>
      <xdr:rowOff>0</xdr:rowOff>
    </xdr:from>
    <xdr:ext cx="184731" cy="264560"/>
    <xdr:sp macro="" textlink="">
      <xdr:nvSpPr>
        <xdr:cNvPr id="2881" name="TextovéPole 2880">
          <a:extLst>
            <a:ext uri="{FF2B5EF4-FFF2-40B4-BE49-F238E27FC236}">
              <a16:creationId xmlns:a16="http://schemas.microsoft.com/office/drawing/2014/main" id="{49A14C0C-0E9F-4EEC-B30C-3AAB64E9E9F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2061</xdr:row>
      <xdr:rowOff>0</xdr:rowOff>
    </xdr:from>
    <xdr:ext cx="184731" cy="264560"/>
    <xdr:sp macro="" textlink="">
      <xdr:nvSpPr>
        <xdr:cNvPr id="2882" name="TextovéPole 2881">
          <a:extLst>
            <a:ext uri="{FF2B5EF4-FFF2-40B4-BE49-F238E27FC236}">
              <a16:creationId xmlns:a16="http://schemas.microsoft.com/office/drawing/2014/main" id="{2E44744C-E195-4286-8A5D-4AF0D97AC51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2061</xdr:row>
      <xdr:rowOff>0</xdr:rowOff>
    </xdr:from>
    <xdr:ext cx="184731" cy="264560"/>
    <xdr:sp macro="" textlink="">
      <xdr:nvSpPr>
        <xdr:cNvPr id="2883" name="TextovéPole 2882">
          <a:extLst>
            <a:ext uri="{FF2B5EF4-FFF2-40B4-BE49-F238E27FC236}">
              <a16:creationId xmlns:a16="http://schemas.microsoft.com/office/drawing/2014/main" id="{C3358194-0FB1-4875-86C2-AEF476F68D9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2061</xdr:row>
      <xdr:rowOff>0</xdr:rowOff>
    </xdr:from>
    <xdr:ext cx="184731" cy="264560"/>
    <xdr:sp macro="" textlink="">
      <xdr:nvSpPr>
        <xdr:cNvPr id="2884" name="TextovéPole 2883">
          <a:extLst>
            <a:ext uri="{FF2B5EF4-FFF2-40B4-BE49-F238E27FC236}">
              <a16:creationId xmlns:a16="http://schemas.microsoft.com/office/drawing/2014/main" id="{CA23E1E9-8A23-4DF6-8BE1-26DA899E4AD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2061</xdr:row>
      <xdr:rowOff>0</xdr:rowOff>
    </xdr:from>
    <xdr:ext cx="184731" cy="264560"/>
    <xdr:sp macro="" textlink="">
      <xdr:nvSpPr>
        <xdr:cNvPr id="2885" name="TextovéPole 2884">
          <a:extLst>
            <a:ext uri="{FF2B5EF4-FFF2-40B4-BE49-F238E27FC236}">
              <a16:creationId xmlns:a16="http://schemas.microsoft.com/office/drawing/2014/main" id="{A858CE80-72FB-4467-A1DE-BCDD28F0A7D1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2067</xdr:row>
      <xdr:rowOff>0</xdr:rowOff>
    </xdr:from>
    <xdr:ext cx="184731" cy="264560"/>
    <xdr:sp macro="" textlink="">
      <xdr:nvSpPr>
        <xdr:cNvPr id="2886" name="TextovéPole 2885">
          <a:extLst>
            <a:ext uri="{FF2B5EF4-FFF2-40B4-BE49-F238E27FC236}">
              <a16:creationId xmlns:a16="http://schemas.microsoft.com/office/drawing/2014/main" id="{835DA950-2F74-4BE4-964D-99809F65211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2067</xdr:row>
      <xdr:rowOff>0</xdr:rowOff>
    </xdr:from>
    <xdr:ext cx="184731" cy="264560"/>
    <xdr:sp macro="" textlink="">
      <xdr:nvSpPr>
        <xdr:cNvPr id="2887" name="TextovéPole 2886">
          <a:extLst>
            <a:ext uri="{FF2B5EF4-FFF2-40B4-BE49-F238E27FC236}">
              <a16:creationId xmlns:a16="http://schemas.microsoft.com/office/drawing/2014/main" id="{508E0213-5921-4722-A49A-EC8180F29F4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2067</xdr:row>
      <xdr:rowOff>0</xdr:rowOff>
    </xdr:from>
    <xdr:ext cx="184731" cy="264560"/>
    <xdr:sp macro="" textlink="">
      <xdr:nvSpPr>
        <xdr:cNvPr id="2888" name="TextovéPole 2887">
          <a:extLst>
            <a:ext uri="{FF2B5EF4-FFF2-40B4-BE49-F238E27FC236}">
              <a16:creationId xmlns:a16="http://schemas.microsoft.com/office/drawing/2014/main" id="{3774C7B4-9967-455B-9311-FDF41A2C03B7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2067</xdr:row>
      <xdr:rowOff>0</xdr:rowOff>
    </xdr:from>
    <xdr:ext cx="184731" cy="264560"/>
    <xdr:sp macro="" textlink="">
      <xdr:nvSpPr>
        <xdr:cNvPr id="2889" name="TextovéPole 2888">
          <a:extLst>
            <a:ext uri="{FF2B5EF4-FFF2-40B4-BE49-F238E27FC236}">
              <a16:creationId xmlns:a16="http://schemas.microsoft.com/office/drawing/2014/main" id="{565075B5-3FC0-4C46-9E2B-01048E6A3F4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2073</xdr:row>
      <xdr:rowOff>0</xdr:rowOff>
    </xdr:from>
    <xdr:ext cx="184731" cy="264560"/>
    <xdr:sp macro="" textlink="">
      <xdr:nvSpPr>
        <xdr:cNvPr id="2890" name="TextovéPole 2889">
          <a:extLst>
            <a:ext uri="{FF2B5EF4-FFF2-40B4-BE49-F238E27FC236}">
              <a16:creationId xmlns:a16="http://schemas.microsoft.com/office/drawing/2014/main" id="{78920030-4544-4DF4-8F66-8A5EE78F2C3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2073</xdr:row>
      <xdr:rowOff>0</xdr:rowOff>
    </xdr:from>
    <xdr:ext cx="184731" cy="264560"/>
    <xdr:sp macro="" textlink="">
      <xdr:nvSpPr>
        <xdr:cNvPr id="2891" name="TextovéPole 2890">
          <a:extLst>
            <a:ext uri="{FF2B5EF4-FFF2-40B4-BE49-F238E27FC236}">
              <a16:creationId xmlns:a16="http://schemas.microsoft.com/office/drawing/2014/main" id="{BD6D2FD5-A70B-4D9B-BB46-F65D614B90E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2073</xdr:row>
      <xdr:rowOff>0</xdr:rowOff>
    </xdr:from>
    <xdr:ext cx="184731" cy="264560"/>
    <xdr:sp macro="" textlink="">
      <xdr:nvSpPr>
        <xdr:cNvPr id="2892" name="TextovéPole 2891">
          <a:extLst>
            <a:ext uri="{FF2B5EF4-FFF2-40B4-BE49-F238E27FC236}">
              <a16:creationId xmlns:a16="http://schemas.microsoft.com/office/drawing/2014/main" id="{0740B5BB-9FD0-4851-8D4F-D443F9B70C1A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2073</xdr:row>
      <xdr:rowOff>0</xdr:rowOff>
    </xdr:from>
    <xdr:ext cx="184731" cy="264560"/>
    <xdr:sp macro="" textlink="">
      <xdr:nvSpPr>
        <xdr:cNvPr id="2893" name="TextovéPole 2892">
          <a:extLst>
            <a:ext uri="{FF2B5EF4-FFF2-40B4-BE49-F238E27FC236}">
              <a16:creationId xmlns:a16="http://schemas.microsoft.com/office/drawing/2014/main" id="{CE5D2726-8AC7-4A41-A11C-56E7974CC38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2085</xdr:row>
      <xdr:rowOff>0</xdr:rowOff>
    </xdr:from>
    <xdr:ext cx="184731" cy="264560"/>
    <xdr:sp macro="" textlink="">
      <xdr:nvSpPr>
        <xdr:cNvPr id="2894" name="TextovéPole 2893">
          <a:extLst>
            <a:ext uri="{FF2B5EF4-FFF2-40B4-BE49-F238E27FC236}">
              <a16:creationId xmlns:a16="http://schemas.microsoft.com/office/drawing/2014/main" id="{69C47081-47E3-4A52-922A-E52C354E83E5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2085</xdr:row>
      <xdr:rowOff>0</xdr:rowOff>
    </xdr:from>
    <xdr:ext cx="184731" cy="264560"/>
    <xdr:sp macro="" textlink="">
      <xdr:nvSpPr>
        <xdr:cNvPr id="2895" name="TextovéPole 2894">
          <a:extLst>
            <a:ext uri="{FF2B5EF4-FFF2-40B4-BE49-F238E27FC236}">
              <a16:creationId xmlns:a16="http://schemas.microsoft.com/office/drawing/2014/main" id="{BD6CE825-2738-45B6-A03A-18B5FCAB124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2085</xdr:row>
      <xdr:rowOff>0</xdr:rowOff>
    </xdr:from>
    <xdr:ext cx="184731" cy="264560"/>
    <xdr:sp macro="" textlink="">
      <xdr:nvSpPr>
        <xdr:cNvPr id="2896" name="TextovéPole 2895">
          <a:extLst>
            <a:ext uri="{FF2B5EF4-FFF2-40B4-BE49-F238E27FC236}">
              <a16:creationId xmlns:a16="http://schemas.microsoft.com/office/drawing/2014/main" id="{E81339F1-2A92-4963-AFD4-F4BC543E1F4A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2085</xdr:row>
      <xdr:rowOff>0</xdr:rowOff>
    </xdr:from>
    <xdr:ext cx="184731" cy="264560"/>
    <xdr:sp macro="" textlink="">
      <xdr:nvSpPr>
        <xdr:cNvPr id="2897" name="TextovéPole 2896">
          <a:extLst>
            <a:ext uri="{FF2B5EF4-FFF2-40B4-BE49-F238E27FC236}">
              <a16:creationId xmlns:a16="http://schemas.microsoft.com/office/drawing/2014/main" id="{926A3C44-4B1C-47E5-B7CF-F3DEDF0E5C69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2079</xdr:row>
      <xdr:rowOff>0</xdr:rowOff>
    </xdr:from>
    <xdr:ext cx="184731" cy="264560"/>
    <xdr:sp macro="" textlink="">
      <xdr:nvSpPr>
        <xdr:cNvPr id="2898" name="TextovéPole 2897">
          <a:extLst>
            <a:ext uri="{FF2B5EF4-FFF2-40B4-BE49-F238E27FC236}">
              <a16:creationId xmlns:a16="http://schemas.microsoft.com/office/drawing/2014/main" id="{C63A501A-E439-4360-ADB2-6095E6DFEB70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2079</xdr:row>
      <xdr:rowOff>0</xdr:rowOff>
    </xdr:from>
    <xdr:ext cx="184731" cy="264560"/>
    <xdr:sp macro="" textlink="">
      <xdr:nvSpPr>
        <xdr:cNvPr id="2899" name="TextovéPole 2898">
          <a:extLst>
            <a:ext uri="{FF2B5EF4-FFF2-40B4-BE49-F238E27FC236}">
              <a16:creationId xmlns:a16="http://schemas.microsoft.com/office/drawing/2014/main" id="{47DC652E-01E1-4919-9BFE-889F094545AA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2079</xdr:row>
      <xdr:rowOff>0</xdr:rowOff>
    </xdr:from>
    <xdr:ext cx="184731" cy="264560"/>
    <xdr:sp macro="" textlink="">
      <xdr:nvSpPr>
        <xdr:cNvPr id="2900" name="TextovéPole 2899">
          <a:extLst>
            <a:ext uri="{FF2B5EF4-FFF2-40B4-BE49-F238E27FC236}">
              <a16:creationId xmlns:a16="http://schemas.microsoft.com/office/drawing/2014/main" id="{76C023C4-9C08-4E56-A253-6F493AF6F89A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2079</xdr:row>
      <xdr:rowOff>0</xdr:rowOff>
    </xdr:from>
    <xdr:ext cx="184731" cy="264560"/>
    <xdr:sp macro="" textlink="">
      <xdr:nvSpPr>
        <xdr:cNvPr id="2901" name="TextovéPole 2900">
          <a:extLst>
            <a:ext uri="{FF2B5EF4-FFF2-40B4-BE49-F238E27FC236}">
              <a16:creationId xmlns:a16="http://schemas.microsoft.com/office/drawing/2014/main" id="{7B95B483-5716-49F2-9765-71AF9AB9CB68}"/>
            </a:ext>
          </a:extLst>
        </xdr:cNvPr>
        <xdr:cNvSpPr txBox="1"/>
      </xdr:nvSpPr>
      <xdr:spPr>
        <a:xfrm>
          <a:off x="6720417" y="28099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902" name="TextovéPole 2901">
          <a:extLst>
            <a:ext uri="{FF2B5EF4-FFF2-40B4-BE49-F238E27FC236}">
              <a16:creationId xmlns:a16="http://schemas.microsoft.com/office/drawing/2014/main" id="{D2934391-7247-4E56-9189-9D4DFBA247E6}"/>
            </a:ext>
          </a:extLst>
        </xdr:cNvPr>
        <xdr:cNvSpPr txBox="1"/>
      </xdr:nvSpPr>
      <xdr:spPr>
        <a:xfrm>
          <a:off x="6720417" y="772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903" name="TextovéPole 2902">
          <a:extLst>
            <a:ext uri="{FF2B5EF4-FFF2-40B4-BE49-F238E27FC236}">
              <a16:creationId xmlns:a16="http://schemas.microsoft.com/office/drawing/2014/main" id="{D4AAB54A-181B-4CF9-9888-755EBDA62D54}"/>
            </a:ext>
          </a:extLst>
        </xdr:cNvPr>
        <xdr:cNvSpPr txBox="1"/>
      </xdr:nvSpPr>
      <xdr:spPr>
        <a:xfrm>
          <a:off x="6720417" y="772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904" name="TextovéPole 2903">
          <a:extLst>
            <a:ext uri="{FF2B5EF4-FFF2-40B4-BE49-F238E27FC236}">
              <a16:creationId xmlns:a16="http://schemas.microsoft.com/office/drawing/2014/main" id="{2B19598A-204C-4175-AE57-074F94730E38}"/>
            </a:ext>
          </a:extLst>
        </xdr:cNvPr>
        <xdr:cNvSpPr txBox="1"/>
      </xdr:nvSpPr>
      <xdr:spPr>
        <a:xfrm>
          <a:off x="6720417" y="772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905" name="TextovéPole 2904">
          <a:extLst>
            <a:ext uri="{FF2B5EF4-FFF2-40B4-BE49-F238E27FC236}">
              <a16:creationId xmlns:a16="http://schemas.microsoft.com/office/drawing/2014/main" id="{2A003BEC-0C33-4A41-B923-049E67B38779}"/>
            </a:ext>
          </a:extLst>
        </xdr:cNvPr>
        <xdr:cNvSpPr txBox="1"/>
      </xdr:nvSpPr>
      <xdr:spPr>
        <a:xfrm>
          <a:off x="6720417" y="772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906" name="TextovéPole 2905">
          <a:extLst>
            <a:ext uri="{FF2B5EF4-FFF2-40B4-BE49-F238E27FC236}">
              <a16:creationId xmlns:a16="http://schemas.microsoft.com/office/drawing/2014/main" id="{9C36F9A6-DAB3-4FC9-B380-64F18F697D6A}"/>
            </a:ext>
          </a:extLst>
        </xdr:cNvPr>
        <xdr:cNvSpPr txBox="1"/>
      </xdr:nvSpPr>
      <xdr:spPr>
        <a:xfrm>
          <a:off x="6720417" y="772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907" name="TextovéPole 2906">
          <a:extLst>
            <a:ext uri="{FF2B5EF4-FFF2-40B4-BE49-F238E27FC236}">
              <a16:creationId xmlns:a16="http://schemas.microsoft.com/office/drawing/2014/main" id="{16AC7D1D-C32A-48E0-928F-7AD6423106E5}"/>
            </a:ext>
          </a:extLst>
        </xdr:cNvPr>
        <xdr:cNvSpPr txBox="1"/>
      </xdr:nvSpPr>
      <xdr:spPr>
        <a:xfrm>
          <a:off x="6720417" y="772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908" name="TextovéPole 2907">
          <a:extLst>
            <a:ext uri="{FF2B5EF4-FFF2-40B4-BE49-F238E27FC236}">
              <a16:creationId xmlns:a16="http://schemas.microsoft.com/office/drawing/2014/main" id="{A7F0916E-09A3-4DF5-9A96-C32572024E19}"/>
            </a:ext>
          </a:extLst>
        </xdr:cNvPr>
        <xdr:cNvSpPr txBox="1"/>
      </xdr:nvSpPr>
      <xdr:spPr>
        <a:xfrm>
          <a:off x="6720417" y="772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329</xdr:row>
      <xdr:rowOff>0</xdr:rowOff>
    </xdr:from>
    <xdr:ext cx="184731" cy="264560"/>
    <xdr:sp macro="" textlink="">
      <xdr:nvSpPr>
        <xdr:cNvPr id="2909" name="TextovéPole 2908">
          <a:extLst>
            <a:ext uri="{FF2B5EF4-FFF2-40B4-BE49-F238E27FC236}">
              <a16:creationId xmlns:a16="http://schemas.microsoft.com/office/drawing/2014/main" id="{833B672C-AA9F-464A-800E-95D17803E5BD}"/>
            </a:ext>
          </a:extLst>
        </xdr:cNvPr>
        <xdr:cNvSpPr txBox="1"/>
      </xdr:nvSpPr>
      <xdr:spPr>
        <a:xfrm>
          <a:off x="6720417" y="772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356</xdr:row>
      <xdr:rowOff>0</xdr:rowOff>
    </xdr:from>
    <xdr:ext cx="184731" cy="264560"/>
    <xdr:sp macro="" textlink="">
      <xdr:nvSpPr>
        <xdr:cNvPr id="2910" name="TextovéPole 2909">
          <a:extLst>
            <a:ext uri="{FF2B5EF4-FFF2-40B4-BE49-F238E27FC236}">
              <a16:creationId xmlns:a16="http://schemas.microsoft.com/office/drawing/2014/main" id="{532057C1-EEBB-48D0-910F-00478D1EC28E}"/>
            </a:ext>
          </a:extLst>
        </xdr:cNvPr>
        <xdr:cNvSpPr txBox="1"/>
      </xdr:nvSpPr>
      <xdr:spPr>
        <a:xfrm>
          <a:off x="6720417" y="274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356</xdr:row>
      <xdr:rowOff>0</xdr:rowOff>
    </xdr:from>
    <xdr:ext cx="184731" cy="264560"/>
    <xdr:sp macro="" textlink="">
      <xdr:nvSpPr>
        <xdr:cNvPr id="2911" name="TextovéPole 2910">
          <a:extLst>
            <a:ext uri="{FF2B5EF4-FFF2-40B4-BE49-F238E27FC236}">
              <a16:creationId xmlns:a16="http://schemas.microsoft.com/office/drawing/2014/main" id="{A0385BE0-9924-48A7-99B4-A1EFFBEFDEBC}"/>
            </a:ext>
          </a:extLst>
        </xdr:cNvPr>
        <xdr:cNvSpPr txBox="1"/>
      </xdr:nvSpPr>
      <xdr:spPr>
        <a:xfrm>
          <a:off x="6720417" y="274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356</xdr:row>
      <xdr:rowOff>0</xdr:rowOff>
    </xdr:from>
    <xdr:ext cx="184731" cy="264560"/>
    <xdr:sp macro="" textlink="">
      <xdr:nvSpPr>
        <xdr:cNvPr id="2912" name="TextovéPole 2911">
          <a:extLst>
            <a:ext uri="{FF2B5EF4-FFF2-40B4-BE49-F238E27FC236}">
              <a16:creationId xmlns:a16="http://schemas.microsoft.com/office/drawing/2014/main" id="{833BDB0A-8DC6-4E75-B379-AD2EA245C138}"/>
            </a:ext>
          </a:extLst>
        </xdr:cNvPr>
        <xdr:cNvSpPr txBox="1"/>
      </xdr:nvSpPr>
      <xdr:spPr>
        <a:xfrm>
          <a:off x="6720417" y="274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356</xdr:row>
      <xdr:rowOff>0</xdr:rowOff>
    </xdr:from>
    <xdr:ext cx="184731" cy="264560"/>
    <xdr:sp macro="" textlink="">
      <xdr:nvSpPr>
        <xdr:cNvPr id="2913" name="TextovéPole 2912">
          <a:extLst>
            <a:ext uri="{FF2B5EF4-FFF2-40B4-BE49-F238E27FC236}">
              <a16:creationId xmlns:a16="http://schemas.microsoft.com/office/drawing/2014/main" id="{62EF563E-82F6-4F48-BC8F-64EA13333B20}"/>
            </a:ext>
          </a:extLst>
        </xdr:cNvPr>
        <xdr:cNvSpPr txBox="1"/>
      </xdr:nvSpPr>
      <xdr:spPr>
        <a:xfrm>
          <a:off x="6720417" y="274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367</xdr:row>
      <xdr:rowOff>0</xdr:rowOff>
    </xdr:from>
    <xdr:ext cx="184731" cy="264560"/>
    <xdr:sp macro="" textlink="">
      <xdr:nvSpPr>
        <xdr:cNvPr id="2914" name="TextovéPole 2913">
          <a:extLst>
            <a:ext uri="{FF2B5EF4-FFF2-40B4-BE49-F238E27FC236}">
              <a16:creationId xmlns:a16="http://schemas.microsoft.com/office/drawing/2014/main" id="{22375F16-F0DC-458D-9FF8-9C88F1557CB2}"/>
            </a:ext>
          </a:extLst>
        </xdr:cNvPr>
        <xdr:cNvSpPr txBox="1"/>
      </xdr:nvSpPr>
      <xdr:spPr>
        <a:xfrm>
          <a:off x="6720417" y="274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367</xdr:row>
      <xdr:rowOff>0</xdr:rowOff>
    </xdr:from>
    <xdr:ext cx="184731" cy="264560"/>
    <xdr:sp macro="" textlink="">
      <xdr:nvSpPr>
        <xdr:cNvPr id="2915" name="TextovéPole 2914">
          <a:extLst>
            <a:ext uri="{FF2B5EF4-FFF2-40B4-BE49-F238E27FC236}">
              <a16:creationId xmlns:a16="http://schemas.microsoft.com/office/drawing/2014/main" id="{A938A388-5766-460C-B484-FFD0A001B5C1}"/>
            </a:ext>
          </a:extLst>
        </xdr:cNvPr>
        <xdr:cNvSpPr txBox="1"/>
      </xdr:nvSpPr>
      <xdr:spPr>
        <a:xfrm>
          <a:off x="6720417" y="274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367</xdr:row>
      <xdr:rowOff>0</xdr:rowOff>
    </xdr:from>
    <xdr:ext cx="184731" cy="264560"/>
    <xdr:sp macro="" textlink="">
      <xdr:nvSpPr>
        <xdr:cNvPr id="2916" name="TextovéPole 2915">
          <a:extLst>
            <a:ext uri="{FF2B5EF4-FFF2-40B4-BE49-F238E27FC236}">
              <a16:creationId xmlns:a16="http://schemas.microsoft.com/office/drawing/2014/main" id="{BB77E54E-C64C-4280-B5A8-093D0C0098A8}"/>
            </a:ext>
          </a:extLst>
        </xdr:cNvPr>
        <xdr:cNvSpPr txBox="1"/>
      </xdr:nvSpPr>
      <xdr:spPr>
        <a:xfrm>
          <a:off x="6720417" y="274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367</xdr:row>
      <xdr:rowOff>0</xdr:rowOff>
    </xdr:from>
    <xdr:ext cx="184731" cy="264560"/>
    <xdr:sp macro="" textlink="">
      <xdr:nvSpPr>
        <xdr:cNvPr id="2917" name="TextovéPole 2916">
          <a:extLst>
            <a:ext uri="{FF2B5EF4-FFF2-40B4-BE49-F238E27FC236}">
              <a16:creationId xmlns:a16="http://schemas.microsoft.com/office/drawing/2014/main" id="{673A8A2F-14B5-4357-9F4C-BDCFC3AE667C}"/>
            </a:ext>
          </a:extLst>
        </xdr:cNvPr>
        <xdr:cNvSpPr txBox="1"/>
      </xdr:nvSpPr>
      <xdr:spPr>
        <a:xfrm>
          <a:off x="6720417" y="274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404</xdr:row>
      <xdr:rowOff>0</xdr:rowOff>
    </xdr:from>
    <xdr:ext cx="184731" cy="264560"/>
    <xdr:sp macro="" textlink="">
      <xdr:nvSpPr>
        <xdr:cNvPr id="2918" name="TextovéPole 2917">
          <a:extLst>
            <a:ext uri="{FF2B5EF4-FFF2-40B4-BE49-F238E27FC236}">
              <a16:creationId xmlns:a16="http://schemas.microsoft.com/office/drawing/2014/main" id="{737F05D1-8AFE-48EA-8B36-CD87837EF555}"/>
            </a:ext>
          </a:extLst>
        </xdr:cNvPr>
        <xdr:cNvSpPr txBox="1"/>
      </xdr:nvSpPr>
      <xdr:spPr>
        <a:xfrm>
          <a:off x="6720417" y="382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404</xdr:row>
      <xdr:rowOff>0</xdr:rowOff>
    </xdr:from>
    <xdr:ext cx="184731" cy="264560"/>
    <xdr:sp macro="" textlink="">
      <xdr:nvSpPr>
        <xdr:cNvPr id="2919" name="TextovéPole 2918">
          <a:extLst>
            <a:ext uri="{FF2B5EF4-FFF2-40B4-BE49-F238E27FC236}">
              <a16:creationId xmlns:a16="http://schemas.microsoft.com/office/drawing/2014/main" id="{837C6347-433E-4F1F-ADE2-54E9FDAD8028}"/>
            </a:ext>
          </a:extLst>
        </xdr:cNvPr>
        <xdr:cNvSpPr txBox="1"/>
      </xdr:nvSpPr>
      <xdr:spPr>
        <a:xfrm>
          <a:off x="6720417" y="382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404</xdr:row>
      <xdr:rowOff>0</xdr:rowOff>
    </xdr:from>
    <xdr:ext cx="184731" cy="264560"/>
    <xdr:sp macro="" textlink="">
      <xdr:nvSpPr>
        <xdr:cNvPr id="2920" name="TextovéPole 2919">
          <a:extLst>
            <a:ext uri="{FF2B5EF4-FFF2-40B4-BE49-F238E27FC236}">
              <a16:creationId xmlns:a16="http://schemas.microsoft.com/office/drawing/2014/main" id="{29075CFD-97CF-4E93-B907-87688605F389}"/>
            </a:ext>
          </a:extLst>
        </xdr:cNvPr>
        <xdr:cNvSpPr txBox="1"/>
      </xdr:nvSpPr>
      <xdr:spPr>
        <a:xfrm>
          <a:off x="6720417" y="382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404</xdr:row>
      <xdr:rowOff>0</xdr:rowOff>
    </xdr:from>
    <xdr:ext cx="184731" cy="264560"/>
    <xdr:sp macro="" textlink="">
      <xdr:nvSpPr>
        <xdr:cNvPr id="2921" name="TextovéPole 2920">
          <a:extLst>
            <a:ext uri="{FF2B5EF4-FFF2-40B4-BE49-F238E27FC236}">
              <a16:creationId xmlns:a16="http://schemas.microsoft.com/office/drawing/2014/main" id="{6FEA475C-FEE7-48BF-8759-EF6CA35A2B9F}"/>
            </a:ext>
          </a:extLst>
        </xdr:cNvPr>
        <xdr:cNvSpPr txBox="1"/>
      </xdr:nvSpPr>
      <xdr:spPr>
        <a:xfrm>
          <a:off x="6720417" y="382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1632</xdr:row>
      <xdr:rowOff>0</xdr:rowOff>
    </xdr:from>
    <xdr:ext cx="184731" cy="264560"/>
    <xdr:sp macro="" textlink="">
      <xdr:nvSpPr>
        <xdr:cNvPr id="2922" name="TextovéPole 2921">
          <a:extLst>
            <a:ext uri="{FF2B5EF4-FFF2-40B4-BE49-F238E27FC236}">
              <a16:creationId xmlns:a16="http://schemas.microsoft.com/office/drawing/2014/main" id="{E3A56685-692E-479A-AC5B-D1AAD57754D2}"/>
            </a:ext>
          </a:extLst>
        </xdr:cNvPr>
        <xdr:cNvSpPr txBox="1"/>
      </xdr:nvSpPr>
      <xdr:spPr>
        <a:xfrm>
          <a:off x="6720417" y="33287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1632</xdr:row>
      <xdr:rowOff>0</xdr:rowOff>
    </xdr:from>
    <xdr:ext cx="184731" cy="264560"/>
    <xdr:sp macro="" textlink="">
      <xdr:nvSpPr>
        <xdr:cNvPr id="2923" name="TextovéPole 2922">
          <a:extLst>
            <a:ext uri="{FF2B5EF4-FFF2-40B4-BE49-F238E27FC236}">
              <a16:creationId xmlns:a16="http://schemas.microsoft.com/office/drawing/2014/main" id="{43A88DDC-F80D-4C86-A6FF-9E5E495635A4}"/>
            </a:ext>
          </a:extLst>
        </xdr:cNvPr>
        <xdr:cNvSpPr txBox="1"/>
      </xdr:nvSpPr>
      <xdr:spPr>
        <a:xfrm>
          <a:off x="6720417" y="33287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1632</xdr:row>
      <xdr:rowOff>0</xdr:rowOff>
    </xdr:from>
    <xdr:ext cx="184731" cy="264560"/>
    <xdr:sp macro="" textlink="">
      <xdr:nvSpPr>
        <xdr:cNvPr id="2924" name="TextovéPole 2923">
          <a:extLst>
            <a:ext uri="{FF2B5EF4-FFF2-40B4-BE49-F238E27FC236}">
              <a16:creationId xmlns:a16="http://schemas.microsoft.com/office/drawing/2014/main" id="{B6893A2C-88F7-4965-B648-C42DA82DBB4A}"/>
            </a:ext>
          </a:extLst>
        </xdr:cNvPr>
        <xdr:cNvSpPr txBox="1"/>
      </xdr:nvSpPr>
      <xdr:spPr>
        <a:xfrm>
          <a:off x="6720417" y="33287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1632</xdr:row>
      <xdr:rowOff>0</xdr:rowOff>
    </xdr:from>
    <xdr:ext cx="184731" cy="264560"/>
    <xdr:sp macro="" textlink="">
      <xdr:nvSpPr>
        <xdr:cNvPr id="2925" name="TextovéPole 2924">
          <a:extLst>
            <a:ext uri="{FF2B5EF4-FFF2-40B4-BE49-F238E27FC236}">
              <a16:creationId xmlns:a16="http://schemas.microsoft.com/office/drawing/2014/main" id="{007002F4-C25F-4797-9521-62BE3F793989}"/>
            </a:ext>
          </a:extLst>
        </xdr:cNvPr>
        <xdr:cNvSpPr txBox="1"/>
      </xdr:nvSpPr>
      <xdr:spPr>
        <a:xfrm>
          <a:off x="6720417" y="33287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926" name="TextovéPole 2925">
          <a:extLst>
            <a:ext uri="{FF2B5EF4-FFF2-40B4-BE49-F238E27FC236}">
              <a16:creationId xmlns:a16="http://schemas.microsoft.com/office/drawing/2014/main" id="{38957CC3-1865-42BC-87AE-32DC3444DF0E}"/>
            </a:ext>
          </a:extLst>
        </xdr:cNvPr>
        <xdr:cNvSpPr txBox="1"/>
      </xdr:nvSpPr>
      <xdr:spPr>
        <a:xfrm>
          <a:off x="6720417" y="33287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927" name="TextovéPole 2926">
          <a:extLst>
            <a:ext uri="{FF2B5EF4-FFF2-40B4-BE49-F238E27FC236}">
              <a16:creationId xmlns:a16="http://schemas.microsoft.com/office/drawing/2014/main" id="{284254AB-FAA9-4AB8-BDB2-FF97D75AADA5}"/>
            </a:ext>
          </a:extLst>
        </xdr:cNvPr>
        <xdr:cNvSpPr txBox="1"/>
      </xdr:nvSpPr>
      <xdr:spPr>
        <a:xfrm>
          <a:off x="6720417" y="33287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928" name="TextovéPole 2927">
          <a:extLst>
            <a:ext uri="{FF2B5EF4-FFF2-40B4-BE49-F238E27FC236}">
              <a16:creationId xmlns:a16="http://schemas.microsoft.com/office/drawing/2014/main" id="{A6903C18-FA67-4DE7-8553-DA2053C41BCC}"/>
            </a:ext>
          </a:extLst>
        </xdr:cNvPr>
        <xdr:cNvSpPr txBox="1"/>
      </xdr:nvSpPr>
      <xdr:spPr>
        <a:xfrm>
          <a:off x="6720417" y="33287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2929" name="TextovéPole 2928">
          <a:extLst>
            <a:ext uri="{FF2B5EF4-FFF2-40B4-BE49-F238E27FC236}">
              <a16:creationId xmlns:a16="http://schemas.microsoft.com/office/drawing/2014/main" id="{EE16CF16-03AE-4A28-B153-4FED0502FF11}"/>
            </a:ext>
          </a:extLst>
        </xdr:cNvPr>
        <xdr:cNvSpPr txBox="1"/>
      </xdr:nvSpPr>
      <xdr:spPr>
        <a:xfrm>
          <a:off x="6720417" y="33287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752</xdr:row>
      <xdr:rowOff>0</xdr:rowOff>
    </xdr:from>
    <xdr:ext cx="184731" cy="264560"/>
    <xdr:sp macro="" textlink="">
      <xdr:nvSpPr>
        <xdr:cNvPr id="2930" name="TextovéPole 2929">
          <a:extLst>
            <a:ext uri="{FF2B5EF4-FFF2-40B4-BE49-F238E27FC236}">
              <a16:creationId xmlns:a16="http://schemas.microsoft.com/office/drawing/2014/main" id="{EDB5C08A-DB81-46EB-A557-598BC0FC2AD0}"/>
            </a:ext>
          </a:extLst>
        </xdr:cNvPr>
        <xdr:cNvSpPr txBox="1"/>
      </xdr:nvSpPr>
      <xdr:spPr>
        <a:xfrm>
          <a:off x="6720417" y="35218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752</xdr:row>
      <xdr:rowOff>0</xdr:rowOff>
    </xdr:from>
    <xdr:ext cx="184731" cy="264560"/>
    <xdr:sp macro="" textlink="">
      <xdr:nvSpPr>
        <xdr:cNvPr id="2931" name="TextovéPole 2930">
          <a:extLst>
            <a:ext uri="{FF2B5EF4-FFF2-40B4-BE49-F238E27FC236}">
              <a16:creationId xmlns:a16="http://schemas.microsoft.com/office/drawing/2014/main" id="{A6244B61-EA78-46CE-8B7A-478EE2A35EBC}"/>
            </a:ext>
          </a:extLst>
        </xdr:cNvPr>
        <xdr:cNvSpPr txBox="1"/>
      </xdr:nvSpPr>
      <xdr:spPr>
        <a:xfrm>
          <a:off x="6720417" y="35218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752</xdr:row>
      <xdr:rowOff>0</xdr:rowOff>
    </xdr:from>
    <xdr:ext cx="184731" cy="264560"/>
    <xdr:sp macro="" textlink="">
      <xdr:nvSpPr>
        <xdr:cNvPr id="2932" name="TextovéPole 2931">
          <a:extLst>
            <a:ext uri="{FF2B5EF4-FFF2-40B4-BE49-F238E27FC236}">
              <a16:creationId xmlns:a16="http://schemas.microsoft.com/office/drawing/2014/main" id="{918A6F4E-7621-4CC8-9A58-B1A63B73CEC0}"/>
            </a:ext>
          </a:extLst>
        </xdr:cNvPr>
        <xdr:cNvSpPr txBox="1"/>
      </xdr:nvSpPr>
      <xdr:spPr>
        <a:xfrm>
          <a:off x="6720417" y="35218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752</xdr:row>
      <xdr:rowOff>0</xdr:rowOff>
    </xdr:from>
    <xdr:ext cx="184731" cy="264560"/>
    <xdr:sp macro="" textlink="">
      <xdr:nvSpPr>
        <xdr:cNvPr id="2933" name="TextovéPole 2932">
          <a:extLst>
            <a:ext uri="{FF2B5EF4-FFF2-40B4-BE49-F238E27FC236}">
              <a16:creationId xmlns:a16="http://schemas.microsoft.com/office/drawing/2014/main" id="{A9ABFFE6-5124-4C5E-B6ED-400FB0E62675}"/>
            </a:ext>
          </a:extLst>
        </xdr:cNvPr>
        <xdr:cNvSpPr txBox="1"/>
      </xdr:nvSpPr>
      <xdr:spPr>
        <a:xfrm>
          <a:off x="6720417" y="35218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747</xdr:row>
      <xdr:rowOff>0</xdr:rowOff>
    </xdr:from>
    <xdr:ext cx="184731" cy="264560"/>
    <xdr:sp macro="" textlink="">
      <xdr:nvSpPr>
        <xdr:cNvPr id="2934" name="TextovéPole 2933">
          <a:extLst>
            <a:ext uri="{FF2B5EF4-FFF2-40B4-BE49-F238E27FC236}">
              <a16:creationId xmlns:a16="http://schemas.microsoft.com/office/drawing/2014/main" id="{A0B772A8-B794-440D-ACFB-E9499F58E8A1}"/>
            </a:ext>
          </a:extLst>
        </xdr:cNvPr>
        <xdr:cNvSpPr txBox="1"/>
      </xdr:nvSpPr>
      <xdr:spPr>
        <a:xfrm>
          <a:off x="6720417" y="35218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747</xdr:row>
      <xdr:rowOff>0</xdr:rowOff>
    </xdr:from>
    <xdr:ext cx="184731" cy="264560"/>
    <xdr:sp macro="" textlink="">
      <xdr:nvSpPr>
        <xdr:cNvPr id="2935" name="TextovéPole 2934">
          <a:extLst>
            <a:ext uri="{FF2B5EF4-FFF2-40B4-BE49-F238E27FC236}">
              <a16:creationId xmlns:a16="http://schemas.microsoft.com/office/drawing/2014/main" id="{83E49782-904A-4050-BCCF-64060A29AA6E}"/>
            </a:ext>
          </a:extLst>
        </xdr:cNvPr>
        <xdr:cNvSpPr txBox="1"/>
      </xdr:nvSpPr>
      <xdr:spPr>
        <a:xfrm>
          <a:off x="6720417" y="35218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747</xdr:row>
      <xdr:rowOff>0</xdr:rowOff>
    </xdr:from>
    <xdr:ext cx="184731" cy="264560"/>
    <xdr:sp macro="" textlink="">
      <xdr:nvSpPr>
        <xdr:cNvPr id="2936" name="TextovéPole 2935">
          <a:extLst>
            <a:ext uri="{FF2B5EF4-FFF2-40B4-BE49-F238E27FC236}">
              <a16:creationId xmlns:a16="http://schemas.microsoft.com/office/drawing/2014/main" id="{CA73D733-6C8A-4AC2-A886-65B4E803F612}"/>
            </a:ext>
          </a:extLst>
        </xdr:cNvPr>
        <xdr:cNvSpPr txBox="1"/>
      </xdr:nvSpPr>
      <xdr:spPr>
        <a:xfrm>
          <a:off x="6720417" y="35218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747</xdr:row>
      <xdr:rowOff>0</xdr:rowOff>
    </xdr:from>
    <xdr:ext cx="184731" cy="264560"/>
    <xdr:sp macro="" textlink="">
      <xdr:nvSpPr>
        <xdr:cNvPr id="2937" name="TextovéPole 2936">
          <a:extLst>
            <a:ext uri="{FF2B5EF4-FFF2-40B4-BE49-F238E27FC236}">
              <a16:creationId xmlns:a16="http://schemas.microsoft.com/office/drawing/2014/main" id="{E80F4BD7-5A20-456B-8C3E-D542859A5043}"/>
            </a:ext>
          </a:extLst>
        </xdr:cNvPr>
        <xdr:cNvSpPr txBox="1"/>
      </xdr:nvSpPr>
      <xdr:spPr>
        <a:xfrm>
          <a:off x="6720417" y="35218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1962</xdr:row>
      <xdr:rowOff>0</xdr:rowOff>
    </xdr:from>
    <xdr:ext cx="184731" cy="264560"/>
    <xdr:sp macro="" textlink="">
      <xdr:nvSpPr>
        <xdr:cNvPr id="2938" name="TextovéPole 2937">
          <a:extLst>
            <a:ext uri="{FF2B5EF4-FFF2-40B4-BE49-F238E27FC236}">
              <a16:creationId xmlns:a16="http://schemas.microsoft.com/office/drawing/2014/main" id="{0EB31F18-CEF9-4CB1-853C-20F818511A09}"/>
            </a:ext>
          </a:extLst>
        </xdr:cNvPr>
        <xdr:cNvSpPr txBox="1"/>
      </xdr:nvSpPr>
      <xdr:spPr>
        <a:xfrm>
          <a:off x="6720417" y="4147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1962</xdr:row>
      <xdr:rowOff>0</xdr:rowOff>
    </xdr:from>
    <xdr:ext cx="184731" cy="264560"/>
    <xdr:sp macro="" textlink="">
      <xdr:nvSpPr>
        <xdr:cNvPr id="2939" name="TextovéPole 2938">
          <a:extLst>
            <a:ext uri="{FF2B5EF4-FFF2-40B4-BE49-F238E27FC236}">
              <a16:creationId xmlns:a16="http://schemas.microsoft.com/office/drawing/2014/main" id="{72E4BBE8-F2F1-4117-AFE0-CCC0DB9919C0}"/>
            </a:ext>
          </a:extLst>
        </xdr:cNvPr>
        <xdr:cNvSpPr txBox="1"/>
      </xdr:nvSpPr>
      <xdr:spPr>
        <a:xfrm>
          <a:off x="6720417" y="4147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1962</xdr:row>
      <xdr:rowOff>0</xdr:rowOff>
    </xdr:from>
    <xdr:ext cx="184731" cy="264560"/>
    <xdr:sp macro="" textlink="">
      <xdr:nvSpPr>
        <xdr:cNvPr id="2940" name="TextovéPole 2939">
          <a:extLst>
            <a:ext uri="{FF2B5EF4-FFF2-40B4-BE49-F238E27FC236}">
              <a16:creationId xmlns:a16="http://schemas.microsoft.com/office/drawing/2014/main" id="{A5E41FC4-75D5-42F2-AF67-04A4BC0EB34D}"/>
            </a:ext>
          </a:extLst>
        </xdr:cNvPr>
        <xdr:cNvSpPr txBox="1"/>
      </xdr:nvSpPr>
      <xdr:spPr>
        <a:xfrm>
          <a:off x="6720417" y="4147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1962</xdr:row>
      <xdr:rowOff>0</xdr:rowOff>
    </xdr:from>
    <xdr:ext cx="184731" cy="264560"/>
    <xdr:sp macro="" textlink="">
      <xdr:nvSpPr>
        <xdr:cNvPr id="2941" name="TextovéPole 2940">
          <a:extLst>
            <a:ext uri="{FF2B5EF4-FFF2-40B4-BE49-F238E27FC236}">
              <a16:creationId xmlns:a16="http://schemas.microsoft.com/office/drawing/2014/main" id="{6F175806-4D58-4F94-9568-F8C3EB602392}"/>
            </a:ext>
          </a:extLst>
        </xdr:cNvPr>
        <xdr:cNvSpPr txBox="1"/>
      </xdr:nvSpPr>
      <xdr:spPr>
        <a:xfrm>
          <a:off x="6720417" y="4147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42" name="TextovéPole 2941">
          <a:extLst>
            <a:ext uri="{FF2B5EF4-FFF2-40B4-BE49-F238E27FC236}">
              <a16:creationId xmlns:a16="http://schemas.microsoft.com/office/drawing/2014/main" id="{4FB385E6-C513-44F8-8F45-A41E7D0E1D03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43" name="TextovéPole 2942">
          <a:extLst>
            <a:ext uri="{FF2B5EF4-FFF2-40B4-BE49-F238E27FC236}">
              <a16:creationId xmlns:a16="http://schemas.microsoft.com/office/drawing/2014/main" id="{8701C6DE-377B-494F-BC4F-EC5317414946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44" name="TextovéPole 2943">
          <a:extLst>
            <a:ext uri="{FF2B5EF4-FFF2-40B4-BE49-F238E27FC236}">
              <a16:creationId xmlns:a16="http://schemas.microsoft.com/office/drawing/2014/main" id="{B3D334D0-66FA-456C-9623-E5296AC95C61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45" name="TextovéPole 2944">
          <a:extLst>
            <a:ext uri="{FF2B5EF4-FFF2-40B4-BE49-F238E27FC236}">
              <a16:creationId xmlns:a16="http://schemas.microsoft.com/office/drawing/2014/main" id="{F4ABC831-1DD8-42E9-B629-D851BF373D20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46" name="TextovéPole 2945">
          <a:extLst>
            <a:ext uri="{FF2B5EF4-FFF2-40B4-BE49-F238E27FC236}">
              <a16:creationId xmlns:a16="http://schemas.microsoft.com/office/drawing/2014/main" id="{FF5D58A5-84FB-42A0-A473-32D31BD8B416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47" name="TextovéPole 2946">
          <a:extLst>
            <a:ext uri="{FF2B5EF4-FFF2-40B4-BE49-F238E27FC236}">
              <a16:creationId xmlns:a16="http://schemas.microsoft.com/office/drawing/2014/main" id="{A277EDC7-2A36-4FBC-91DB-6F7824688EAC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48" name="TextovéPole 2947">
          <a:extLst>
            <a:ext uri="{FF2B5EF4-FFF2-40B4-BE49-F238E27FC236}">
              <a16:creationId xmlns:a16="http://schemas.microsoft.com/office/drawing/2014/main" id="{34E94A45-FFC9-470A-8183-4EF0B89606B3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49" name="TextovéPole 2948">
          <a:extLst>
            <a:ext uri="{FF2B5EF4-FFF2-40B4-BE49-F238E27FC236}">
              <a16:creationId xmlns:a16="http://schemas.microsoft.com/office/drawing/2014/main" id="{13770821-0C28-443F-AE40-3D3DEFC79B4F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50" name="TextovéPole 2949">
          <a:extLst>
            <a:ext uri="{FF2B5EF4-FFF2-40B4-BE49-F238E27FC236}">
              <a16:creationId xmlns:a16="http://schemas.microsoft.com/office/drawing/2014/main" id="{6A9EC451-B630-4D3D-A998-09AE5187619B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51" name="TextovéPole 2950">
          <a:extLst>
            <a:ext uri="{FF2B5EF4-FFF2-40B4-BE49-F238E27FC236}">
              <a16:creationId xmlns:a16="http://schemas.microsoft.com/office/drawing/2014/main" id="{89BD1805-22A0-4558-A68C-C0D9A5269E49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52" name="TextovéPole 2951">
          <a:extLst>
            <a:ext uri="{FF2B5EF4-FFF2-40B4-BE49-F238E27FC236}">
              <a16:creationId xmlns:a16="http://schemas.microsoft.com/office/drawing/2014/main" id="{1ACEF131-706C-43E6-9CE3-06CB1D7D67D3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53" name="TextovéPole 2952">
          <a:extLst>
            <a:ext uri="{FF2B5EF4-FFF2-40B4-BE49-F238E27FC236}">
              <a16:creationId xmlns:a16="http://schemas.microsoft.com/office/drawing/2014/main" id="{FE93281F-F8FE-40BE-9186-5F680349EF5F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54" name="TextovéPole 2953">
          <a:extLst>
            <a:ext uri="{FF2B5EF4-FFF2-40B4-BE49-F238E27FC236}">
              <a16:creationId xmlns:a16="http://schemas.microsoft.com/office/drawing/2014/main" id="{980A2508-2467-45CF-83BA-5222CF16805F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55" name="TextovéPole 2954">
          <a:extLst>
            <a:ext uri="{FF2B5EF4-FFF2-40B4-BE49-F238E27FC236}">
              <a16:creationId xmlns:a16="http://schemas.microsoft.com/office/drawing/2014/main" id="{A8EBD119-F81B-44D1-840A-02D9D9E535AC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56" name="TextovéPole 2955">
          <a:extLst>
            <a:ext uri="{FF2B5EF4-FFF2-40B4-BE49-F238E27FC236}">
              <a16:creationId xmlns:a16="http://schemas.microsoft.com/office/drawing/2014/main" id="{8DD6AB12-6125-4DCA-A0E4-D1A55DB45F5A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57" name="TextovéPole 2956">
          <a:extLst>
            <a:ext uri="{FF2B5EF4-FFF2-40B4-BE49-F238E27FC236}">
              <a16:creationId xmlns:a16="http://schemas.microsoft.com/office/drawing/2014/main" id="{B1BA9AD0-7102-4C12-9D2A-EE3C72F90439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58" name="TextovéPole 2957">
          <a:extLst>
            <a:ext uri="{FF2B5EF4-FFF2-40B4-BE49-F238E27FC236}">
              <a16:creationId xmlns:a16="http://schemas.microsoft.com/office/drawing/2014/main" id="{6999CA4D-9AEB-464E-AC46-187CA5393C0C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59" name="TextovéPole 2958">
          <a:extLst>
            <a:ext uri="{FF2B5EF4-FFF2-40B4-BE49-F238E27FC236}">
              <a16:creationId xmlns:a16="http://schemas.microsoft.com/office/drawing/2014/main" id="{B4516009-BDBD-41D1-BFF0-AB277FC3FED7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60" name="TextovéPole 2959">
          <a:extLst>
            <a:ext uri="{FF2B5EF4-FFF2-40B4-BE49-F238E27FC236}">
              <a16:creationId xmlns:a16="http://schemas.microsoft.com/office/drawing/2014/main" id="{34D463A4-FBDE-427A-A22F-73920BB19502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1799</xdr:row>
      <xdr:rowOff>0</xdr:rowOff>
    </xdr:from>
    <xdr:ext cx="184731" cy="264560"/>
    <xdr:sp macro="" textlink="">
      <xdr:nvSpPr>
        <xdr:cNvPr id="2961" name="TextovéPole 2960">
          <a:extLst>
            <a:ext uri="{FF2B5EF4-FFF2-40B4-BE49-F238E27FC236}">
              <a16:creationId xmlns:a16="http://schemas.microsoft.com/office/drawing/2014/main" id="{A74DB0F6-2800-4EA9-A6BC-057DF4D66BB6}"/>
            </a:ext>
          </a:extLst>
        </xdr:cNvPr>
        <xdr:cNvSpPr txBox="1"/>
      </xdr:nvSpPr>
      <xdr:spPr>
        <a:xfrm>
          <a:off x="6720417" y="19774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258</xdr:row>
      <xdr:rowOff>0</xdr:rowOff>
    </xdr:from>
    <xdr:ext cx="184731" cy="264560"/>
    <xdr:sp macro="" textlink="">
      <xdr:nvSpPr>
        <xdr:cNvPr id="2962" name="TextovéPole 2961">
          <a:extLst>
            <a:ext uri="{FF2B5EF4-FFF2-40B4-BE49-F238E27FC236}">
              <a16:creationId xmlns:a16="http://schemas.microsoft.com/office/drawing/2014/main" id="{688E5B26-6296-4F19-BDA8-CB0E4D81E7D5}"/>
            </a:ext>
          </a:extLst>
        </xdr:cNvPr>
        <xdr:cNvSpPr txBox="1"/>
      </xdr:nvSpPr>
      <xdr:spPr>
        <a:xfrm>
          <a:off x="6720417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258</xdr:row>
      <xdr:rowOff>0</xdr:rowOff>
    </xdr:from>
    <xdr:ext cx="184731" cy="264560"/>
    <xdr:sp macro="" textlink="">
      <xdr:nvSpPr>
        <xdr:cNvPr id="2963" name="TextovéPole 2962">
          <a:extLst>
            <a:ext uri="{FF2B5EF4-FFF2-40B4-BE49-F238E27FC236}">
              <a16:creationId xmlns:a16="http://schemas.microsoft.com/office/drawing/2014/main" id="{1378D8DF-5E84-4F86-8AA0-92283682B18D}"/>
            </a:ext>
          </a:extLst>
        </xdr:cNvPr>
        <xdr:cNvSpPr txBox="1"/>
      </xdr:nvSpPr>
      <xdr:spPr>
        <a:xfrm>
          <a:off x="6720417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258</xdr:row>
      <xdr:rowOff>0</xdr:rowOff>
    </xdr:from>
    <xdr:ext cx="184731" cy="264560"/>
    <xdr:sp macro="" textlink="">
      <xdr:nvSpPr>
        <xdr:cNvPr id="2964" name="TextovéPole 2963">
          <a:extLst>
            <a:ext uri="{FF2B5EF4-FFF2-40B4-BE49-F238E27FC236}">
              <a16:creationId xmlns:a16="http://schemas.microsoft.com/office/drawing/2014/main" id="{F814E7B8-BFD4-43A2-918B-BFC64F9BC0CD}"/>
            </a:ext>
          </a:extLst>
        </xdr:cNvPr>
        <xdr:cNvSpPr txBox="1"/>
      </xdr:nvSpPr>
      <xdr:spPr>
        <a:xfrm>
          <a:off x="6720417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258</xdr:row>
      <xdr:rowOff>0</xdr:rowOff>
    </xdr:from>
    <xdr:ext cx="184731" cy="264560"/>
    <xdr:sp macro="" textlink="">
      <xdr:nvSpPr>
        <xdr:cNvPr id="2965" name="TextovéPole 2964">
          <a:extLst>
            <a:ext uri="{FF2B5EF4-FFF2-40B4-BE49-F238E27FC236}">
              <a16:creationId xmlns:a16="http://schemas.microsoft.com/office/drawing/2014/main" id="{E686889E-F199-405F-960B-8F861CD81457}"/>
            </a:ext>
          </a:extLst>
        </xdr:cNvPr>
        <xdr:cNvSpPr txBox="1"/>
      </xdr:nvSpPr>
      <xdr:spPr>
        <a:xfrm>
          <a:off x="6720417" y="189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457200</xdr:colOff>
      <xdr:row>1464</xdr:row>
      <xdr:rowOff>0</xdr:rowOff>
    </xdr:from>
    <xdr:ext cx="0" cy="24073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FD01FCC8-8B9C-4E96-AC0F-2D33F727D4F0}"/>
            </a:ext>
          </a:extLst>
        </xdr:cNvPr>
        <xdr:cNvSpPr txBox="1">
          <a:spLocks noChangeArrowheads="1"/>
        </xdr:cNvSpPr>
      </xdr:nvSpPr>
      <xdr:spPr bwMode="auto">
        <a:xfrm>
          <a:off x="1801283" y="285623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1464</xdr:row>
      <xdr:rowOff>0</xdr:rowOff>
    </xdr:from>
    <xdr:ext cx="0" cy="24073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A8829176-5E71-4100-B566-D68FF124E367}"/>
            </a:ext>
          </a:extLst>
        </xdr:cNvPr>
        <xdr:cNvSpPr txBox="1">
          <a:spLocks noChangeArrowheads="1"/>
        </xdr:cNvSpPr>
      </xdr:nvSpPr>
      <xdr:spPr bwMode="auto">
        <a:xfrm>
          <a:off x="1801283" y="285623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1464</xdr:row>
      <xdr:rowOff>0</xdr:rowOff>
    </xdr:from>
    <xdr:ext cx="0" cy="24073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87786A4B-20C6-4A51-BF53-24E9A1A19E3E}"/>
            </a:ext>
          </a:extLst>
        </xdr:cNvPr>
        <xdr:cNvSpPr txBox="1">
          <a:spLocks noChangeArrowheads="1"/>
        </xdr:cNvSpPr>
      </xdr:nvSpPr>
      <xdr:spPr bwMode="auto">
        <a:xfrm>
          <a:off x="1801283" y="285623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1464</xdr:row>
      <xdr:rowOff>0</xdr:rowOff>
    </xdr:from>
    <xdr:ext cx="0" cy="240735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CD106B9A-930E-4052-ADB7-5600F9CF6A75}"/>
            </a:ext>
          </a:extLst>
        </xdr:cNvPr>
        <xdr:cNvSpPr txBox="1">
          <a:spLocks noChangeArrowheads="1"/>
        </xdr:cNvSpPr>
      </xdr:nvSpPr>
      <xdr:spPr bwMode="auto">
        <a:xfrm>
          <a:off x="1801283" y="285623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1464</xdr:row>
      <xdr:rowOff>0</xdr:rowOff>
    </xdr:from>
    <xdr:ext cx="0" cy="245951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EE7C92AA-8A8F-4CE1-A771-BF1AC20AF008}"/>
            </a:ext>
          </a:extLst>
        </xdr:cNvPr>
        <xdr:cNvSpPr txBox="1">
          <a:spLocks noChangeArrowheads="1"/>
        </xdr:cNvSpPr>
      </xdr:nvSpPr>
      <xdr:spPr bwMode="auto">
        <a:xfrm>
          <a:off x="1801283" y="28562300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1464</xdr:row>
      <xdr:rowOff>0</xdr:rowOff>
    </xdr:from>
    <xdr:ext cx="0" cy="245950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5443E991-E506-4E3F-A573-7A0BF87084E6}"/>
            </a:ext>
          </a:extLst>
        </xdr:cNvPr>
        <xdr:cNvSpPr txBox="1">
          <a:spLocks noChangeArrowheads="1"/>
        </xdr:cNvSpPr>
      </xdr:nvSpPr>
      <xdr:spPr bwMode="auto">
        <a:xfrm>
          <a:off x="1801283" y="28562300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1464</xdr:row>
      <xdr:rowOff>0</xdr:rowOff>
    </xdr:from>
    <xdr:ext cx="0" cy="245951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2FF59293-2948-446E-8B8A-6CF46C6965CE}"/>
            </a:ext>
          </a:extLst>
        </xdr:cNvPr>
        <xdr:cNvSpPr txBox="1">
          <a:spLocks noChangeArrowheads="1"/>
        </xdr:cNvSpPr>
      </xdr:nvSpPr>
      <xdr:spPr bwMode="auto">
        <a:xfrm>
          <a:off x="1801283" y="28562300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1464</xdr:row>
      <xdr:rowOff>0</xdr:rowOff>
    </xdr:from>
    <xdr:ext cx="0" cy="245950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id="{4A49333E-2EAF-4B86-ABD5-2C3EECC6425A}"/>
            </a:ext>
          </a:extLst>
        </xdr:cNvPr>
        <xdr:cNvSpPr txBox="1">
          <a:spLocks noChangeArrowheads="1"/>
        </xdr:cNvSpPr>
      </xdr:nvSpPr>
      <xdr:spPr bwMode="auto">
        <a:xfrm>
          <a:off x="1801283" y="28562300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1466</xdr:row>
      <xdr:rowOff>0</xdr:rowOff>
    </xdr:from>
    <xdr:ext cx="0" cy="24073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CF03560B-A87A-42BC-944C-7D248CA43F41}"/>
            </a:ext>
          </a:extLst>
        </xdr:cNvPr>
        <xdr:cNvSpPr txBox="1">
          <a:spLocks noChangeArrowheads="1"/>
        </xdr:cNvSpPr>
      </xdr:nvSpPr>
      <xdr:spPr bwMode="auto">
        <a:xfrm>
          <a:off x="1801283" y="285623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1466</xdr:row>
      <xdr:rowOff>0</xdr:rowOff>
    </xdr:from>
    <xdr:ext cx="0" cy="240735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id="{1984AEAF-A5BB-4BEF-B7D1-6BB6DBBC54D1}"/>
            </a:ext>
          </a:extLst>
        </xdr:cNvPr>
        <xdr:cNvSpPr txBox="1">
          <a:spLocks noChangeArrowheads="1"/>
        </xdr:cNvSpPr>
      </xdr:nvSpPr>
      <xdr:spPr bwMode="auto">
        <a:xfrm>
          <a:off x="1801283" y="285623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1466</xdr:row>
      <xdr:rowOff>0</xdr:rowOff>
    </xdr:from>
    <xdr:ext cx="0" cy="24073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3E69799F-E478-440B-B379-37B253C43C8F}"/>
            </a:ext>
          </a:extLst>
        </xdr:cNvPr>
        <xdr:cNvSpPr txBox="1">
          <a:spLocks noChangeArrowheads="1"/>
        </xdr:cNvSpPr>
      </xdr:nvSpPr>
      <xdr:spPr bwMode="auto">
        <a:xfrm>
          <a:off x="1801283" y="285623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1466</xdr:row>
      <xdr:rowOff>0</xdr:rowOff>
    </xdr:from>
    <xdr:ext cx="0" cy="24073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C373F476-A6E7-4F10-96A0-00B1C46C4C2F}"/>
            </a:ext>
          </a:extLst>
        </xdr:cNvPr>
        <xdr:cNvSpPr txBox="1">
          <a:spLocks noChangeArrowheads="1"/>
        </xdr:cNvSpPr>
      </xdr:nvSpPr>
      <xdr:spPr bwMode="auto">
        <a:xfrm>
          <a:off x="1801283" y="285623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1466</xdr:row>
      <xdr:rowOff>0</xdr:rowOff>
    </xdr:from>
    <xdr:ext cx="0" cy="245951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83E17E20-B417-4ACF-9714-012416EBC733}"/>
            </a:ext>
          </a:extLst>
        </xdr:cNvPr>
        <xdr:cNvSpPr txBox="1">
          <a:spLocks noChangeArrowheads="1"/>
        </xdr:cNvSpPr>
      </xdr:nvSpPr>
      <xdr:spPr bwMode="auto">
        <a:xfrm>
          <a:off x="1801283" y="28562300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1466</xdr:row>
      <xdr:rowOff>0</xdr:rowOff>
    </xdr:from>
    <xdr:ext cx="0" cy="245950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id="{2B7B5FC6-65E8-4367-9DEC-A7BFAD82AD6A}"/>
            </a:ext>
          </a:extLst>
        </xdr:cNvPr>
        <xdr:cNvSpPr txBox="1">
          <a:spLocks noChangeArrowheads="1"/>
        </xdr:cNvSpPr>
      </xdr:nvSpPr>
      <xdr:spPr bwMode="auto">
        <a:xfrm>
          <a:off x="1801283" y="28562300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1466</xdr:row>
      <xdr:rowOff>0</xdr:rowOff>
    </xdr:from>
    <xdr:ext cx="0" cy="245951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9D94F2B4-7C1A-43A1-AB6F-BA07DA72AAB5}"/>
            </a:ext>
          </a:extLst>
        </xdr:cNvPr>
        <xdr:cNvSpPr txBox="1">
          <a:spLocks noChangeArrowheads="1"/>
        </xdr:cNvSpPr>
      </xdr:nvSpPr>
      <xdr:spPr bwMode="auto">
        <a:xfrm>
          <a:off x="1801283" y="28562300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1466</xdr:row>
      <xdr:rowOff>0</xdr:rowOff>
    </xdr:from>
    <xdr:ext cx="0" cy="245950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id="{EB71E6B4-0A14-4513-A126-A3DF8E55C501}"/>
            </a:ext>
          </a:extLst>
        </xdr:cNvPr>
        <xdr:cNvSpPr txBox="1">
          <a:spLocks noChangeArrowheads="1"/>
        </xdr:cNvSpPr>
      </xdr:nvSpPr>
      <xdr:spPr bwMode="auto">
        <a:xfrm>
          <a:off x="1801283" y="28562300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1465</xdr:row>
      <xdr:rowOff>0</xdr:rowOff>
    </xdr:from>
    <xdr:ext cx="0" cy="24073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2EDD6EC6-CA19-4C34-B1F6-D7DE3C508CA0}"/>
            </a:ext>
          </a:extLst>
        </xdr:cNvPr>
        <xdr:cNvSpPr txBox="1">
          <a:spLocks noChangeArrowheads="1"/>
        </xdr:cNvSpPr>
      </xdr:nvSpPr>
      <xdr:spPr bwMode="auto">
        <a:xfrm>
          <a:off x="1801283" y="285824083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1465</xdr:row>
      <xdr:rowOff>0</xdr:rowOff>
    </xdr:from>
    <xdr:ext cx="0" cy="24073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id="{A01E477C-E17B-496F-A5E3-AB8195A2A7A3}"/>
            </a:ext>
          </a:extLst>
        </xdr:cNvPr>
        <xdr:cNvSpPr txBox="1">
          <a:spLocks noChangeArrowheads="1"/>
        </xdr:cNvSpPr>
      </xdr:nvSpPr>
      <xdr:spPr bwMode="auto">
        <a:xfrm>
          <a:off x="1801283" y="285824083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1465</xdr:row>
      <xdr:rowOff>0</xdr:rowOff>
    </xdr:from>
    <xdr:ext cx="0" cy="24073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563D3E0C-CABA-4434-B5DB-24B798E7B693}"/>
            </a:ext>
          </a:extLst>
        </xdr:cNvPr>
        <xdr:cNvSpPr txBox="1">
          <a:spLocks noChangeArrowheads="1"/>
        </xdr:cNvSpPr>
      </xdr:nvSpPr>
      <xdr:spPr bwMode="auto">
        <a:xfrm>
          <a:off x="1801283" y="285824083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1465</xdr:row>
      <xdr:rowOff>0</xdr:rowOff>
    </xdr:from>
    <xdr:ext cx="0" cy="24073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id="{AC3AC901-5890-46A0-AABE-6183B95EBBBA}"/>
            </a:ext>
          </a:extLst>
        </xdr:cNvPr>
        <xdr:cNvSpPr txBox="1">
          <a:spLocks noChangeArrowheads="1"/>
        </xdr:cNvSpPr>
      </xdr:nvSpPr>
      <xdr:spPr bwMode="auto">
        <a:xfrm>
          <a:off x="1801283" y="285824083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1465</xdr:row>
      <xdr:rowOff>0</xdr:rowOff>
    </xdr:from>
    <xdr:ext cx="0" cy="245951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D494B9B0-9D1D-40CB-9612-0439BFD39106}"/>
            </a:ext>
          </a:extLst>
        </xdr:cNvPr>
        <xdr:cNvSpPr txBox="1">
          <a:spLocks noChangeArrowheads="1"/>
        </xdr:cNvSpPr>
      </xdr:nvSpPr>
      <xdr:spPr bwMode="auto">
        <a:xfrm>
          <a:off x="1801283" y="285824083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1465</xdr:row>
      <xdr:rowOff>0</xdr:rowOff>
    </xdr:from>
    <xdr:ext cx="0" cy="245950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1B076DF5-3274-4C04-8B5B-BA74FA56E287}"/>
            </a:ext>
          </a:extLst>
        </xdr:cNvPr>
        <xdr:cNvSpPr txBox="1">
          <a:spLocks noChangeArrowheads="1"/>
        </xdr:cNvSpPr>
      </xdr:nvSpPr>
      <xdr:spPr bwMode="auto">
        <a:xfrm>
          <a:off x="1801283" y="285824083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1465</xdr:row>
      <xdr:rowOff>0</xdr:rowOff>
    </xdr:from>
    <xdr:ext cx="0" cy="245951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2CAD515C-B597-43C7-92BA-AFB3B37033D7}"/>
            </a:ext>
          </a:extLst>
        </xdr:cNvPr>
        <xdr:cNvSpPr txBox="1">
          <a:spLocks noChangeArrowheads="1"/>
        </xdr:cNvSpPr>
      </xdr:nvSpPr>
      <xdr:spPr bwMode="auto">
        <a:xfrm>
          <a:off x="1801283" y="285824083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1465</xdr:row>
      <xdr:rowOff>0</xdr:rowOff>
    </xdr:from>
    <xdr:ext cx="0" cy="245950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id="{5C474023-7B4F-4C3B-8B04-C55DF834F4D0}"/>
            </a:ext>
          </a:extLst>
        </xdr:cNvPr>
        <xdr:cNvSpPr txBox="1">
          <a:spLocks noChangeArrowheads="1"/>
        </xdr:cNvSpPr>
      </xdr:nvSpPr>
      <xdr:spPr bwMode="auto">
        <a:xfrm>
          <a:off x="1801283" y="285824083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1467</xdr:row>
      <xdr:rowOff>0</xdr:rowOff>
    </xdr:from>
    <xdr:ext cx="47625" cy="47625"/>
    <xdr:pic macro="[1]!DesignIconClicked">
      <xdr:nvPicPr>
        <xdr:cNvPr id="2990" name="BEx1KD7H6UB1VYCJ7O61P562EIUY" descr="IQGV9140X0K0UPBL8OGU3I44J" hidden="1">
          <a:extLst>
            <a:ext uri="{FF2B5EF4-FFF2-40B4-BE49-F238E27FC236}">
              <a16:creationId xmlns:a16="http://schemas.microsoft.com/office/drawing/2014/main" id="{2BE9F6FE-A536-4170-AC7B-FF1A233B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3133" y="286427333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10</xdr:col>
      <xdr:colOff>19050</xdr:colOff>
      <xdr:row>1467</xdr:row>
      <xdr:rowOff>0</xdr:rowOff>
    </xdr:from>
    <xdr:ext cx="47625" cy="47625"/>
    <xdr:pic macro="[1]!DesignIconClicked">
      <xdr:nvPicPr>
        <xdr:cNvPr id="2991" name="BEx5BJQWS6YWHH4ZMSUAMD641V6Y" descr="ZTMFMXCIQSECDX38ALEFHUB00" hidden="1">
          <a:extLst>
            <a:ext uri="{FF2B5EF4-FFF2-40B4-BE49-F238E27FC236}">
              <a16:creationId xmlns:a16="http://schemas.microsoft.com/office/drawing/2014/main" id="{670F1BC4-58BF-4905-BD34-3BD603BB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3133" y="286427333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19050</xdr:colOff>
      <xdr:row>1467</xdr:row>
      <xdr:rowOff>0</xdr:rowOff>
    </xdr:from>
    <xdr:ext cx="47625" cy="47625"/>
    <xdr:pic macro="[1]!DesignIconClicked">
      <xdr:nvPicPr>
        <xdr:cNvPr id="2992" name="BEx5AQZ4ETQ9LMY5EBWVH20Z7VXQ" hidden="1">
          <a:extLst>
            <a:ext uri="{FF2B5EF4-FFF2-40B4-BE49-F238E27FC236}">
              <a16:creationId xmlns:a16="http://schemas.microsoft.com/office/drawing/2014/main" id="{090CEF37-8F4A-48C8-AB8B-DF0A5F9B8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3133" y="286427333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10</xdr:col>
      <xdr:colOff>19050</xdr:colOff>
      <xdr:row>1467</xdr:row>
      <xdr:rowOff>0</xdr:rowOff>
    </xdr:from>
    <xdr:ext cx="47625" cy="47625"/>
    <xdr:pic macro="[1]!DesignIconClicked">
      <xdr:nvPicPr>
        <xdr:cNvPr id="2993" name="BExUBK0YZ5VYFY8TTITJGJU9S06A" hidden="1">
          <a:extLst>
            <a:ext uri="{FF2B5EF4-FFF2-40B4-BE49-F238E27FC236}">
              <a16:creationId xmlns:a16="http://schemas.microsoft.com/office/drawing/2014/main" id="{15C1B3F9-B92D-44B5-9104-EFFDB5E98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3133" y="286427333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10</xdr:col>
      <xdr:colOff>457200</xdr:colOff>
      <xdr:row>1465</xdr:row>
      <xdr:rowOff>0</xdr:rowOff>
    </xdr:from>
    <xdr:ext cx="0" cy="24073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44661E88-3467-4FB7-96F4-6D06F9713EED}"/>
            </a:ext>
          </a:extLst>
        </xdr:cNvPr>
        <xdr:cNvSpPr txBox="1">
          <a:spLocks noChangeArrowheads="1"/>
        </xdr:cNvSpPr>
      </xdr:nvSpPr>
      <xdr:spPr bwMode="auto">
        <a:xfrm>
          <a:off x="1801283" y="2862262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457200</xdr:colOff>
      <xdr:row>1465</xdr:row>
      <xdr:rowOff>0</xdr:rowOff>
    </xdr:from>
    <xdr:ext cx="0" cy="24073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id="{1E45DD30-9DC3-4873-A74B-7D2976B2FBF7}"/>
            </a:ext>
          </a:extLst>
        </xdr:cNvPr>
        <xdr:cNvSpPr txBox="1">
          <a:spLocks noChangeArrowheads="1"/>
        </xdr:cNvSpPr>
      </xdr:nvSpPr>
      <xdr:spPr bwMode="auto">
        <a:xfrm>
          <a:off x="1801283" y="2862262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457200</xdr:colOff>
      <xdr:row>1465</xdr:row>
      <xdr:rowOff>0</xdr:rowOff>
    </xdr:from>
    <xdr:ext cx="0" cy="24073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D72D9C94-09A0-4D9E-A80B-DDF2908FF67C}"/>
            </a:ext>
          </a:extLst>
        </xdr:cNvPr>
        <xdr:cNvSpPr txBox="1">
          <a:spLocks noChangeArrowheads="1"/>
        </xdr:cNvSpPr>
      </xdr:nvSpPr>
      <xdr:spPr bwMode="auto">
        <a:xfrm>
          <a:off x="1801283" y="2862262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457200</xdr:colOff>
      <xdr:row>1465</xdr:row>
      <xdr:rowOff>0</xdr:rowOff>
    </xdr:from>
    <xdr:ext cx="0" cy="24073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3C63C3A2-BBE5-484D-8490-156A74C0E205}"/>
            </a:ext>
          </a:extLst>
        </xdr:cNvPr>
        <xdr:cNvSpPr txBox="1">
          <a:spLocks noChangeArrowheads="1"/>
        </xdr:cNvSpPr>
      </xdr:nvSpPr>
      <xdr:spPr bwMode="auto">
        <a:xfrm>
          <a:off x="1801283" y="2862262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457200</xdr:colOff>
      <xdr:row>1465</xdr:row>
      <xdr:rowOff>0</xdr:rowOff>
    </xdr:from>
    <xdr:ext cx="0" cy="245951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C8302B77-0F0F-4F0E-B9F3-3DF1DC4BF718}"/>
            </a:ext>
          </a:extLst>
        </xdr:cNvPr>
        <xdr:cNvSpPr txBox="1">
          <a:spLocks noChangeArrowheads="1"/>
        </xdr:cNvSpPr>
      </xdr:nvSpPr>
      <xdr:spPr bwMode="auto">
        <a:xfrm>
          <a:off x="1801283" y="28622625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457200</xdr:colOff>
      <xdr:row>1465</xdr:row>
      <xdr:rowOff>0</xdr:rowOff>
    </xdr:from>
    <xdr:ext cx="0" cy="245950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1E384D46-15C8-475F-AB23-6BA5EDE4D19B}"/>
            </a:ext>
          </a:extLst>
        </xdr:cNvPr>
        <xdr:cNvSpPr txBox="1">
          <a:spLocks noChangeArrowheads="1"/>
        </xdr:cNvSpPr>
      </xdr:nvSpPr>
      <xdr:spPr bwMode="auto">
        <a:xfrm>
          <a:off x="1801283" y="28622625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457200</xdr:colOff>
      <xdr:row>1465</xdr:row>
      <xdr:rowOff>0</xdr:rowOff>
    </xdr:from>
    <xdr:ext cx="0" cy="245951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FC28C97C-2B26-4638-86CD-2C2A7C224283}"/>
            </a:ext>
          </a:extLst>
        </xdr:cNvPr>
        <xdr:cNvSpPr txBox="1">
          <a:spLocks noChangeArrowheads="1"/>
        </xdr:cNvSpPr>
      </xdr:nvSpPr>
      <xdr:spPr bwMode="auto">
        <a:xfrm>
          <a:off x="1801283" y="28622625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457200</xdr:colOff>
      <xdr:row>1465</xdr:row>
      <xdr:rowOff>0</xdr:rowOff>
    </xdr:from>
    <xdr:ext cx="0" cy="245950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32ADF9FA-D3F5-4BEF-9E2A-D5EB737AD2A6}"/>
            </a:ext>
          </a:extLst>
        </xdr:cNvPr>
        <xdr:cNvSpPr txBox="1">
          <a:spLocks noChangeArrowheads="1"/>
        </xdr:cNvSpPr>
      </xdr:nvSpPr>
      <xdr:spPr bwMode="auto">
        <a:xfrm>
          <a:off x="1801283" y="28622625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1464</xdr:row>
      <xdr:rowOff>0</xdr:rowOff>
    </xdr:from>
    <xdr:ext cx="0" cy="24073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6F44C6B1-32EE-4289-A827-5183EC5E1E58}"/>
            </a:ext>
          </a:extLst>
        </xdr:cNvPr>
        <xdr:cNvSpPr txBox="1">
          <a:spLocks noChangeArrowheads="1"/>
        </xdr:cNvSpPr>
      </xdr:nvSpPr>
      <xdr:spPr bwMode="auto">
        <a:xfrm>
          <a:off x="1800225" y="2839307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1464</xdr:row>
      <xdr:rowOff>0</xdr:rowOff>
    </xdr:from>
    <xdr:ext cx="0" cy="24073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id="{52034386-C24E-41C6-8C2A-9CF9DBCA7E4C}"/>
            </a:ext>
          </a:extLst>
        </xdr:cNvPr>
        <xdr:cNvSpPr txBox="1">
          <a:spLocks noChangeArrowheads="1"/>
        </xdr:cNvSpPr>
      </xdr:nvSpPr>
      <xdr:spPr bwMode="auto">
        <a:xfrm>
          <a:off x="1800225" y="2839307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1464</xdr:row>
      <xdr:rowOff>0</xdr:rowOff>
    </xdr:from>
    <xdr:ext cx="0" cy="240735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BEBF54C1-12C3-4BF9-8644-762A1D87667D}"/>
            </a:ext>
          </a:extLst>
        </xdr:cNvPr>
        <xdr:cNvSpPr txBox="1">
          <a:spLocks noChangeArrowheads="1"/>
        </xdr:cNvSpPr>
      </xdr:nvSpPr>
      <xdr:spPr bwMode="auto">
        <a:xfrm>
          <a:off x="1800225" y="2839307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1464</xdr:row>
      <xdr:rowOff>0</xdr:rowOff>
    </xdr:from>
    <xdr:ext cx="0" cy="24073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id="{9BA6997A-339F-40E6-9D79-5F3C2FF638FB}"/>
            </a:ext>
          </a:extLst>
        </xdr:cNvPr>
        <xdr:cNvSpPr txBox="1">
          <a:spLocks noChangeArrowheads="1"/>
        </xdr:cNvSpPr>
      </xdr:nvSpPr>
      <xdr:spPr bwMode="auto">
        <a:xfrm>
          <a:off x="1800225" y="2839307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1464</xdr:row>
      <xdr:rowOff>0</xdr:rowOff>
    </xdr:from>
    <xdr:ext cx="0" cy="245951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76166CD4-5969-40BD-9C5F-60DBA43097A6}"/>
            </a:ext>
          </a:extLst>
        </xdr:cNvPr>
        <xdr:cNvSpPr txBox="1">
          <a:spLocks noChangeArrowheads="1"/>
        </xdr:cNvSpPr>
      </xdr:nvSpPr>
      <xdr:spPr bwMode="auto">
        <a:xfrm>
          <a:off x="1800225" y="28393072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1464</xdr:row>
      <xdr:rowOff>0</xdr:rowOff>
    </xdr:from>
    <xdr:ext cx="0" cy="245950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id="{07A88E41-1862-47E6-B578-C1DB29CD071F}"/>
            </a:ext>
          </a:extLst>
        </xdr:cNvPr>
        <xdr:cNvSpPr txBox="1">
          <a:spLocks noChangeArrowheads="1"/>
        </xdr:cNvSpPr>
      </xdr:nvSpPr>
      <xdr:spPr bwMode="auto">
        <a:xfrm>
          <a:off x="1800225" y="28393072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1464</xdr:row>
      <xdr:rowOff>0</xdr:rowOff>
    </xdr:from>
    <xdr:ext cx="0" cy="245951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2ED23D8C-62AC-4345-AF76-82B3372CB585}"/>
            </a:ext>
          </a:extLst>
        </xdr:cNvPr>
        <xdr:cNvSpPr txBox="1">
          <a:spLocks noChangeArrowheads="1"/>
        </xdr:cNvSpPr>
      </xdr:nvSpPr>
      <xdr:spPr bwMode="auto">
        <a:xfrm>
          <a:off x="1800225" y="28393072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1464</xdr:row>
      <xdr:rowOff>0</xdr:rowOff>
    </xdr:from>
    <xdr:ext cx="0" cy="245950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0689EBD8-C06D-48B6-8271-770AD507F0B7}"/>
            </a:ext>
          </a:extLst>
        </xdr:cNvPr>
        <xdr:cNvSpPr txBox="1">
          <a:spLocks noChangeArrowheads="1"/>
        </xdr:cNvSpPr>
      </xdr:nvSpPr>
      <xdr:spPr bwMode="auto">
        <a:xfrm>
          <a:off x="1800225" y="28393072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1466</xdr:row>
      <xdr:rowOff>0</xdr:rowOff>
    </xdr:from>
    <xdr:ext cx="0" cy="24073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EBFC13C0-34AA-42D5-9130-F6D8C415DBCE}"/>
            </a:ext>
          </a:extLst>
        </xdr:cNvPr>
        <xdr:cNvSpPr txBox="1">
          <a:spLocks noChangeArrowheads="1"/>
        </xdr:cNvSpPr>
      </xdr:nvSpPr>
      <xdr:spPr bwMode="auto">
        <a:xfrm>
          <a:off x="1800225" y="2841307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1466</xdr:row>
      <xdr:rowOff>0</xdr:rowOff>
    </xdr:from>
    <xdr:ext cx="0" cy="24073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id="{633C3C44-390D-4A93-A8DB-BA5D2B890740}"/>
            </a:ext>
          </a:extLst>
        </xdr:cNvPr>
        <xdr:cNvSpPr txBox="1">
          <a:spLocks noChangeArrowheads="1"/>
        </xdr:cNvSpPr>
      </xdr:nvSpPr>
      <xdr:spPr bwMode="auto">
        <a:xfrm>
          <a:off x="1800225" y="2841307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1466</xdr:row>
      <xdr:rowOff>0</xdr:rowOff>
    </xdr:from>
    <xdr:ext cx="0" cy="24073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E2B9B0E8-3106-4614-B65D-DD2CB6375D52}"/>
            </a:ext>
          </a:extLst>
        </xdr:cNvPr>
        <xdr:cNvSpPr txBox="1">
          <a:spLocks noChangeArrowheads="1"/>
        </xdr:cNvSpPr>
      </xdr:nvSpPr>
      <xdr:spPr bwMode="auto">
        <a:xfrm>
          <a:off x="1800225" y="2841307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1466</xdr:row>
      <xdr:rowOff>0</xdr:rowOff>
    </xdr:from>
    <xdr:ext cx="0" cy="24073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id="{07F83EAD-8375-4E9D-9B1C-BDBDD48C8AB2}"/>
            </a:ext>
          </a:extLst>
        </xdr:cNvPr>
        <xdr:cNvSpPr txBox="1">
          <a:spLocks noChangeArrowheads="1"/>
        </xdr:cNvSpPr>
      </xdr:nvSpPr>
      <xdr:spPr bwMode="auto">
        <a:xfrm>
          <a:off x="1800225" y="2841307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1466</xdr:row>
      <xdr:rowOff>0</xdr:rowOff>
    </xdr:from>
    <xdr:ext cx="0" cy="245951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51D52A1D-2B6F-4F22-8F7D-0D474526F9DE}"/>
            </a:ext>
          </a:extLst>
        </xdr:cNvPr>
        <xdr:cNvSpPr txBox="1">
          <a:spLocks noChangeArrowheads="1"/>
        </xdr:cNvSpPr>
      </xdr:nvSpPr>
      <xdr:spPr bwMode="auto">
        <a:xfrm>
          <a:off x="1800225" y="28413075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1466</xdr:row>
      <xdr:rowOff>0</xdr:rowOff>
    </xdr:from>
    <xdr:ext cx="0" cy="245950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id="{95A9141B-0890-4C40-BE2A-D5CCFDED7540}"/>
            </a:ext>
          </a:extLst>
        </xdr:cNvPr>
        <xdr:cNvSpPr txBox="1">
          <a:spLocks noChangeArrowheads="1"/>
        </xdr:cNvSpPr>
      </xdr:nvSpPr>
      <xdr:spPr bwMode="auto">
        <a:xfrm>
          <a:off x="1800225" y="28413075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1466</xdr:row>
      <xdr:rowOff>0</xdr:rowOff>
    </xdr:from>
    <xdr:ext cx="0" cy="245951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9324DDE7-E28A-4493-8C7B-6B49B5AD5D42}"/>
            </a:ext>
          </a:extLst>
        </xdr:cNvPr>
        <xdr:cNvSpPr txBox="1">
          <a:spLocks noChangeArrowheads="1"/>
        </xdr:cNvSpPr>
      </xdr:nvSpPr>
      <xdr:spPr bwMode="auto">
        <a:xfrm>
          <a:off x="1800225" y="28413075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1466</xdr:row>
      <xdr:rowOff>0</xdr:rowOff>
    </xdr:from>
    <xdr:ext cx="0" cy="245950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48D96BC8-5F43-413F-8998-1FEEF5C69EEB}"/>
            </a:ext>
          </a:extLst>
        </xdr:cNvPr>
        <xdr:cNvSpPr txBox="1">
          <a:spLocks noChangeArrowheads="1"/>
        </xdr:cNvSpPr>
      </xdr:nvSpPr>
      <xdr:spPr bwMode="auto">
        <a:xfrm>
          <a:off x="1800225" y="28413075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719</xdr:row>
      <xdr:rowOff>179915</xdr:rowOff>
    </xdr:from>
    <xdr:ext cx="0" cy="204109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DEE76E3F-685F-46E6-8AF4-B34124DDD679}"/>
            </a:ext>
          </a:extLst>
        </xdr:cNvPr>
        <xdr:cNvSpPr txBox="1">
          <a:spLocks noChangeArrowheads="1"/>
        </xdr:cNvSpPr>
      </xdr:nvSpPr>
      <xdr:spPr bwMode="auto">
        <a:xfrm>
          <a:off x="7639050" y="10648844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718</xdr:row>
      <xdr:rowOff>179915</xdr:rowOff>
    </xdr:from>
    <xdr:ext cx="0" cy="204109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id="{DB9D0C94-8C4F-4DEE-B2E9-E21E513AF896}"/>
            </a:ext>
          </a:extLst>
        </xdr:cNvPr>
        <xdr:cNvSpPr txBox="1">
          <a:spLocks noChangeArrowheads="1"/>
        </xdr:cNvSpPr>
      </xdr:nvSpPr>
      <xdr:spPr bwMode="auto">
        <a:xfrm>
          <a:off x="7639050" y="10648844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293</xdr:row>
      <xdr:rowOff>73025</xdr:rowOff>
    </xdr:from>
    <xdr:ext cx="0" cy="204109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C992BBAA-A8FA-43FF-8DCF-5F245896A883}"/>
            </a:ext>
          </a:extLst>
        </xdr:cNvPr>
        <xdr:cNvSpPr txBox="1">
          <a:spLocks noChangeArrowheads="1"/>
        </xdr:cNvSpPr>
      </xdr:nvSpPr>
      <xdr:spPr bwMode="auto">
        <a:xfrm>
          <a:off x="16187208" y="1499298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100</xdr:row>
      <xdr:rowOff>209260</xdr:rowOff>
    </xdr:to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5F2ADDAD-B028-4518-811C-B27A7263983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9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100</xdr:row>
      <xdr:rowOff>209260</xdr:rowOff>
    </xdr:to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F2AB65C2-1AC0-4496-BB35-C09143E6EC5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9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100</xdr:row>
      <xdr:rowOff>209260</xdr:rowOff>
    </xdr:to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90F601D8-9154-4D5C-8DDC-EED3C680D3A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9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100</xdr:row>
      <xdr:rowOff>209260</xdr:rowOff>
    </xdr:to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D4164637-2DBE-441A-8A30-158E9E3F25E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9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457200</xdr:colOff>
      <xdr:row>100</xdr:row>
      <xdr:rowOff>0</xdr:rowOff>
    </xdr:from>
    <xdr:ext cx="0" cy="204109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id="{EA781E9E-EA6E-44AA-86F2-A27810A746A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4109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A6922EA4-002D-4C06-BC45-10E3D5B00F6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0" cy="204109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id="{CA76EB32-37D3-4A86-BE20-D844A3CB6E5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100</xdr:row>
      <xdr:rowOff>0</xdr:rowOff>
    </xdr:from>
    <xdr:ext cx="0" cy="204109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0ED565DC-6F6C-40A7-BB06-1761CF8A1344}"/>
            </a:ext>
          </a:extLst>
        </xdr:cNvPr>
        <xdr:cNvSpPr txBox="1">
          <a:spLocks noChangeArrowheads="1"/>
        </xdr:cNvSpPr>
      </xdr:nvSpPr>
      <xdr:spPr bwMode="auto">
        <a:xfrm>
          <a:off x="1789642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4109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id="{65F81C1C-1FBD-4F93-8523-4D0A014481F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4109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365AB4C6-DBFA-4A3F-BD98-63C9D45867D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100</xdr:row>
      <xdr:rowOff>204953</xdr:rowOff>
    </xdr:to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id="{AC1E412C-43C5-487B-A794-A7E839EEF01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100</xdr:row>
      <xdr:rowOff>204952</xdr:rowOff>
    </xdr:to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C9060B8B-5B4A-434B-98AE-821E1CB038A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100</xdr:row>
      <xdr:rowOff>204960</xdr:rowOff>
    </xdr:to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id="{2EC9CE76-5BFF-4404-85FD-BD39A82A878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100</xdr:row>
      <xdr:rowOff>204953</xdr:rowOff>
    </xdr:to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34E8FA8B-A012-4DFC-82F6-3F57B0543DB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100</xdr:row>
      <xdr:rowOff>204952</xdr:rowOff>
    </xdr:to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078421FE-C760-4D01-A6AF-625F30B41F1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100</xdr:row>
      <xdr:rowOff>204960</xdr:rowOff>
    </xdr:to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CE1B1995-C336-444B-881E-AD67A9CEC94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207224</xdr:rowOff>
    </xdr:to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id="{9C98E941-60EF-43F5-9AF8-011665CE8A3B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7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207224</xdr:rowOff>
    </xdr:to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CFB6978D-DD95-483D-B0F0-8CAEFF9D2032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7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207228</xdr:rowOff>
    </xdr:to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22F1F295-2DAC-4C88-AB0B-36B8013B9520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7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207224</xdr:rowOff>
    </xdr:to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E3B57EB3-6DDE-47A8-9DDD-37E682DB9BB3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7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207224</xdr:rowOff>
    </xdr:to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id="{A854B9C4-B5F3-4292-BBC5-3FD22AE6C388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7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207228</xdr:rowOff>
    </xdr:to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5B62764B-A602-4150-B58A-17D166270C28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7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209263</xdr:rowOff>
    </xdr:to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id="{F9C36807-2AEC-4E8D-8012-9263DEBF2B2F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209263</xdr:rowOff>
    </xdr:to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id="{4B7E96AE-5CA6-40F7-A91E-EF708E52F5AF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203823</xdr:rowOff>
    </xdr:to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id="{3303365C-E8EE-4FA4-903E-589D4F373589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209263</xdr:rowOff>
    </xdr:to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E8406083-5770-4AFA-844F-DDB60C099C63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209263</xdr:rowOff>
    </xdr:to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id="{51A0543A-8FC9-46D7-BB98-06C8028BD21A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203823</xdr:rowOff>
    </xdr:to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F01EEF65-268E-42CC-B01A-BBBB921589B5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207223</xdr:rowOff>
    </xdr:to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id="{8285A19A-71D9-4E88-98D2-2FD0C42DA72A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7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207223</xdr:rowOff>
    </xdr:to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0FD1AA53-FF0E-4C35-A155-693577915156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7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207227</xdr:rowOff>
    </xdr:to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EB1AD6A9-0F97-4980-9F2D-1E985A88F05A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7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207223</xdr:rowOff>
    </xdr:to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id="{92868936-FDF6-4426-8EDB-AAC5418B2FFA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7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207223</xdr:rowOff>
    </xdr:to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id="{B33FF53A-9BF3-40C2-95FB-E0485077845E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7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207227</xdr:rowOff>
    </xdr:to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D8581121-EA57-418A-8156-B8742943A425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7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209262</xdr:rowOff>
    </xdr:to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A397178C-708B-430C-88CB-778B2E57974A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9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209262</xdr:rowOff>
    </xdr:to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AAE0EF8C-5772-4FE9-AD37-B61D0DF9C35F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9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203823</xdr:rowOff>
    </xdr:to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id="{9B954CAE-F05E-44A4-97A1-7709D1D134A1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209262</xdr:rowOff>
    </xdr:to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8EDEA90B-9F87-42B2-901C-7B7BD542FC31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9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209262</xdr:rowOff>
    </xdr:to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id="{F005B7E5-A0E0-4200-B0C3-E3F522B9F768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9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203823</xdr:rowOff>
    </xdr:to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A9911B44-BE15-41AA-B12D-5A205F09341C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0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id="{410252F8-76EF-46F4-B077-DD4C3444B68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6DFAEDA1-1DD5-4F77-A522-6E76B68B1C2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163D5887-56BF-492F-9F8F-01D0EE4B6D1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id="{EFF78424-4A45-442A-94B8-6A6BFBD0324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id="{1F7249D2-6559-4EE4-BEFE-38772B82668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2CB812DF-BE01-4012-8ADE-D668E7CC46A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8C102DF0-407A-4860-AE27-467965D6989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id="{548A5287-918F-494B-AC61-C84876CA9AF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id="{A15916AF-D8E4-4C19-86F0-70199480DD4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3F8B4B73-506A-49AF-8820-901515CA24C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1C636DA9-A42A-4BE0-9A32-0F657038583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C6BF9554-74C5-40F3-9086-75C8CCA1DF3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BA646B0B-E8D7-494A-9015-5F0682A53B9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65301C61-8C3A-4473-85A5-BE2AB06E7B8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0A289030-990C-43A6-8375-1BB40E2A534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3D8F5C0A-F0D7-434D-A94F-572494584A5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id="{B8AC8EBF-BB0F-42B9-8D28-41F270B8FA5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EF91790B-263C-45FB-A1DD-BCF2F1E616A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id="{8CF951CC-5AAF-44F9-AF09-D83BEEF0138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9EDB4FA8-00F5-4967-BB71-ADB58337E63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id="{8DB5736F-0911-4CD1-B2C3-65AAEB51420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F3E41DB9-7E0F-461C-9AB1-2CE837A6C29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1A1752A4-E079-436E-9A68-3D56DD2D0D8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D3F8D211-24FE-4E51-9649-3157604EF90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CDCED5B3-DC33-4E63-A3C2-5C3B3C3D0D8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28911BC6-8D42-44F6-A638-A94E9C8E2A4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2810E075-BCA3-4EBB-8E8F-2ACE6416EAF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459B4D37-AB4A-46EA-A8E6-8B3592F6C86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D2789898-04C7-4E85-B155-66A1BF730AA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AD18C1E9-FF79-41E3-AF06-1E32E060737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id="{2FB2D9AC-766D-4076-9854-AFBAB71AAD8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58A3C81F-4C00-4F91-8A01-CD799FADA7B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51479A7B-92E2-4DD2-B854-90A6448003E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29F25612-F9E3-4839-BB0A-CBFABF8B436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BB8EEBD2-AE47-4F84-880A-980C27A0C37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2521904F-F732-4C8F-BCA6-343E1B734AA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E305DBAF-2148-43D4-9CA0-D6D48021A20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B906EB25-C408-44D1-AE8D-DB63F26A487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C3594961-F3D1-43B9-AD00-76A53B20226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366318A6-3F58-410F-99C7-233E1A61589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id="{0DF89541-7CBF-437B-956D-9C2EE222813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25E054A3-45B9-4CF6-AD64-D0D9F4A9E7B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0A8124AC-FC7B-4E11-8044-FBE7A2798E3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0FBA7060-5EBC-463B-B456-33C6F70738E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A3F12FB4-3D4E-4B0D-9FBB-D514E39EED7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39D2244C-AA85-45B1-BA8C-9A3AC87EB47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78C989C9-C3DB-487E-B0DB-59E5E09B9F3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EE9FF0A8-6C01-4D83-88E5-F8F8FC9CFDD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0CF2DD60-55CA-4290-9737-36DA2D69913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AB0E4875-FAFE-425B-8F2B-90B51954933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61E276F2-3A2A-4DF0-8080-337B87BBD3F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5BFAB7B4-7BEC-4FC6-A746-9BB4698A41D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46F5B4B1-FD61-4DFE-9C27-2D07B5CBCBA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59FEBD49-EC29-453D-B9C1-231B97FCBD6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6C19E8C2-C197-42F2-BFE0-F4D6283FB84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854B1E1E-7C17-41FA-BE48-A7B4FF4881A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D924F38D-1B68-41C0-A495-BB54758971C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F6138F1D-0354-4574-8F95-A3DA572B186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498068E6-C2DD-478E-8AAD-83E87828039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7A8EB608-341C-4E15-89B2-79F49CEC500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BDA9613F-5A30-4A3A-A0EE-B02B72D8782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62CFA811-665E-4787-B6E1-7A701D67ABE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FCDC98FE-066C-4251-BCB0-11783E4B848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525F44F1-859B-4B91-890D-12B4EFEBA46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id="{0DC3B1E6-22CC-48A4-88BF-06042843FE8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A05CD7E3-4F81-4F5D-B63F-B8D66566836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C8FC54AE-A930-45A0-B72C-521A7FA5230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C4072ECB-C227-42D3-8B42-942092C9A0C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82B98A08-BA91-42A1-B6C1-80DCA37A890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EBFC33CC-53C6-41F0-9DEA-8AAD74B2465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06439721-A027-4653-B9B3-A42EC6FD0B4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37B4F0D9-4DD2-432A-9F05-9E7688A6318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7527CDF0-27CB-4259-9A95-D3A113D5802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B7ED225D-D472-4715-819E-650C5A19A53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2ED1023E-C06F-40DB-B580-8623464BB99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09803055-2094-4F70-8A5A-2A397A4503E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C677F49B-73B5-41D7-92D1-FC16311E0C7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E1D70497-C4BC-47FF-824E-82AB47FEBBD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5F185520-B72D-474B-AF3D-D6FD3E3EA08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id="{E88372B8-FCAF-496D-ADC7-C505250D2F0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C6317538-3196-4727-BA29-13F20D9A7EC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1C43D62F-DDF3-4A02-8A23-6EB1BD41167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104C59C2-7627-41A6-B709-D43AC65F202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FDEEDDB3-6AAF-42B1-B886-B441D72D156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5B201117-3B03-4000-8AB3-BC51AD1AE02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id="{9EEAAEAD-A3DB-44C1-BF03-E9EB21F0B6C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00C6CBD7-C6AF-41EF-A260-F9648988A78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8AA120E9-1084-4305-BA21-89D3C23FAF4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82A9C615-A028-4C77-8448-9EBF1B65E9D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4E906B37-7D76-482D-9EAC-3084CBA43A7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D69D075A-FDA6-48D2-8B93-DBA388C7B56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id="{BF480BD0-1C2F-4F02-8322-7463D9F6C0E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9306A6BA-2044-404B-85E4-88E47795E48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C732668D-06BA-4751-834E-8F722DB14E1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786E87A6-FD91-4698-83F6-CFB8B77D111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id="{F16767B0-2AC1-4333-AFD6-B7FB3D17D5B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66D6EACC-6B90-49AD-9AEC-83DF4949067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06016188-8A05-4831-95B0-544D6E42D43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626B668B-CABE-4958-A369-6A80F681E46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0E35E8AB-7DEA-489B-BBE3-8450ECA038E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73A728DF-6F08-4BC1-85E9-8ECF03D6BA3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502023</xdr:colOff>
      <xdr:row>100</xdr:row>
      <xdr:rowOff>0</xdr:rowOff>
    </xdr:from>
    <xdr:ext cx="0" cy="208117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9E2DADA4-3E32-4FA8-8457-7638A351F43D}"/>
            </a:ext>
          </a:extLst>
        </xdr:cNvPr>
        <xdr:cNvSpPr txBox="1">
          <a:spLocks noChangeArrowheads="1"/>
        </xdr:cNvSpPr>
      </xdr:nvSpPr>
      <xdr:spPr bwMode="auto">
        <a:xfrm>
          <a:off x="1845048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101</xdr:row>
      <xdr:rowOff>7255</xdr:rowOff>
    </xdr:to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659EAA61-96BD-4878-BA1C-0A80A764DAB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3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101</xdr:row>
      <xdr:rowOff>7255</xdr:rowOff>
    </xdr:to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31622916-7644-49AA-BE61-A61DD1764E0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3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101</xdr:row>
      <xdr:rowOff>7255</xdr:rowOff>
    </xdr:to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56D47625-05D4-4DD0-A9E7-596B24D57B7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3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101</xdr:row>
      <xdr:rowOff>7255</xdr:rowOff>
    </xdr:to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98B9E46E-2987-4893-A90F-1F548E06E4A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3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457200</xdr:colOff>
      <xdr:row>100</xdr:row>
      <xdr:rowOff>0</xdr:rowOff>
    </xdr:from>
    <xdr:ext cx="0" cy="204109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0DEDA1D7-809F-4277-9EA5-1115D30950E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4109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49E33290-BF7D-4A6F-A8D4-D2047C54C15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0" cy="204109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B4B8AC4A-9B15-404E-8A2A-9000900CC96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100</xdr:row>
      <xdr:rowOff>0</xdr:rowOff>
    </xdr:from>
    <xdr:ext cx="0" cy="204109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150BE6C4-AF20-4C18-BB56-8F2D07907418}"/>
            </a:ext>
          </a:extLst>
        </xdr:cNvPr>
        <xdr:cNvSpPr txBox="1">
          <a:spLocks noChangeArrowheads="1"/>
        </xdr:cNvSpPr>
      </xdr:nvSpPr>
      <xdr:spPr bwMode="auto">
        <a:xfrm>
          <a:off x="1789642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4109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AB77619E-14C9-4FD1-BC42-C7C27BFA973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4109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id="{122BF3EE-B903-4182-B7EA-932564BF919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101</xdr:row>
      <xdr:rowOff>12471</xdr:rowOff>
    </xdr:to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7BA6B64C-A98C-4E75-B8DB-9960DE31647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4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101</xdr:row>
      <xdr:rowOff>12470</xdr:rowOff>
    </xdr:to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133056DA-5C91-4A7D-8464-BAB4306C9C9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4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101</xdr:row>
      <xdr:rowOff>12471</xdr:rowOff>
    </xdr:to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0027BF1F-8A59-4457-A239-993B66D13FB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4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101</xdr:row>
      <xdr:rowOff>12470</xdr:rowOff>
    </xdr:to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id="{11670A53-C51E-4EA7-91E1-39844B6D13C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4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101</xdr:row>
      <xdr:rowOff>7256</xdr:rowOff>
    </xdr:to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F19C53D4-5718-4E3E-924E-8823640E404E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3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101</xdr:row>
      <xdr:rowOff>7256</xdr:rowOff>
    </xdr:to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E269836F-F158-4171-AFCF-80443AAB440E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3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101</xdr:row>
      <xdr:rowOff>7256</xdr:rowOff>
    </xdr:to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DF572B6B-B408-42AD-BF9E-12723931748F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3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101</xdr:row>
      <xdr:rowOff>7256</xdr:rowOff>
    </xdr:to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1119D7D5-D606-4811-8D93-B973E26A4F35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3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101</xdr:row>
      <xdr:rowOff>7256</xdr:rowOff>
    </xdr:to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B0B31989-F986-4065-8E92-79480BD3172D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3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101</xdr:row>
      <xdr:rowOff>7256</xdr:rowOff>
    </xdr:to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C308C863-B4A8-416F-8C7E-537EC1433964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3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101</xdr:row>
      <xdr:rowOff>7256</xdr:rowOff>
    </xdr:to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ED525A0E-AC39-4448-A517-FC3E27531E1F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3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101</xdr:row>
      <xdr:rowOff>7256</xdr:rowOff>
    </xdr:to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6337ADCF-E125-41B2-83DB-491173ABA4D9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3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819125E2-C5B0-4EF3-947B-C87590AF346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B13B8304-01D2-460F-9D34-7F1DC21BBDC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72B2598F-D8F4-4562-86C5-B163712C276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4E76F859-6197-48C9-BE3A-49143859FF5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6D2B241D-7061-4468-AC5B-ADDA59D60A5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CCE4A745-E168-44D0-BB45-57F21CA211A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8A4CD011-1815-4F66-930F-8CF2F9ABCC5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2126328F-68B9-48C7-B53F-34EA2D7506F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68B20F9B-D5D5-49CB-9DCA-0B9C26F8D50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E82FDA1C-95F4-4308-80AE-640E0EBF5FB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FF055330-55DB-4A3E-9D31-12DD697A39C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8D1C10AC-91C6-4AF2-A869-AA7D338279A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D0F640FF-2117-4EFA-8341-14A620C9821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9D7187AA-8EB7-4861-A1FC-47C60D5E101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AFAC93D7-D0E3-49C8-8250-D6776D6C9EE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838713F3-87D2-4942-8B66-8DB794B199D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259E85A2-5599-4068-9119-F0FCED6BCB1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3B1F5BD7-C023-4DE9-8221-10E4A2507DB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57C44DED-945C-425C-916A-A39D6D1CF9D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9FAFF1D2-900B-43B8-A979-A63CBA32BC7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8C10558E-86D5-4539-8B84-78A0E121DAC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9CB578C7-31AB-43C1-AAF7-61E903A7FE3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C7AD7DA4-C462-45D7-955E-D3B3FEC5017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B82B47C7-4972-4F69-B618-9D9064B00DE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1BD0757C-477E-4276-94BD-B8D97D12480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BF3450F4-0D42-4B7B-9F30-D89770B1C14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4C9DBC59-47F8-4525-A653-5CF6B2B124B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DA89DEF6-7966-4F67-AD68-56C332BB596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4F894AA3-0D9F-4121-8C8E-02B2690E477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DB74A8BF-929D-48B1-AAD7-9EC898658BA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BA01AF40-73D8-4826-919C-0AF8B54F2FF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A659D5D9-268B-4919-B32F-E1A32BE6F02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78E39EAF-7762-4422-9DE4-EF331F2EB22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1148B841-809F-40F9-B1F9-08ACE075948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C930BD4E-91EE-44DB-9462-D0E7E0B8FD5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id="{90F20025-1E3D-4EAB-BD7D-51DFB9032D6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32732775-5588-435B-887A-86F54B03C04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09409F50-0CF0-48DF-8ACB-3537126AA95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AC44818C-F252-4ACF-AFFB-7FFBB1B172D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id="{13E531EA-9D4B-4A8C-825B-021422D262E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14543CCC-4CFA-4A87-A9D2-4C623EF87FC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F1872749-4DC8-44D9-A6AA-0E64DFD30CD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8C93F269-60E9-4F6E-9F41-CA563C7B665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88F7E2E7-20E9-42E3-BA23-6DEE9DD3F50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C1F89254-9B79-4D38-8E73-D4E7E58AB7E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875D65B2-79E5-49AE-8C16-F9332BB1765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76688766-62C6-4FCA-8DF3-DFC2B5956DF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id="{9E5A7A69-1AF0-44AE-AF30-C8D90DEE5F8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B987B01D-9065-42CA-B888-3C0D0AAC6AB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id="{B741A44F-D2DC-40D7-8F8C-87A1655D11B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0C7F6033-CEC0-4F12-AC51-2C38DDA216D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id="{41AC4651-84EB-4093-A9B2-FC545700F2B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643EEFC7-2A45-424E-9B41-9C89E8985E6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6344EB78-C377-47DE-8E4F-3038189E804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id="{F1064852-69B5-4F99-B03F-56EDC8640F4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id="{117B4837-9D8D-46CD-9186-D03A58FF493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19E739B1-7F06-470F-8441-5B710B6078B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B5D3756F-B135-4A90-9206-BE61BCDF560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E6370DEB-6DA7-493F-90D2-D185F34DED6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id="{41BD0C4F-81D5-4315-B6EA-2C8AC9EB19E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id="{645A10BD-9D04-4174-81FF-A7732A994DD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BEFF3B8E-011C-4CA8-A73C-DECEE06C7ED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id="{32AF40A4-0780-40B5-92D5-C579F6B3A82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id="{EC93E747-3023-49DA-9EB6-2E7F08FAC87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8B635A43-9268-48CB-9A88-BA966A72C2A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DB1D8858-5A73-493F-8B4F-61FE79ED13D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id="{4592F000-CE27-450E-B3C1-AEEDFFBCFC2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id="{0F477CD4-922A-4398-988E-4AEC63F57A7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id="{9CB5912A-4F85-4527-A676-EF31C614AB4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71939BC3-1476-4BBA-B6D8-D0460ADE9C8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id="{01BBFF70-59CA-4DCE-B3BD-11928DA4EA5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id="{C4425186-409E-4F82-AD7D-58C6BEB6C3C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id="{3321523C-F923-4B81-94C4-60DF38BE49D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id="{38B0FD43-885B-4025-B7AE-C64F343A34D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id="{017DB5C5-991A-466D-8FE9-B7A1DA02CEC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id="{E6B8DAD2-96EB-45D7-A3E3-91078A3B4BF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6E05E108-2385-4725-BFC1-DE2AAB4454A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BF38B3D4-A2CE-4B40-A4C3-F6AF2F601E2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3A37FB47-D90C-4ED9-9DC2-72BCAF81601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id="{F9DAB987-6072-4C82-92B9-4FB9BB88047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03D94EBB-A91B-4383-83EA-30C93AB8C4D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E19CABEB-027B-461F-83CA-A92418E9C80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id="{FC5282F1-F6B4-4E84-9174-E9DD10096E2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id="{2A66C32E-AF93-4D7C-9FA3-A5F4CBC7AB2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id="{9C66CE47-15CC-406E-AC3D-41BE8B71E75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FB5BF1CE-3CA8-40C0-A90C-CCD005F6332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id="{DF02E7EF-BEF0-4E2E-B099-F72B0F0A7F4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id="{017F23B5-4605-4EFA-865B-A34732214A9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62367F61-8C1D-4EB4-A56D-EAA5B44EBD3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id="{190DD34E-41F8-4234-B10C-47B1649671A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id="{6787A94E-AB36-4EC3-86B0-96228B0CFDC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id="{A29608BD-2BAC-4345-9FC1-86F77DF5BDD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id="{90DC6ABE-85CE-4249-B321-C6D0CB5A5FF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3BA77E24-2044-4BAD-A64D-EF399441440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id="{08BC24A1-D26D-4DCA-B2FE-2340B9EAC6F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id="{7FD5228B-7EC2-4369-BC44-C7BA73880B6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id="{0BE73470-0085-4762-98B1-FEA6F3652DD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6C3C211B-B59D-4CC7-BF16-8DE21DA26D7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id="{F697838F-3AF9-47A3-9867-E26E59F2AB6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id="{64CB9023-3E7A-4EFE-AEC1-6D49D933D4C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id="{1F4A24EC-DD90-411A-A76D-2467A907DF2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id="{FF7AC09B-D003-4DAA-81DC-3B86A2F9BD9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4109"/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id="{326B41FE-26D9-4F0A-B787-D07903F2E34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4109"/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id="{A4059EDD-FA70-4A7C-9696-B2B39280A22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0" cy="204109"/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2AF36B00-E82C-46A3-A9EC-6C2848D2B0A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100</xdr:row>
      <xdr:rowOff>0</xdr:rowOff>
    </xdr:from>
    <xdr:ext cx="0" cy="204109"/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id="{C15DCFF5-EB7A-48D7-8834-7B5DA855F7AA}"/>
            </a:ext>
          </a:extLst>
        </xdr:cNvPr>
        <xdr:cNvSpPr txBox="1">
          <a:spLocks noChangeArrowheads="1"/>
        </xdr:cNvSpPr>
      </xdr:nvSpPr>
      <xdr:spPr bwMode="auto">
        <a:xfrm>
          <a:off x="1789642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4109"/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id="{E6F3167B-C286-4456-B81D-57B9330E2DE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4109"/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id="{119F5129-6248-4CDD-9914-95D22AAEACA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id="{6A64EFAE-E72F-489E-BDBA-2B31C22C068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id="{5A724FAC-DB5A-4EAE-850E-69CC201B6D1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D2C4626C-E2E1-4B5E-9F43-5BCECCC2BA3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id="{BEC81CEA-C1FC-4FF6-9998-542A3F3DB94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id="{7E5649EF-AC51-4EE7-A5BB-7B7556A0527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3174E515-C854-42A9-9436-C31EDFDD0FE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id="{DC532B66-216A-49FC-B670-E406A305521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id="{E45B247B-C837-4A24-860F-725116FD715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id="{70EB3127-690C-4D30-A7C5-7E0CBE7F2EF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57D17F49-A397-41BE-A602-75D5D2325D7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id="{DAF3E3EB-2376-49C4-966A-30BE021529F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id="{A9F45DA8-088F-404A-BACA-2BC1FAA2602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id="{DA5AB36D-0CA3-4976-9A6F-90EDCE442D2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id="{9056A607-A343-4295-B08D-793D921D02B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id="{6282295E-F14C-48C4-B190-4A67BC197E1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id="{F96E74FD-6877-4F3C-B7F5-58D5FA67ECB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id="{FB30FCDE-E814-43A7-9831-0DD3858CD81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id="{CEE49D24-CE2C-456E-B23B-E18874B866F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id="{5E76C7BB-DB68-4E6B-A242-77A66BA2CFF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id="{7E6343B7-5AF0-44F1-B7C9-85846732EEC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id="{94FA92EC-4B3C-48C2-A7BD-F89C8F8BDD3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FFE7D75E-1916-47BB-BBBC-C3F00653602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id="{DE16ED10-BC55-48F1-9FA3-D630B2A0FCB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id="{FBF064DF-D193-4738-A8DD-3BF42D156C5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CC9A6BDC-E5D2-4D52-84D4-2F85BDB6A2D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id="{52C3F9FA-B74D-469F-9350-EE5FD060FFB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id="{36F3311C-806C-4922-9753-3E7537E3139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id="{975BE470-B46C-4F35-A238-488A4FC9C0F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id="{14346A1A-0C56-4572-BF41-CAC8B0F5877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06C8F288-C637-41D4-91C7-63D9016A0A8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id="{09698EAD-42FF-4BEF-BA75-DC7AC333FDD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id="{E459085F-DB5C-4677-8EAB-BA7D546089A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id="{7660E327-6984-4F9C-BA45-88F7DB1628F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96EAD9D1-90BF-4232-8B43-13BAE6900C6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48C62B3B-A038-4EA2-BB58-54DA38E8DCC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DC8BB54C-7699-4F09-806D-F1D705C2053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CB32B203-1DBE-4EF5-9D72-102DBB8A50D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389F2161-1525-417C-A492-DDD50D972D3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E3220F8E-3DBD-4DE3-B0ED-29E69B72C46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0ED34368-52C5-4FF5-959F-D37A468F2C6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3E3A594A-20FC-4445-A221-8F47E12E7E4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A25B359C-3D5C-40E2-8335-1FB090148AA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0ED57EF8-0457-4849-B607-4D6257C1CCE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DC133718-EAC9-4255-B081-070EB761C5D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2258406E-3555-49F9-880C-917E29E3E01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3DB2FCBD-F377-4EF2-AA5E-1BB422D59D8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4067E3F7-EE8D-4CE7-8863-594BF5B917B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E329BB51-F91D-46DC-A040-8411C22E27B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0A199E4F-F479-45B0-A1D2-333C4441DC0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33F0524C-25F4-4E13-92FB-2BA07A85F53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5BC714E4-FA15-4BF6-A332-2D4927206C9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722DA12C-C06B-493B-95EB-02CF8997BCA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33AC96CC-29B4-4BEB-8CEE-7216D0AE93C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A6A6849D-371C-439B-8893-0C36652D22D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3A9859EE-EC44-4BC6-AB27-C5B406EDBBB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9F5E3F7C-4021-46F3-A32F-0997189A891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3A459654-8E59-4779-872C-717F8F286B2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FB446210-29CC-46E8-81F6-95AF665FFBD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1D3246A7-C59C-418D-B643-46D0637EC0C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CF22540C-B51D-4D58-9DB0-18DF17A8A18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66AAFE2C-4876-4F48-AA82-727F604D3C2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0C78C1F1-0539-4245-AADA-2A0F1E9C8D2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FDCA36E1-29BE-4149-91F2-C66DC8263E1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1815E5B7-CE21-4402-97D0-9E2742BA838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203C2AA1-03B2-4373-BD6C-2133949281C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5FC66896-B0C0-4D1C-A1C4-857F2B14D2F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8FE1707A-B4C0-4C6B-80FE-47A0D3956D6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9A793529-332F-4CC7-8DCE-5B24058E2E2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6969F3E8-CE8B-404D-BC19-72216AE9B24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ED7C48E4-DB03-42B6-94EF-4FD3A39411D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A8F3F87D-4947-4864-A5D6-0F39E09AA77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44989534-B20C-4627-AE03-E09FE53FFE0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20B51CE4-E92F-4933-AD37-D67252E061D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D14643AA-AC53-42D3-9421-D73E1773C4A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41DA1FAA-086E-4540-98A0-F7B4A0EEC3A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A1D9B97D-0A74-4729-AD69-093C7C9EFAE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6021D3C0-189F-42E9-B03E-C36458C19B0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EC0B9B4D-48AF-4217-9D45-1505FF8290C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FD3B98EE-9126-4632-8403-8168A324EF3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4BCCEA62-0191-4214-AD4D-E07F6BA8C6E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E24E86EE-32FB-4079-A0E9-A1AB9280B83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44756393-568A-4383-8E82-EC13D1D5AC7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F0E947C0-BD98-4BA9-B666-1FBEBC7D485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4B469202-FC1D-4BF1-BC81-C79AFB99CE9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B4108D12-802F-4661-B284-5EC011681F8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4D263C97-75D1-4041-BFCA-7D9E79B4FEA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B2FD96C5-AF25-41E9-8F26-A0F651C211E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13CE5DE0-B47F-4E13-9DEE-0AD1A0BCEF0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9945AEB1-CE0A-4A47-8B1F-73BC515B80D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16D295FA-8156-4BCC-BCBF-5C5DC918AD7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530E51D1-3474-48E1-8E65-E39AD5BA488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0F628C09-257B-4F4C-9FC4-854CF9B910B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EB5958AF-F538-4BC7-B104-683D788B9ED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D4180E51-10C2-45E5-8A6B-BA8465A5F8D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DB2601FE-EE10-4A28-A611-4645E1E9E0B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E20E721A-C899-416D-9B88-9DEC0CACA8E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95763C13-B3B8-4F80-BDBB-C02C23894AF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FA2539DB-62B9-47F6-B636-8458325BBBF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3F6098C3-8109-4D1A-9E00-964F08738A4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7636633F-021C-483B-B811-63B3FAFD1B4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3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5EBAB66C-BD3C-4A82-ABB3-F4B526BC263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08117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48DD72FD-ECE0-4121-AA2A-F88172D3F03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101</xdr:row>
      <xdr:rowOff>6249</xdr:rowOff>
    </xdr:to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59DA916B-82BF-47A8-A7FB-B061C7B82F8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38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101</xdr:row>
      <xdr:rowOff>6249</xdr:rowOff>
    </xdr:to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424E5930-326A-4599-B510-38E1E468FBA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38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101</xdr:row>
      <xdr:rowOff>6249</xdr:rowOff>
    </xdr:to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A556EE06-FD03-4D1E-B838-1594CBA3CF2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38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101</xdr:row>
      <xdr:rowOff>6249</xdr:rowOff>
    </xdr:to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6CAABE53-8E07-425B-8328-581EB2FD2F2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38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101</xdr:row>
      <xdr:rowOff>11465</xdr:rowOff>
    </xdr:to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A25F16B-82E8-42D6-8668-E34FA9FABB0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3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101</xdr:row>
      <xdr:rowOff>11464</xdr:rowOff>
    </xdr:to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7B319758-1744-40AB-A1D8-F4B8B6A8DCE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3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101</xdr:row>
      <xdr:rowOff>11465</xdr:rowOff>
    </xdr:to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19F31746-AA96-47DB-9F54-57FA6289BCA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3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100</xdr:row>
      <xdr:rowOff>0</xdr:rowOff>
    </xdr:from>
    <xdr:to>
      <xdr:col>2</xdr:col>
      <xdr:colOff>457200</xdr:colOff>
      <xdr:row>101</xdr:row>
      <xdr:rowOff>11464</xdr:rowOff>
    </xdr:to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EA512732-AD13-4465-BEA7-168D4FC1C40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3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101</xdr:row>
      <xdr:rowOff>6250</xdr:rowOff>
    </xdr:to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C0488B24-09B9-4F78-BBC6-7CF6BDC4EEE8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38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101</xdr:row>
      <xdr:rowOff>6250</xdr:rowOff>
    </xdr:to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6EB01749-2785-466E-B09F-34CB9CA42C91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38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101</xdr:row>
      <xdr:rowOff>6250</xdr:rowOff>
    </xdr:to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9073D44B-F564-4495-91A6-3C6CE24FD176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38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101</xdr:row>
      <xdr:rowOff>6250</xdr:rowOff>
    </xdr:to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79CDC556-E0C3-4D16-B494-A3E0059A07DD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38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101</xdr:row>
      <xdr:rowOff>6250</xdr:rowOff>
    </xdr:to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0852ADF1-020D-4A32-90A5-87D6790F43D0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38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101</xdr:row>
      <xdr:rowOff>6250</xdr:rowOff>
    </xdr:to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9CDB4C47-497D-4770-8D59-77732C51C355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38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101</xdr:row>
      <xdr:rowOff>6250</xdr:rowOff>
    </xdr:to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7BD6616C-E22D-4A79-A42C-19A779BA65F0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38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101</xdr:row>
      <xdr:rowOff>6250</xdr:rowOff>
    </xdr:to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A5192DF9-1B63-47C2-93C7-89514F95B928}"/>
            </a:ext>
          </a:extLst>
        </xdr:cNvPr>
        <xdr:cNvSpPr txBox="1">
          <a:spLocks noChangeArrowheads="1"/>
        </xdr:cNvSpPr>
      </xdr:nvSpPr>
      <xdr:spPr bwMode="auto">
        <a:xfrm>
          <a:off x="666750" y="3228975"/>
          <a:ext cx="0" cy="238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2F2D073D-D893-4F4A-A56C-CF1536187B3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E3A6AF85-E244-4FEC-9B6C-BEE100765ED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9F538673-AFC4-4346-B357-81AC19C9202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C9C1A0E2-5C0A-4696-BDF3-B716AC9293D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1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AAFCF9DB-65A5-4633-829B-DA3548D515D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0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5F64408F-5A75-4E2F-B911-AAC9770C83B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1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BD35BA4-65C4-4FF7-8CB2-EC7FA42F8B7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0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4EE333D2-B705-4F83-A49C-E8A8CE253DD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0" cy="240736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2E39F7B8-7E27-454A-AB7C-EFAAE357111F}"/>
            </a:ext>
          </a:extLst>
        </xdr:cNvPr>
        <xdr:cNvSpPr txBox="1">
          <a:spLocks noChangeArrowheads="1"/>
        </xdr:cNvSpPr>
      </xdr:nvSpPr>
      <xdr:spPr bwMode="auto">
        <a:xfrm>
          <a:off x="1343025" y="3228975"/>
          <a:ext cx="0" cy="24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0" cy="240736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BC4FE338-A93B-4FA1-ADA8-F08E37FD2904}"/>
            </a:ext>
          </a:extLst>
        </xdr:cNvPr>
        <xdr:cNvSpPr txBox="1">
          <a:spLocks noChangeArrowheads="1"/>
        </xdr:cNvSpPr>
      </xdr:nvSpPr>
      <xdr:spPr bwMode="auto">
        <a:xfrm>
          <a:off x="1343025" y="3228975"/>
          <a:ext cx="0" cy="24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0" cy="240736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373E4F8B-FB4D-48CA-8415-3A71C0A5E569}"/>
            </a:ext>
          </a:extLst>
        </xdr:cNvPr>
        <xdr:cNvSpPr txBox="1">
          <a:spLocks noChangeArrowheads="1"/>
        </xdr:cNvSpPr>
      </xdr:nvSpPr>
      <xdr:spPr bwMode="auto">
        <a:xfrm>
          <a:off x="1343025" y="3228975"/>
          <a:ext cx="0" cy="24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0" cy="240736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531F2A5D-CEEB-4702-B3DA-DEBC9E5DABEA}"/>
            </a:ext>
          </a:extLst>
        </xdr:cNvPr>
        <xdr:cNvSpPr txBox="1">
          <a:spLocks noChangeArrowheads="1"/>
        </xdr:cNvSpPr>
      </xdr:nvSpPr>
      <xdr:spPr bwMode="auto">
        <a:xfrm>
          <a:off x="1343025" y="3228975"/>
          <a:ext cx="0" cy="24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0" cy="240736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B991560C-608C-4C11-A658-5B721FEAEE25}"/>
            </a:ext>
          </a:extLst>
        </xdr:cNvPr>
        <xdr:cNvSpPr txBox="1">
          <a:spLocks noChangeArrowheads="1"/>
        </xdr:cNvSpPr>
      </xdr:nvSpPr>
      <xdr:spPr bwMode="auto">
        <a:xfrm>
          <a:off x="1343025" y="3228975"/>
          <a:ext cx="0" cy="24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0" cy="240736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3BD2BE49-6A8A-4369-AE76-B1F814A1809E}"/>
            </a:ext>
          </a:extLst>
        </xdr:cNvPr>
        <xdr:cNvSpPr txBox="1">
          <a:spLocks noChangeArrowheads="1"/>
        </xdr:cNvSpPr>
      </xdr:nvSpPr>
      <xdr:spPr bwMode="auto">
        <a:xfrm>
          <a:off x="1343025" y="3228975"/>
          <a:ext cx="0" cy="24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0" cy="240736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1CFA5BBC-362E-4666-BB3D-20EB5EE02D1E}"/>
            </a:ext>
          </a:extLst>
        </xdr:cNvPr>
        <xdr:cNvSpPr txBox="1">
          <a:spLocks noChangeArrowheads="1"/>
        </xdr:cNvSpPr>
      </xdr:nvSpPr>
      <xdr:spPr bwMode="auto">
        <a:xfrm>
          <a:off x="1343025" y="3228975"/>
          <a:ext cx="0" cy="24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0" cy="240736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331FEDE2-401C-49DF-A04F-82429CF8CC7F}"/>
            </a:ext>
          </a:extLst>
        </xdr:cNvPr>
        <xdr:cNvSpPr txBox="1">
          <a:spLocks noChangeArrowheads="1"/>
        </xdr:cNvSpPr>
      </xdr:nvSpPr>
      <xdr:spPr bwMode="auto">
        <a:xfrm>
          <a:off x="1343025" y="3228975"/>
          <a:ext cx="0" cy="24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3693583</xdr:colOff>
      <xdr:row>100</xdr:row>
      <xdr:rowOff>0</xdr:rowOff>
    </xdr:from>
    <xdr:ext cx="0" cy="204109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49344D05-3BD8-49D5-993E-3DA527AE5835}"/>
            </a:ext>
          </a:extLst>
        </xdr:cNvPr>
        <xdr:cNvSpPr txBox="1">
          <a:spLocks noChangeArrowheads="1"/>
        </xdr:cNvSpPr>
      </xdr:nvSpPr>
      <xdr:spPr bwMode="auto">
        <a:xfrm>
          <a:off x="5036608" y="32289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501B8EEA-DF26-4894-BBD6-212A91A6B9B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32716D85-44E2-4178-B3C1-E4969A2FE2E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61034315-CD19-4426-A3BA-B3B6FDFEEB4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97B93236-9CF2-4238-86CD-8A36EE1631D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1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68C66AE7-7FE6-4EA1-A0DE-AE25F5505CC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0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4B2A4629-A6EB-40AE-8466-9835D7D1841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1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EF53704F-ABD1-4D8F-A378-BC7E2523B8B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0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89746294-1789-4E91-8864-0DE938E5806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F7BA2853-2EF2-4587-BC58-5AD53B6456E4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F609AFE0-823F-4469-8435-1ED0054269F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98038BD7-123A-4AFB-80FE-425B8CDBAF7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3B6A9C94-0358-48F5-BEAA-E76AED1F7BF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1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053842EB-70BE-4007-8669-0CF6C95C08A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0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16ED234D-B185-41B0-BD00-CCCE6066958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1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69B136A3-65B3-4FF5-B2A7-E995BCE9B98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0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FE799ED1-D35D-47B3-A019-DEF4CDF94A43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4A9E9CAF-3B1A-412B-81BB-E5D45564A13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E3B2DF0E-A1C0-4914-8168-84A53F66596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218C1665-D5BE-4CE2-A6B2-34D7CCB5A92E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38E23E9B-62DB-4F4F-A124-A90CDC8A08E1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1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3A54819F-05A5-49BA-B56D-7246768C25B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0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A6B0F0BB-767C-4EF2-A4D5-5D6C89E1027F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1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87782ABC-05EA-4C11-AEFA-89E0159607E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0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0058CDD6-8D97-4393-89F2-BA4D23774E4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ECB44C60-13D5-4C30-A4DA-229057A3009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1FA5C432-44D2-4802-8A43-3D1AF2BEEAD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6B25D581-A44E-490F-8B89-D7939360345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7AA54202-1F4D-4318-AB95-B20A3C85D547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1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B5E9510B-DA3C-40B2-A4D7-5BB9FD0CAEBA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0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A0FBB6D4-23E9-41E1-AC1F-DF23333CC6E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1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5A2AC4A6-61F7-43BB-9701-D786777E4096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0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054DA557-9653-4B3E-B884-003FA8872FBB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ED1D2A64-4387-4BFE-AA02-D02FFB3BA99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BF773537-38F3-4130-A21C-02C58FBEF9DD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8B63B798-D1D1-4291-8816-FCBC36943795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073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1ACDCB25-C31B-4123-92E0-2DE313A2C79C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1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B1819174-2242-47AC-9F7D-1BD52E99E3C8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0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92B4BC3D-BB98-4A37-BC9A-DA28326A3519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1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38087A16-435C-47CE-955B-4318A9C26840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100</xdr:row>
      <xdr:rowOff>0</xdr:rowOff>
    </xdr:from>
    <xdr:ext cx="0" cy="245950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C50540FE-33A1-49DB-8E3F-060C5246CA62}"/>
            </a:ext>
          </a:extLst>
        </xdr:cNvPr>
        <xdr:cNvSpPr txBox="1">
          <a:spLocks noChangeArrowheads="1"/>
        </xdr:cNvSpPr>
      </xdr:nvSpPr>
      <xdr:spPr bwMode="auto">
        <a:xfrm>
          <a:off x="1800225" y="32289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114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2248CF53-2FE3-472D-BBE8-939E84FC62E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114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2FC05508-6A74-4F1C-B0A4-B41DB7CC33E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114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62C95DEC-2B34-4DC6-BEEA-AF1D93A6682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114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B7BF4823-D1AE-40DA-8394-44E1BF671C8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B4274FF4-13CB-4422-BE3C-1E6A4734B00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A0DBCA9D-4DCC-4574-9F35-DE361B351D0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61BF3713-D818-4EED-B436-3ABD3F6214F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97</xdr:row>
      <xdr:rowOff>0</xdr:rowOff>
    </xdr:from>
    <xdr:ext cx="0" cy="204109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F16FD064-7A7E-4274-AC41-031BD78DBD1A}"/>
            </a:ext>
          </a:extLst>
        </xdr:cNvPr>
        <xdr:cNvSpPr txBox="1">
          <a:spLocks noChangeArrowheads="1"/>
        </xdr:cNvSpPr>
      </xdr:nvSpPr>
      <xdr:spPr bwMode="auto">
        <a:xfrm>
          <a:off x="1789642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8E6D8F6D-5461-4A8F-8530-4FF1266D6E7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B7E6B813-0074-418F-83FB-C90F5B0104F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97</xdr:row>
      <xdr:rowOff>0</xdr:rowOff>
    </xdr:from>
    <xdr:ext cx="0" cy="207168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29B12495-EC31-4331-BF70-6F53AE955C7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7167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9FEE4005-63E7-4AD7-8229-4D7083C83D8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71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A35B1DA2-E1F7-4B4A-8134-FA51511CEE2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7168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D2F34B1F-E415-4CB5-92C4-D6890C6BDE5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7167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63F1618F-4B0D-48CA-9978-2C2882E2A01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71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0D76D2A2-95F2-4628-8FEE-FF348FC238B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DD7B2D18-D9F0-4E0F-8E3E-68A424BBA20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39CBCAF1-8551-41F6-8FD1-5D5EB5D7975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966608F2-A9FE-4562-959E-AA974E45E42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0AA78E52-6188-4360-92CE-BB17DDD68C8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9E027702-335B-4DE2-A659-BEC2AE6E237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5487E66D-2643-42FE-991C-94984D1427B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87393752-8531-46CB-86CE-061E0FBA8E4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2ED71FCD-3191-4355-9FAB-17B16FD710E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831CA758-D99F-4889-8AFD-B58BDC366F3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1C047A29-7BF9-4418-AC7C-44D5CF141EB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4FA237BA-49A3-409F-8FF6-537556071EE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DEEE2B24-3647-41B3-A404-67CD0680610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F2E8410C-7F5D-4BFB-A225-FBD5AF93879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313E080E-EE74-4433-8E66-DCA34A307F5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D82568AC-74E5-499D-A0EB-57E4158D5C5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5A95BD7E-03B4-4D42-A545-303151E41BF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8EB8A90C-3F3F-4650-A3B2-113231D2FD9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C734C616-4D61-4409-A5AA-E4ED52676FA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0D15410D-3AF1-4AF1-9247-F63F6502B58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CA8401E2-E079-4780-9F61-D55577C13C7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55B3C8F6-3DF7-49CD-80B3-320DE12D3D4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E24575BD-24A1-404F-8F90-55B47D68FE0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CB19E685-E7F1-44A9-8EC5-039130DF16A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752DFD45-0817-46B2-B08C-AF82F9DEABF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CC31AB28-F562-4877-B989-35CAC45C1FB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DD74D265-3A14-4AC5-9356-42F328734A1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28B568A8-E4F1-41E0-AD6A-AB7DCDA5DBC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D5E43414-7AA7-43DF-84F1-DC6359DF758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20D3FF96-8084-4662-B871-3F818E049C6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1F6E6AC6-BFDF-4C51-9CAB-F748812ED1C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0CFB1B19-7B34-4B0C-A7A9-C710E635FF4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4BD67C75-465A-47AD-809B-8694B6CE54C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60FE2B1E-E807-4CBE-BCF0-CFC5C371264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D6C27CDE-E2FE-4546-80A3-BEC1FDC4D15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331DC2DB-5EBB-4A1A-8774-74BE53B1844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1052EEA6-CDA2-4D06-95B6-499B83E0FFA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65BA9D32-C2CE-4E07-A43A-84E16F865B1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AA7611A6-814C-4590-889A-21D5BB2E578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5A1845B7-DE20-425B-8A1D-D45D839A3AB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D7E350BF-693D-41A4-8395-77763DDC573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39D81343-01AD-4C78-AD91-D7C741EF460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5248D2FA-4D2C-4B1F-A749-30726023F05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5DCA3382-A118-49A4-92D9-AD06FEC5239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6C1BFB66-F595-4F70-A7C6-1CE98788000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6020BEE7-9297-4974-B29A-84A0CCB1870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3CD2B54F-8E76-4814-A6C5-23EF5BDD672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41ECDA6A-76A2-4751-98C2-2CD9A2FB0FD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FAD6230E-1E36-419F-AA6C-747323B98D6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00E33CD3-9655-4CAD-9280-390F23AFD5A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BF269591-4190-449D-9C1C-3F3A1F04462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5910ED72-0BB1-4EF5-B62F-70262355E95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444D2C17-E627-4F89-A6B2-7F1712D0920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51AC65A2-E85F-48B6-8385-8561699F084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A1037BB9-6927-4D5B-97B9-DC32538D57F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3284DA40-ED7F-4759-BCDD-18FC93111FE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1A5502F6-DD76-4EEA-9C72-2DFBF23DE21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CD645E45-0FF7-4101-A308-F0229CF1C3F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B1873C03-4D31-4F0F-899F-59560CE9309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7682A53E-0563-4911-8491-51EEFE41D89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DBD9DAC3-E9FD-4D53-A54F-E4C31DBC9C1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736D83B2-95B5-4559-807F-9C95ABE39C8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11AA8A7F-47BA-46A0-A246-4353C078462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C0D7BD66-3E04-4950-8184-BC49F3AA1C6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0FD1B09A-C6FE-4002-BE33-9B1154376FC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5444344C-97C7-4356-8B2F-A348D7ED6FF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E2E6427A-6F92-40CA-B4CF-BC1088F1E44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AD583B09-A947-4CBC-98B8-E73249CCAE5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E0836DE7-8611-4F1B-AEA5-2BE7F9BBF49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59D1B27C-578D-46C6-A95B-0B46BAAFB6C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7EA8BE89-9322-4789-8EC2-FFC1A10CFE6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F2B7FB6C-EF44-476B-B30E-6E16CF6D252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0C74C2A0-040D-4007-9ACB-9D897B68B3B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481C4F05-4972-4156-A47E-7206824A619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725A7E8E-744D-4695-ACC8-D99786897D5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947C6D2C-C38F-4D35-B4C7-42903C86615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EE2682A5-C247-4288-A2E8-3AA0057D753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ADEE4CD5-498C-4609-9134-A5E1A293BFA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FC5AEE33-76B4-4D0A-BAAA-CC055B5D1C9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196B0A08-764E-409F-B862-7583C408052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6C28967B-2E60-4D92-8E1E-055B716C183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AB633F6E-6988-4C1D-AA42-6EC8134B436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0E587BC8-C432-46A0-A2CC-AE54240E178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59F0059D-BCC1-4647-A5E4-74F1869E4D0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7BE3CF16-1198-4464-834E-F558D18070A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5FF3F6CF-634A-40D4-BB73-DB2D0F5359B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8FED615A-A33E-4EF2-9FFD-AE27B5BE983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10159F80-F933-4162-899C-DC820A890FC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93B141C4-201B-4D03-8380-5F2CF2FE394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885C3B04-4813-46D2-93C0-42FA75F13E2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2573317B-5325-44B7-9E76-9D8218D24E0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89FAD92D-6D9A-4362-9AD7-B9354F8313B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E8917046-2D42-4E73-9B6C-17023E1B250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9B4C9C07-9011-44E3-8718-1C5C6D25023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16EFE620-6439-4308-8218-3CE8B94BBC3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63CC40A8-5FF3-43F1-826B-447A12390CA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A445F8E0-ECDA-4624-9FCA-3102C0CEE39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F21071D5-BE83-4AA3-B691-E35FCD0F3F6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id="{9E6BF4F2-555D-4560-9B6A-14BA89B27A2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7C6951D8-F97F-4BE5-BE58-488D6B25CE7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55D86857-0B00-4C51-AC89-0B7212204A6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id="{D4482004-999C-4480-A441-DED55687146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502023</xdr:colOff>
      <xdr:row>97</xdr:row>
      <xdr:rowOff>0</xdr:rowOff>
    </xdr:from>
    <xdr:ext cx="0" cy="208117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439E55E4-3927-4997-96C7-A12165F4D0E3}"/>
            </a:ext>
          </a:extLst>
        </xdr:cNvPr>
        <xdr:cNvSpPr txBox="1">
          <a:spLocks noChangeArrowheads="1"/>
        </xdr:cNvSpPr>
      </xdr:nvSpPr>
      <xdr:spPr bwMode="auto">
        <a:xfrm>
          <a:off x="1845048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2057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C5E6A609-2EE8-4F16-87B9-895069E991A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2057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8A4F1673-2096-409F-A243-4F151F4C52D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2057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653F0FE1-BF74-4B89-85AB-669AFA30979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2057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9B72E121-F03B-43F2-B73A-3328D9DA0D7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E14681E1-FE9B-425A-B8B6-75D87949CB0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88D95616-3FBB-4AD9-9D22-0D37D422246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0F04A5C9-5D96-40F7-8B1C-D0220CFA3AB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97</xdr:row>
      <xdr:rowOff>0</xdr:rowOff>
    </xdr:from>
    <xdr:ext cx="0" cy="204109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9B26B2D7-DF00-498A-B567-1F37E7A946D9}"/>
            </a:ext>
          </a:extLst>
        </xdr:cNvPr>
        <xdr:cNvSpPr txBox="1">
          <a:spLocks noChangeArrowheads="1"/>
        </xdr:cNvSpPr>
      </xdr:nvSpPr>
      <xdr:spPr bwMode="auto">
        <a:xfrm>
          <a:off x="1789642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605890ED-4911-42BF-A9A1-D8A272EC026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E3CDF6A5-D100-47DC-BE64-85B30B05001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97</xdr:row>
      <xdr:rowOff>0</xdr:rowOff>
    </xdr:from>
    <xdr:ext cx="0" cy="247273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0CC5BA4B-225F-4567-A074-650C22B9B32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7272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83C01D6C-2951-4793-95F2-0E60024D00A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7273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0ECA6CBC-4C25-4C36-996C-D1F11E037CC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7272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2DC35EC1-CA3E-4DD1-9CD7-4CA4DC9DC6C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1E567152-805B-4F32-8206-699A0E544DD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4C7CDBCD-8A16-4BFE-A788-3115026A9E6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01C384FE-6A71-400D-B2BF-48A550994B6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210AC5BB-641D-4701-984F-A54FBE15815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F86ED970-C257-42EC-9118-7F52CB5D350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7D501CDD-B714-4C6B-B8E8-C709FABCE38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31461BAF-7E9E-4AA7-BACE-F08F989E0AB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AC616571-9283-4C29-8BA8-43FFCA99CA3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4A5871C8-7136-46FB-B4E1-BF75E1D01A4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2A8E0851-851E-486F-B616-A81FBB8926F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73F70DF8-C827-45D7-BC70-A7EEA8FC3CB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3F13EF85-02F4-44ED-9632-1715D4924AF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1933253F-AA89-4298-B18F-35499B46DFC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39D18E32-3B88-4D69-A66B-7B20FFE4F73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178C8212-3876-4B96-96BB-B9736007A83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21BEAE0D-6D43-463D-AB11-19D5900F566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93E45911-8009-4177-8AD8-1238C2F0002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35C2874D-5820-40A5-B87D-39DB853692D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59C6642A-0931-4E96-B69B-2C0B68D9957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2763EA27-7975-4AA9-A9A4-7E0D4F5A8E4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5B0A1671-4B7F-4823-AF97-65D283C8EE9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99C46B62-A4FE-4CDC-8E08-2CCD8059E6B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13E440A3-2DEF-45D1-A7AD-CE397ECA372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19273FFC-E8F5-4BE3-816B-071E1224331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F8488D64-3A11-4320-9025-D360BF5C3D3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3EE10DA0-0570-45A5-9D54-8ED18ED9C7B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2085E915-B30A-408D-9F6E-BB49DF85F7F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190E4D7C-2A70-4E82-888A-BE482B1B6C9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0C62804E-07B0-4F58-9183-CDDAE3713DF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652F47AD-5904-4256-A924-887629D2D74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C3B98019-9BA8-4153-9E58-7B00BBEA7E8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D045DE8F-FAF7-4FC1-AB69-F520F239AAE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EBCE7F52-D7DD-4B53-815B-34C01A81E4B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741C844B-A9BB-4663-BF97-33F20FA18A5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FB2901F1-0FA5-4B4C-BC2A-059669703E5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A36FF5AF-7C03-444F-911F-FDF40BD13BF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1D6BE932-14D7-4DC1-9E9A-6A927A09A3E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1B77B8B9-6B46-49C3-A061-580DC91842F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11AC8D06-72D8-4FC9-97A8-3C88AFA6D10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F6C26DC0-3077-4683-9DC7-F4D0E67F0B2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33EC5193-8C47-4A23-9217-E0ECCF9B96C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F028EFE3-66E6-42D0-9324-40973223357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7D76EF16-AC73-447C-89D2-82269CF6E39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3A755B05-2A4F-4C2A-B849-B46D319A3BD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CACDAB8C-1859-4EC7-94D2-152CA07FE95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49D375B1-A005-4A6C-ADFC-C7B6309658B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3FB82849-DE98-4C54-AD24-AAE7402D2B2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E56CEE2F-2AA0-4D68-A8C5-C680D850D71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E6D71A43-2D5E-427B-A34B-FE2A25FB57B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9FEDA2AD-E215-47C1-993F-BC234EF232E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AD4F69BA-0A89-4CE0-887F-48D0CC82E46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1DDE54E5-F148-4606-88A0-D1F033228DB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09CC4E90-0C82-4CDF-B7D7-2FE645A6518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2083260F-885F-4BF5-BFEF-DD8BD794BEE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74D8E2AA-0B82-4ADD-8C3E-51B3A440B54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4196F8C1-0311-4C03-B1D1-3D352DF988D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5CE755BC-FC33-413C-BEB2-2103DF8A9DF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501E995A-D5BD-47C2-9DE2-610D414903D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D9454D5F-2634-4E92-92BB-312972EE329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77C1A663-67B4-4D20-AE47-435175947EE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D2216D42-8F37-46A5-BB6B-5EA6A3A3CB2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1A84E2DC-6824-46D1-A2DA-02BEE751164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1CA2E446-6DAC-44EA-9FB9-CF0063BD41A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A3A1E396-A9B8-4564-815F-6878FBA232D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DAEC4497-1F45-479E-BF80-9BED0EDFCD9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B02E197E-F23C-42ED-AF0D-44C324780FA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8A5962BA-A735-4675-B246-F6A0ADC4EB7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9A00F266-C1F1-4783-A5E1-F3FDFACBADF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F11C7AA7-9674-4290-BC1B-5D0C891519A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139970EB-60AD-4E38-8596-72A82CB769D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892BB3E5-8B26-4379-9989-3E66270B90C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37E01C31-70B5-4B9E-9D97-E7439D39B5D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5D83CBEF-A154-41A0-A6CD-91B84DF8CF4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D187058E-A734-4ED7-B5A0-BD7CBE5D6AC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EEF16E24-6C31-4974-8A3B-EA9DDA7B617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C55CCDE4-33B9-4172-ABA8-0111120E6C6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E865FD94-6AF2-46AD-918E-370AFF4D598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32CAE760-0D12-4F99-8F60-3204183A3B6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19A4C57B-669F-4500-B615-D9049C565EE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178DFB82-8A99-43BB-B16C-2BF7F0291C0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CB6DA11D-9DA4-4AF8-AE8D-3A9D6F83D1D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2DB08C04-EFEB-4E38-B6AA-8C090A740AC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23D14D8F-5304-4D0F-879B-907A0D8C14E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9ADA67A0-5597-4569-8F91-AC64843F661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0B5C0506-ABAF-47D5-90D1-594BAEB6458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AD482F07-A579-4F66-A63A-B075B01536E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id="{CA476E21-83CF-46A2-A3CC-EFE850738FD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1014DE9B-4CDD-421F-989E-81F4C1F267C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CA1B6147-1241-4A61-9CD9-6C16138923B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ECB03B7C-6747-4D91-ADF9-A5608BF3FE3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id="{79FEFE52-3F08-4F88-AFD5-D6EAFB533CE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A7EF9BF2-AFEA-4FB7-B6D3-364B4F26465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01D24DD9-CE04-4BD8-BF22-102BDF509EC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B9A38C4D-628F-47C7-926F-0ECD49914C5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id="{FD8DC2E0-E294-49F1-B249-6D2F3488357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6ECD2BFD-4A18-4D8A-A275-8D136C5964F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B347D061-4825-4C99-8115-E3131AE77CB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F93816D6-B086-47DD-9A27-FDAA650CD9D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AD990453-7173-4921-9800-D7704EBE8D8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4236A3B6-3CC6-410E-968C-849FA699C78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CB68D0B0-BDCB-411C-A5F3-E512E97356E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BD473BA4-3CFA-4013-AAFE-9ABE815C4F4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80165BC9-DEE1-4CA5-AA7A-41B0E8CD3A7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916DC534-A3AD-4CA4-91BF-34A0C63B97B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0155DCD1-C162-4D59-BA35-7D75C19A9A5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97</xdr:row>
      <xdr:rowOff>0</xdr:rowOff>
    </xdr:from>
    <xdr:ext cx="0" cy="204109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9CC0E5F6-D561-4FF0-8306-FAB101CAB3EE}"/>
            </a:ext>
          </a:extLst>
        </xdr:cNvPr>
        <xdr:cNvSpPr txBox="1">
          <a:spLocks noChangeArrowheads="1"/>
        </xdr:cNvSpPr>
      </xdr:nvSpPr>
      <xdr:spPr bwMode="auto">
        <a:xfrm>
          <a:off x="1789642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DDB2DC93-6EC6-4228-87A7-03784DF68A3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id="{06A818ED-464A-41B4-A9E4-821772635C7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81BC7EA0-7E75-46CB-B0FB-8E19AF72470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F804EFD6-65FD-4BBB-B305-3F9C6910AB4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2C6AA484-BE07-4507-A2B0-D7F47CFEB53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B3744ACD-E14C-4A2D-9D00-4F184CF4338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C888ACF2-765B-4FE9-9773-47BCACB15F9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F90C72BD-D25C-43A8-9884-A9079B98853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E84C89C1-C580-4C4F-BA6F-77D163F90D3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FA248A35-DABD-41A1-ABBC-D3B8683453E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9E708953-0FA8-4834-96D9-41D855B4015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499EC479-FB95-43B6-A85E-EB3F0696E57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id="{202E12B9-2FEE-4A87-B162-82B2080502D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9C5A5C70-574D-4CF5-870B-AD1414A832F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259BCFA8-3603-4014-96B9-1AAE0FC701D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8EA9224C-4F5D-40B2-BFB9-1706AC05739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1D522945-A0F3-4B26-A4DB-FCA653470B9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32E27AEB-D901-413C-B370-398BCD10434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44545C0E-A81E-4F63-895A-A9E378AFB99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833FFBEF-D3ED-4D0F-B662-C6C281256E4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C6409944-C18A-46CE-892A-05662028C86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7984556E-6289-48D8-ACFB-CD267F4E771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id="{F3A6148B-1245-4992-A6D5-51F2C842786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AA8682A5-3AE1-448C-AECB-CA5A13C1D01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401893B9-626C-4539-AD03-C8D723B9A99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6D1D41DD-0F60-415C-A19C-E741CEE0851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id="{93A5EC80-A488-425C-B54E-E0994D5A3D8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BE60AA7F-B6FF-4B6F-BD30-F8176C2A055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id="{BDE4D688-E677-428C-8FA4-046102C3A93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537A0933-EB8A-487F-9B8E-AD13EE7E922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id="{C5559345-02DB-44B5-A33C-4B1B341A5A3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74BAF700-D5AB-4832-B350-912C0C933B8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id="{FEE73F9A-E0C9-4179-B1BD-52F1ED9CD57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DD10A4B0-7176-4C28-AF49-5A14EF41A64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id="{CAF4C24B-4174-4920-884E-D6C32EC48BA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16A5B9AC-FFB4-42D8-94C5-4420163CEC8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id="{02E7ECF3-4E44-41DD-AAE7-D05CB6312D3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B35A5DE0-2A39-4446-8EFB-F8BBCC0D4FA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id="{1223369D-A741-4185-806D-694BE1A1909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3436FD7A-D6BB-4F94-97B1-0E4A69A45B3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id="{46AE81F1-D97D-449C-A87D-D78FAB4EB96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DF32E09A-F5B2-42AC-9274-3BDC66BEB96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44DE0F0E-DD65-48A5-8944-86D0D34DDEC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BED09822-B8F7-4AC4-A0CD-90C89F47AD5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id="{1F398573-F43B-4E1A-B9D2-CD28B2A61FC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CCF555AC-2685-4760-8DF1-9DD0101D5F3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5004E0B3-1454-4E16-8753-7AA66F42EED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B99A3493-6724-4406-8586-530D669D3B2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3DB16B26-E404-4B41-A2A8-1BB8D23505C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9D4718E6-28FB-4122-9055-A50C5E1530F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id="{5FC990BD-4A20-453D-B4DE-0646E22788A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02ABD185-93D5-4167-97CB-6A857A34D56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CCF1877B-A898-46B0-B6FE-9B0843A4A65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3065E8B7-A241-4D33-A27B-05160998889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id="{536B6010-E64E-41E8-9868-B5490696802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C3641053-425D-4B5F-8F87-AD4C2D60AA1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8E274F6B-147F-43F2-B69C-D4FE5354BF3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CCE11885-CF65-4580-8DEA-316061F1376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67C6B5EA-A6DD-45FB-A2B3-5C3F556996A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86B40A3B-C440-4CDC-852F-1928DC5B9D8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AEDFFD62-E963-4F68-9542-9944621CA37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DB7198A6-54B8-4A0E-9DBD-638C489DAA1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id="{377F656A-C420-43D0-958E-D56C7C51420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C7F8669D-4071-43DE-8913-7E024EC4793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5BAB60AC-35F0-4B43-A9F2-68DB48429C3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C2A39786-B616-4B35-8889-4C7AC6ECA9B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CB280B41-5A20-4522-AB7A-A08163EDB01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13CD1F07-D73F-47CF-B0E9-8E5D65A1E26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92484562-205B-457B-A018-360E7864096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236D2286-E782-4894-820E-A178A7D86D1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id="{13DF2CC0-CA65-45DA-91BB-0CE62162FE7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20042D63-0A72-41DA-8971-7F5A03A0820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B7A1633E-AB03-41E3-8ACE-BFD99377245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DD26076C-5BB1-4A1D-B803-996161A4230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id="{DA1C6E06-8AF4-4BB4-AA87-D3A5EFEA725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F40893B7-FD87-4F93-ABEB-9A24EF34AE8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id="{3115FE6A-09D4-4266-84D8-7937ADC6146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EEF48738-C2F5-4C65-81F9-991B94CC301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id="{6CBCF544-6FD5-43BE-AB02-E1BC39B06CE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489530BF-32DC-4BF1-9E27-3960E59D920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id="{0064EFE2-0365-4400-A913-C89FAC06E92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847F0911-6286-4DF4-A206-3CBB7262E5C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id="{F041F154-CF46-471E-94B4-BFF7EE53F05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B8406E93-C5F7-4B07-A758-E268F831269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id="{72B0C47C-B9E0-49F8-B340-95412B269DE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74C34BB6-B42E-44E7-81A4-DFCCDFABD9C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D68A55A8-581F-4AAA-8D36-75FEA705367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2AAB0970-F68E-460A-B8EB-F162325D2A7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id="{D62E72DF-3C64-4B39-8846-874301160C0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24AB3152-977C-4A9D-8C2E-E3F3EAF13BD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E9379085-5968-4E8E-9B81-528BC6B145B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F9B4C47C-E9D9-4374-87C8-2DC67404D3D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id="{6D4EDA7F-7B89-4A20-97F4-D0EF4B5F516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2F64C49A-5BEF-451E-975E-6E04FBE93E7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id="{D5628FF9-1F0E-4363-842B-B55894D3CEA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3A5D25F7-0A5A-4F46-9DF7-C1FE2A2308F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0DBE4EA6-6216-4AB4-8A6E-0BD12F3E648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8D1D0685-3B4A-496D-985C-1FC44D7F3842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257D0928-CF9B-48D3-B1DE-A59C7A40EDA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DF2EF0A3-0913-48CC-BFBA-7E93F3A748B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id="{A8071156-9240-40BA-9C54-06A7B23A250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id="{B020F5F6-673C-467D-98C8-444A959073F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EBEBA845-7026-4245-9A62-C80DE0A4C964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D29EA988-BA06-49DB-B6E8-CCF42B6CC14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1051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896104FC-23FA-45C1-BE0E-5ABA5D30530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1051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05516CB8-47F4-4D55-8069-3C27826E908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1051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id="{24D80C2B-6220-4E5D-A928-B873412FCFB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1051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A9C4E9A3-925B-46D4-A7D9-47FCE09D34B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6267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id="{ADDE3793-E5C0-48D6-B970-108B99BBA71E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6266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DDD7C15E-2562-42B8-8D1E-91B968B5603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6267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id="{BB090A4B-F267-4044-9174-408A48EB774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6266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4EDDB3FD-F735-48FF-808F-AC8D0B015AD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id="{D46075BD-F684-42CD-AEDC-BC3388A7ECC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80BCDF26-C947-4BE7-A08C-8D0C13BB536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id="{04350BAA-9819-4A98-8F49-26D5BBA8E5F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A036795B-486C-47BB-BE65-526E9C3D284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id="{536D1E47-765E-400A-9B41-FF438D44A6A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6E0BC0E1-E527-43B1-A30F-D384F33CFCB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id="{0EEE913C-47E5-43F3-917D-4A72409CEDB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5F1810B9-AD99-404F-A41B-9F921AAEEE5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3693583</xdr:colOff>
      <xdr:row>97</xdr:row>
      <xdr:rowOff>0</xdr:rowOff>
    </xdr:from>
    <xdr:ext cx="0" cy="204109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id="{8B771F81-CA29-413F-BDD1-1FDBE6250F57}"/>
            </a:ext>
          </a:extLst>
        </xdr:cNvPr>
        <xdr:cNvSpPr txBox="1">
          <a:spLocks noChangeArrowheads="1"/>
        </xdr:cNvSpPr>
      </xdr:nvSpPr>
      <xdr:spPr bwMode="auto">
        <a:xfrm>
          <a:off x="5036608" y="342900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id="{345F4627-E041-480A-A32B-093F1F4EA7F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F08F1167-28E1-41ED-84CD-C1C65FBBDF9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DCF9D7A8-2540-4A73-9527-30D226DF20F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id="{E972C832-E145-4515-A853-13C0C6DAA5E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id="{6D53C57D-D330-4779-83D2-21933181B5C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id="{F18B45D4-A232-4972-89DE-DD746D1C63D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F986B78A-3C0D-4879-941E-0DBC78EE228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id="{C7D037AC-9DA3-47FF-AD01-247BBE5B476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id="{AC97150F-914D-4E2D-8A74-A23A640BC12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id="{73196C3C-86DF-441D-A18A-AB28A0B0961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79DBFEBF-38DE-4C09-A541-9B26C75896C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id="{7832D27C-3833-418A-BA0C-98D688C398C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id="{EF6FE3AB-CA71-4B9B-A290-57A6DDC74AC6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id="{81505447-4A69-4076-A299-74310CF6879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AEF54E5D-09E6-46C4-8528-3EEF47EE49A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CBCD9A94-EF4B-4E20-AA9C-845DC21FCBD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BC8D9B89-D9AA-415F-88FB-5E7E044F13B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449ADB77-4259-40ED-ACCA-D01D404A70E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B99A12E6-E38A-4E31-815F-A89092111FD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484E4713-0C15-4E31-AC2E-76D62C1726D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9C5B3361-1DC5-4EBA-B73B-71977DDEDE7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32D43DE5-B4C0-4C05-B4A7-BBD9E13736B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06227F4B-F06F-4487-B8AE-3FF6110FFCC5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A2EB04DF-681E-42F4-B2EF-56D1EFDA0FC1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70EFFFE5-1F28-4771-B94D-024F2C170DF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A5D6B3B1-E5F2-4F43-BF3B-9220AF73E6B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ADE6FAE3-43F4-4F90-BFBC-C2BC4252152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19E9745F-5AC3-491C-AF20-877AC5B6C87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F9302673-80E3-4741-9ECF-097EE896D32C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00C1A819-9DD8-46F7-9B31-48C0DA244DD3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25C13580-9DD2-4B4F-856C-3F82FD9F386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13E47DED-BA4A-477D-B82D-47BED9CB69AA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F5599C2C-0E14-41FC-A9EE-4240BEAA3E3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BE02EB7B-025F-4BD3-AC3F-0810153D4A80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F7FA0BEA-A2BB-4B7C-B33A-A8D70DDE37CB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34353C4B-A076-4087-BA53-4099A6514939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90798BC4-B021-41EA-9A9F-4F425D3EE36F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D3A44A5C-2DB9-4AA0-8087-58336CF849ED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5196DC74-1967-4983-9FAD-A3DDD1E6E517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F44299C9-D22A-49B7-A1BE-8E4AF9D9F028}"/>
            </a:ext>
          </a:extLst>
        </xdr:cNvPr>
        <xdr:cNvSpPr txBox="1">
          <a:spLocks noChangeArrowheads="1"/>
        </xdr:cNvSpPr>
      </xdr:nvSpPr>
      <xdr:spPr bwMode="auto">
        <a:xfrm>
          <a:off x="1800225" y="342900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114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B634BC43-B001-4088-88A5-2E6B081FD25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114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3A1D9C09-D756-4678-B87F-E42A860794E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1147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id="{BBEC552C-336F-48D4-978A-6768A3D362E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114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6BB76A97-390D-4DB5-A379-E8A743125CC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BB3982CE-BBBF-45DF-843D-7B8E57125D4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id="{151D739A-DCB4-4965-831B-D461D7B25A1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0672BCFB-E8CD-408C-9C59-C4EDD8CE88B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98</xdr:row>
      <xdr:rowOff>0</xdr:rowOff>
    </xdr:from>
    <xdr:ext cx="0" cy="204109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71F9BF42-E56C-4977-A9E8-06C2D9325864}"/>
            </a:ext>
          </a:extLst>
        </xdr:cNvPr>
        <xdr:cNvSpPr txBox="1">
          <a:spLocks noChangeArrowheads="1"/>
        </xdr:cNvSpPr>
      </xdr:nvSpPr>
      <xdr:spPr bwMode="auto">
        <a:xfrm>
          <a:off x="1789642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33409F56-0376-4DFA-97E7-4508C8B59E0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EF671282-00CA-4B1C-859B-4AB78C55D30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07168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9CD92F8B-9CC5-4DE5-9C72-E21ECF86AF0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7167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D302C44B-0638-49E2-935B-26085BC0008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71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79E3557A-424D-47B7-84D2-916CB86E3A1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7168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id="{7E525B5C-C3D0-4159-9D0B-DA56E487936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7167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id="{8AD3B406-DBAA-4557-9946-A2A643AE8B2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71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1B3A0F34-96C6-4CA9-A045-486BF6D78B8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id="{ED5072FA-62B9-442E-B426-A7CA22B4FBF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id="{2918F498-1268-4134-B21E-721F57EC9FB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632C09DC-8DC0-469A-91BA-7266A47DAFC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id="{26916EC2-146C-4F5C-946C-A28214D47B5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id="{A487902A-1A73-4479-849D-A443C0E9772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id="{2BB5AA61-BEC1-4D1E-8848-BE2CF740F2E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id="{19FA9AFF-24C7-4B0D-98E8-8E2CFF2AF7F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id="{B4721B3E-99E5-4ED6-8678-CF74ED2D449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CCE2F50F-CFB3-49C9-B548-74D5A7B1940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91DB583C-45A5-47E3-8125-DD88A300F1D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2420AC9E-FE8A-4BA3-8601-66702DF077E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id="{F479A4B6-74D9-4D78-8B9B-3EA61B359D9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id="{A8EDC5C9-9E09-45B3-B784-8AEF7EE27B6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64010A20-257A-4582-8069-71207AF07B2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id="{8B08B78A-35F8-4CA4-BC14-DED19C85B60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9F414668-56F3-4E1C-BF99-8C7271A020C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A84532EA-240B-4920-A437-3B0C8FCACA9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id="{4D95CC2D-6A42-40C7-9CDA-CD9AB0B2334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4B664EBA-A97F-4F2A-9448-5E117B01FF7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id="{E836C185-94AC-4770-9A4C-06F4DFAF36B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id="{42A8DDE9-0C82-4699-A186-8AEF1EF606A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id="{8FA900AD-9240-4885-9E96-9D363942B04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id="{F3C4042A-149F-4B25-9AF5-19D01596060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id="{DA9FEA48-4F5F-4E7D-9A4C-F4372F6725B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id="{407F31D2-F046-4464-8F3A-C5205517B70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id="{C8345FAE-74B6-4249-95A7-AE9537F3025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20E9AFE2-948C-4738-BAF9-2A6239B7233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id="{283F33EA-E2E6-46D8-93F9-48AE113C361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60A2A2C6-F234-479D-8618-17EFF2C15EC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id="{3AC7E687-8425-4F23-BA27-E02E6054A6D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id="{2002BBBD-9221-4F07-A6F7-9E2CC564C47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id="{A8F2E402-28FF-42F8-BD08-845CBE63C5B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id="{2C37589A-C8EC-4636-9949-065A3C484A5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6C83178E-3716-43B1-935F-F63F7A5E2D0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id="{ACFE2061-91C4-4125-B7BF-4CB577758FF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0FEC64DD-F4F9-44AC-ACEE-B5ECFE0B5FB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id="{C553B559-6361-4A7B-8040-2F55999188E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4BD58430-27B3-4440-92D7-6DF06050C2D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B3786F81-193F-4082-B253-B31519A0C28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230E168F-BFFA-46D8-921F-EDB5F709153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F8540F14-66DD-4CBE-B455-CA617B57952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2810CF0A-1AA1-4395-AE88-3EA98CDF697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id="{95942875-616E-45DB-9D88-31E6C433B54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3DC31987-71D4-48FF-A163-1B8C1730611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id="{BCE78EF8-3F05-49C3-A370-84222880CC2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17BA891A-9BB6-4D4B-A343-FED2555262E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id="{2936A667-E88D-48A1-9FBD-4469C0A1129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id="{A380BCFA-4EE1-47A4-8B65-A0C7F4FA01E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id="{28EB948B-393B-4774-8A87-16AFC0C6364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id="{B5894A48-949C-4E47-86B1-29AF566390CC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id="{82943252-B8CB-419C-AD94-9875AC865D7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94D770B4-B9EB-4E7D-813A-4228BF89C34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id="{5643E187-AB5F-4292-B534-518ACEC48BE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id="{6FB8B861-6F26-421C-A580-580B287E732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id="{2BBF9DF8-69BD-42C1-B7BA-AB3DCE51BF6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id="{D59C6C49-DD8D-4619-9001-8AFCA0DD868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3435B59C-CC47-4BBC-B0EE-273FD195782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id="{D7B6EE7D-183F-47F8-85E3-2E308AF1816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id="{1AC32A1A-2309-4A0F-AC8C-4124E5CC25F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A95C31E3-2249-4622-8997-3E33B4BD8FC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id="{AA8AA1E4-6F19-4BDB-A1C0-CEE0F4ACF88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8C285231-2B27-43B0-8325-D91977A9F1B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id="{05B20FC6-9194-46DE-BA86-8E7EEFA8F3A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02416D98-B407-4939-9BB3-5DD13EEB55E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5BB74BE9-0FD1-44D6-9F98-0A422C2B164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id="{5C3B691E-A64B-490E-A69F-F070BE07E73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id="{9E9AAF68-7072-47E5-BB10-8A052DD1174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id="{DF4F49CE-CA29-4A4E-AFC7-75BC3CB2F3F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id="{3273F512-2C59-4AB1-A134-EAA7C551904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id="{8D7A07B9-3E4F-4C53-8F62-067F1C4E0DC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id="{22CBC66B-0690-46C7-B769-6703C524C8E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9248314B-DFB2-4146-BC5E-C1C30C0D285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id="{492DB8A0-39E6-49D8-B790-F61DAF6540B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id="{D2E758C7-F1E7-4588-979C-422FCE445DF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id="{E2C4D86C-A021-4756-8F54-486E93E5F4C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id="{6C6C1AFC-277C-405C-8B61-555DA107385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id="{56757E7F-7382-40DD-B3E3-CE03DC7FAFC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78DA219F-A214-4CEC-B655-F97A1F6F32A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2FD1A6AB-CF12-4313-B7B4-91E1811C851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7B167D25-C15D-41C5-ADE7-4B007FD6D35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id="{3A79157A-BD4A-4001-91E1-F8B496433AB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id="{C767865B-3815-4B3A-8EA5-3B183DEC80F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id="{E76DFA16-103D-4A48-B912-0B95AC3466B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id="{7D5E0A1C-DBD2-44B1-9611-33E83F1A8DD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id="{E76526CF-095F-4B05-8C2E-61D140A826D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EB39D407-5B4E-4A9B-9AEC-6FE2900B76D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id="{6FE86463-0B5F-437C-BD9D-11867E4C1B9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3A8D19B1-5EC0-48A8-AD0F-B6EACDC5AD4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id="{F799C57A-3BAC-48E5-BC9F-66C7AA6DEB6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id="{E355F4DE-5DB9-41A7-A00E-8A53243146F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id="{604771D2-36CF-4E06-895F-9B2F0C60D7E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4F92DC9B-0DC9-425C-8DA8-BF51A87C81E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C6E3F0B3-1B56-425D-AA15-B2E5BC93A55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id="{E79F1703-EE54-4905-B81C-5C51AD99355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id="{24590B8F-3E60-4B7E-8E67-A14CA13DC28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8E445520-FB35-4999-A80B-796FF58709A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id="{EBE417A7-546C-41FD-829A-409AF21367E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A67003AF-7FD2-4C7F-B00E-88E4093E516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id="{10010ECA-434D-4C14-AD0A-B5E4B978A5C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id="{8EDAFA0D-0DDD-4CBD-A2B1-6F029CABFBC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id="{16D29F0E-41EB-4921-8665-AF1A027F33D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502023</xdr:colOff>
      <xdr:row>98</xdr:row>
      <xdr:rowOff>0</xdr:rowOff>
    </xdr:from>
    <xdr:ext cx="0" cy="208117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id="{FCA7EE43-104A-4C2D-9244-9835E78A6537}"/>
            </a:ext>
          </a:extLst>
        </xdr:cNvPr>
        <xdr:cNvSpPr txBox="1">
          <a:spLocks noChangeArrowheads="1"/>
        </xdr:cNvSpPr>
      </xdr:nvSpPr>
      <xdr:spPr bwMode="auto">
        <a:xfrm>
          <a:off x="1845048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2057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id="{D452E10C-69AC-46E4-9809-117FAA26095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2057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id="{443711D2-93A2-4AD0-BF5C-0012B21867B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2057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id="{09D77439-2741-4B51-A922-596ECAB88A5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2057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id="{F433CF40-8564-4E51-A822-23B2C8EA048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id="{D1F51853-13EF-4FC0-8EB1-28234B2B2FA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id="{29A98C69-15EE-44F8-BF7B-DDA03F88C23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070BE615-E65D-4FDC-ACCD-85C63EAF4F7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98</xdr:row>
      <xdr:rowOff>0</xdr:rowOff>
    </xdr:from>
    <xdr:ext cx="0" cy="204109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id="{C8332FDE-D9B6-4372-B883-230F1F90ACF2}"/>
            </a:ext>
          </a:extLst>
        </xdr:cNvPr>
        <xdr:cNvSpPr txBox="1">
          <a:spLocks noChangeArrowheads="1"/>
        </xdr:cNvSpPr>
      </xdr:nvSpPr>
      <xdr:spPr bwMode="auto">
        <a:xfrm>
          <a:off x="1789642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id="{70158D53-520F-4C76-9B5E-788FB5C3E9A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id="{261DD03D-EE8B-46DF-B605-56EA38021CE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47273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id="{4013500A-021E-4AD4-878B-AC2EFA70CD2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7272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id="{F063FF38-6D34-4C01-A473-1A05A727EFA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7273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id="{6DDCC2D6-D4F9-4034-9869-1F827A42747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7272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id="{B0FE51D1-7BA9-4663-B987-785ADE3DF15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id="{0D928E2E-3BEB-44F5-94C0-4B705C8C898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id="{E8C8803E-7B75-457A-AF19-0317A3B595C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id="{CDBAA993-E43D-466E-B59E-5FE7F3B2CA3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6B7B6612-B6F9-488F-A88C-F676D8036ED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id="{856AC979-2B05-42F4-9903-20304184B6B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id="{3E52E76D-B286-42FC-B9DF-2E66F2CFBBB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id="{260577C2-3E8F-44C6-9C97-93A904DA1F8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id="{68E0771D-E1F2-491A-BC0A-E5E55AA9F21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id="{642D4A6E-D636-4658-B616-2B547BE8B35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5DE6C36D-1B4F-4B7B-83C3-3EE96C45609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id="{82C2AC5C-A99B-4545-BA8F-799EF858F06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id="{B04749B3-021B-47AF-BF57-5E100DC463A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id="{096A24FE-1110-4B8F-8022-B4E0B6DC486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id="{18A72F8B-ED75-4EC6-B3A8-4DD3458707F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id="{A6B91DB4-FCBD-4889-9D00-1566B767504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id="{3A9C1FD4-5944-4B67-8CEA-E983AFDB768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id="{689ADE52-EA7A-436A-A9B1-DB524A22FC5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id="{154226BE-F690-4E69-9987-13494E5A645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id="{20C9BBDE-DDA9-424E-A83C-3FCEF28BC37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id="{BB151E18-76A7-40B6-B16A-9B9DC2D5405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id="{09086FA3-73C9-4031-BEFC-D68C62E1555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id="{6D2EB2FD-461C-40A0-80F7-5094443E047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id="{CD52EC05-887D-4DCC-A5A5-A2E1DCF285B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id="{22FB2A9A-6AFB-45CB-8FBF-B35C26CD6D1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id="{953E7C9F-FD4A-49C1-9105-AF2B48333A6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id="{4C27ABA0-554D-4584-8EA2-296157F1C6F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id="{BA3A6F8C-C72B-4722-B39F-DC7597DDFB6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id="{84BB41BF-20F0-446D-A7EB-83A4AB1C085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id="{83A6E1D8-659E-4BB7-8A79-8B110F61619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A7CD0E07-DF2C-45D6-90E9-360FFBABA83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id="{81DCE618-18CC-4707-90FA-123924697DA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id="{1C2F7E91-B70D-4D72-B437-0233D595A8D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id="{ACFBA2AE-F01B-44D8-ABE0-CA74F2ABB73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id="{5E9F0AD0-172F-4E5B-873F-DC700FDB752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id="{AACE128C-9495-4F35-8662-D2C191E5DD5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id="{A48E91CB-4CCD-49EB-81B2-EE02EF87ABE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id="{BF027771-8A1D-48C8-8C88-79EC29BBBBE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id="{DCA9E62E-9B6A-469A-B1CD-BF340B5A400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id="{8E4FBA4F-A86B-4DFE-83F9-04711E0B6B7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id="{FDCE6CE3-E4CA-41D3-9D7D-32CCA5E9AAF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id="{3D1761E9-A88C-4279-80D1-F12D0885622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id="{67576AD4-76FC-4B79-B9DD-0D9EE27F928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id="{14718978-75E6-4674-8ECD-83AE8931D8B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E6218180-7A37-492B-9190-3F720C8F385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id="{31C15264-5D31-4985-AC62-4FD3943718E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id="{4ACB8317-525B-45FC-B3C8-29C6EDFA823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id="{AB9A26C1-442C-43E8-80CD-ACD601E75DC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id="{9F364BF8-C334-4D8E-B934-4BDA1C73544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id="{FE0C04C0-E21E-4627-82FF-83126745C03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id="{4039962B-2205-4328-8277-F5A4574933D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id="{4E570DDA-EB3C-4C72-B748-2A40F860F2C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B6FC8F93-9FD3-4E78-9046-EB4478CD9C7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id="{2EF61861-00A9-4B7B-9CEF-4C1CDAB4A7E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id="{7857300A-9C49-4061-89ED-ECDC868B117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id="{652A070A-3A39-4B12-B8D7-AFF04557D2E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D7E5F879-C27F-46D9-8770-59871A5DD95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id="{9BA9DE2C-E26F-450A-B196-23C951D2113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id="{44062B4E-EABA-4A7B-90F5-7F1877198D0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id="{71F0177E-01F8-4E11-B468-06B62A72FE3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7B84EEF0-D274-41C3-8B6E-1D8064B7DD9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id="{0BAD97A7-2288-4F8A-A574-1F07B7D7625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id="{15D6D0E7-F365-41D1-8323-CD54D931B66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id="{F7C8CC73-CA06-4FFE-BDCA-6C7948F25DA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AB832562-0885-45F8-BFEE-8045CF7C1A9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id="{11DDC9D7-E9EF-4EDE-9B77-15BA75AF863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id="{9DC34E0C-2221-4A82-9FF9-59847A3B8EB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id="{0EEBA831-6BD0-4DB3-B55E-F752C0652DB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95B2827A-BE47-4F6B-B88A-88DD00BD030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id="{4755E1DA-4C05-45A2-BF79-D0EFC1487B4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id="{F4718D90-FA65-44C5-8F90-8F7A2D0D08F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id="{6ACFE8B7-3FD0-4176-91D5-981E3A2B4A4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id="{4A819AA1-12EF-497C-94CB-531523CED32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id="{7BD03188-316B-4911-BEB3-2DAE55F2CA6C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id="{A14E2BF1-DD96-453D-B0F3-51165B8EA27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id="{1D0B7C32-9638-464F-A798-3841E0B280B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721B9261-913A-4B1D-A6BD-2D338185B9F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id="{C4FEB17F-E9EC-4127-A906-FCC3354AEAB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id="{C67B9718-CF99-442D-AE62-557A21D6E78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id="{06E60F3A-E078-405D-9E92-EA1D034F6AA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id="{3529D6B3-8051-480B-A7E7-8A32A69E950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356B54D3-1E85-4DBF-A9E5-1DF940C9105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id="{87533B18-AE6E-4E2A-85C3-0D301986B35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id="{142B039A-8A3B-4C1C-ADB3-E9F669706E2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FFE03679-4711-492C-8CE5-4C69CE5499B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id="{59F160B6-BF44-498D-A6D6-5C2C2466A7A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id="{ADCD22D3-21B3-47B1-B19E-56B9604A659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id="{59BD30BE-B5C2-48E2-9281-CF3AA47E32F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id="{A2EB5578-D10B-4328-B902-92DE49F5782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id="{4A6C5B9F-74B9-4847-BE2C-E37BB825AC1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id="{BD3DA742-27A1-4180-88B7-FCF72FD933B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id="{27EBB282-49C3-4F3F-8C8E-15D585E6ADF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id="{84ACF409-5F0B-40AA-B071-BE83D12925A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id="{364610A5-0754-4F84-9DD5-42F740728A1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id="{3065E618-BF90-4C54-BC49-69594B5EE6EC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id="{1B4ED121-02F1-4B8B-B723-9C1D6AF90C3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id="{BBA40316-F62B-4288-8DF7-CB1FFDFCF1B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id="{3C03C4CD-7D6D-4EF4-8429-C1213A8A7E1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id="{12E931C7-1221-4C42-A10D-466C96F80D2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89D18244-B576-44C8-B293-04DDB3FB3AAC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id="{3A742265-9DD0-4504-BEBD-A061D2654F8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id="{355233F3-D840-4EB7-8A8F-C6391F9F7F3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735F2F17-95E8-4AFB-B40C-C947E6622B6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id="{5B99D24D-5AC4-4518-A451-DAF8D881F3B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id="{47D7BB7E-C856-45C8-8728-EEE220D9939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id="{C38D52ED-2F13-48D5-AC72-BA2937B23FD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98</xdr:row>
      <xdr:rowOff>0</xdr:rowOff>
    </xdr:from>
    <xdr:ext cx="0" cy="204109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id="{A0AF01FE-3D23-4CC4-9C8E-1DC7CA0C48D8}"/>
            </a:ext>
          </a:extLst>
        </xdr:cNvPr>
        <xdr:cNvSpPr txBox="1">
          <a:spLocks noChangeArrowheads="1"/>
        </xdr:cNvSpPr>
      </xdr:nvSpPr>
      <xdr:spPr bwMode="auto">
        <a:xfrm>
          <a:off x="1789642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id="{757468B5-9F5E-402F-A09C-64915C3FD0F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id="{6C968F1C-86F8-4E35-B8B5-8C94F8DE2B3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id="{0784CBF1-B5A3-4B43-A01B-AFF270E0798C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id="{2A87966A-F52D-4257-9E66-E57820EDA5A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id="{9C45265E-8266-495E-8E23-D7AFFD53974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id="{B7F1238F-730B-4CB5-9269-E60F84F2112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id="{AD757A75-1572-49F3-9872-B8D63D8869F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id="{08FA1F4F-89DB-4205-A64A-8A9849D96CDC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id="{71B45D2D-2068-4054-8C40-B2F3EFE8866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id="{8F63183F-940C-46D4-8ACF-DA8DE28B25D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id="{31163355-4559-4195-B053-DC002063C44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id="{D171F065-943A-4D00-BE4A-7D4006DCFA9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id="{058FABA9-612C-4950-AD4A-525A5EDD616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id="{F41C94E9-9160-46CF-BF88-EC3000F781C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id="{7FAB7DF7-1606-4706-9311-C261927DB79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id="{72385AC2-1A24-4F40-87AC-60EA1E03300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id="{53C161E7-2F7A-4C96-9D84-AFDFEEEB371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id="{16936F68-851F-4F4E-A687-1A3439E9686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id="{E5A36BF8-2DB8-456F-BE61-8A1BB3C071D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id="{CCCA400A-FBBC-4C2A-B3F6-452D5BB3C4E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id="{22BEF836-E0AB-4962-9A86-BA1DA330C3E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id="{9B61D995-27C4-4189-A000-DC139C321AF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id="{EF46A649-C451-4C6F-9B4A-1EF98207BBD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id="{4F16417C-E914-40E9-A1C5-C282FB7A003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id="{6415DE2F-1268-4BD3-B4CB-CEFEB6DF7AB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B73443F0-F04B-4B18-9749-BBB5B5A912A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id="{45396E9D-1C4B-45EF-BED0-594DFB3355A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id="{7B85634D-2D3F-47B9-9E84-029E61E7660C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id="{06CA6BFB-9081-4208-82C9-CF993DD6A28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id="{283E069D-2685-4AE4-83C8-40E26F2CBAD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id="{7174BEE5-EE6F-4607-BEB8-A19EA90DBCF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id="{5F1BE24B-2BCE-4A20-A894-ED6B9E24AEF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id="{BDF12EAC-F824-411D-AD10-09B685F702C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id="{ABF90C57-0981-44DC-8CCE-5CFB3621DD0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id="{871227A0-336D-47E5-93D2-842AA47E9D3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C2F668A7-B06A-4685-98E2-1AD712B2C0E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id="{EA011F0B-FCD7-4197-906F-46C7A15AF64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id="{7547E3F8-3A5F-44A1-AC1C-9213CA58331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id="{F4C02F79-E331-4FA2-8524-AC9B2D3BD9A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id="{AF51C6C8-28B4-463A-B2FD-AF0D08BC68D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id="{84A7CD09-A14A-4C87-9717-7452805EDE9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3C3F6898-1C2D-4067-8788-CD3FFBEDEF5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id="{408DD02B-21A4-4F99-AB64-8768DCFF6C5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id="{5382D29D-EB79-4883-B76C-F6DA4E832CF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id="{6722B340-ED67-4879-8B67-6477DFE3EB8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id="{4E3D933F-DAC1-46B1-8B19-EEE7507C5DE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id="{EA88C0A0-21BA-4CB7-9261-2D0833E1FB6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id="{AF94822C-9153-49FC-A8B2-7D4586AC96C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id="{140882C8-638B-403E-89A6-6907A756CDB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id="{F04320A8-E909-4F91-A97A-5156C68D7C2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id="{28A8B229-AD34-4300-8E37-7A071BF5543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id="{D36BE757-A660-4963-98CC-92A43A56261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id="{B3AF9480-11BD-44B4-99AD-ACF2BE28416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D1D29ED7-10CD-4B71-B550-240976021C9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id="{394C00CD-2B51-4541-9A2B-7A3460865DD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id="{1D4DD570-FF5F-4380-B60F-38A65FAEA04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id="{B7525DDF-F816-46B6-82F8-5ADA5C01C34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BDE83FC9-18FD-4219-A3A3-376368C059C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id="{E9050713-E84E-4B6C-A726-336A623C617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id="{9472717A-2B2E-4B59-88CA-B27DA99AFFF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id="{0EF59A22-0C8E-405A-893D-0E954CF6710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id="{4FBA5E27-B4AC-4AF4-89E2-4B0FA224D6E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id="{C428019F-C527-41CE-9630-BDBAF763116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id="{14683353-2DB6-4102-B6C8-D362E5A4D95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id="{ED3A8567-2D9B-44C5-8F09-114B163A8B5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id="{80E609BE-C84F-4B7E-AA8A-DFB1F98C575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id="{130BD3DD-CC23-4151-95AA-B3707C1B2A9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id="{B54800B7-82EC-402B-AE25-5D9C74BC3B4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id="{23545EEC-05A7-4D0F-959A-BF9674317A8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id="{FF003F45-3CC7-4587-8A3B-6DFFD0BA53EC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id="{AEEF1FDA-D215-4089-B9F4-4844EB8B929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id="{6DB12AF0-BC1F-484C-91C4-20510FFF06F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id="{9733D32A-B15A-4CEF-8CE2-D792CE1AAE7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5F3D42F0-7172-4D09-A178-2B0A6A18AAF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id="{4426FBC5-4DAE-47EF-9304-B83BA417D08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id="{70ECA989-768A-46CB-A335-9D4138CD8D8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id="{A5756A4A-6791-4A45-919E-FD728C6F167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id="{EFC87F25-8358-4F49-95F6-30D5995489F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id="{0C95D452-8FE9-4E1B-A296-AA5EC814C8D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id="{0DDC6F82-7B3E-4B99-9B6F-29A04EDA0C9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id="{217F5323-EDC1-4F9D-9A8C-A3FA6B082FC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id="{69062C62-0DC1-4CBE-8C3E-A935C449D5E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id="{60B90E54-DCE8-4E52-AA41-D30CEF11E74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id="{AE52A46F-56F9-4BFD-A46D-224C67D506C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id="{D1332D7C-B6D5-47B4-B908-FE10E06B941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id="{242F7928-AEA0-463D-A012-275B9CA7781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id="{EAA6883F-4674-4904-A6CF-8486615B5BD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id="{96F989B7-64F2-4A76-9B66-8E0E7F00D21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id="{ACA49292-0D5D-4E87-A20B-BD303F9F64C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id="{A6E931AB-1BB3-4D78-BD1A-04FE42E5519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id="{7E0603A4-8F53-4901-8E61-7E00CBA79CD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id="{6592DDD5-9D39-4DAF-B8DA-2EE02C504F5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id="{00F7759F-F8E4-4E67-869D-D04D80B25BC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id="{304B1B00-4FAA-4B9C-9F77-D3AB66C42E9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id="{D7D8628D-6825-450E-876C-F95A3244EBC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EA2025E0-7056-4A24-BC4F-697AAACCD25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id="{5AF1C94C-A270-4B50-AA1B-288E13FEF48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3234BBA0-BDBE-4D6D-9DE5-CD2A6B36F4F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id="{348CAC38-4E13-47FE-92FC-749E3F9EBBD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7D97B8AD-3AF6-4497-80FE-5E9C27487A0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id="{5D6AD436-6802-475E-AE37-EA512941AB5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F36694B8-DEC0-49BC-A4BE-DF21770AD02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id="{EADFC327-A9DC-4C6A-9B84-B63C0050140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id="{94F19E46-1639-4D9A-92F4-E12ACE39CA2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1051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id="{91FD16BD-0666-45D5-BF43-6092D2F6FED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1051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id="{8E5B4655-708F-495A-931A-F52307BC064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1051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id="{EE4EA4A2-7527-4BB5-BB65-60310AE89A2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1051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id="{3A7BB820-A669-437F-82DA-00F5B83BDC6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6267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id="{105E5F5B-D86A-4782-9070-052940AFD48B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6266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id="{577F4C34-2FBE-45C3-AD51-29B4517FB85C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6267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id="{4AAA692C-109F-42C7-BE4E-4EE6790BD4B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6266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id="{3376FB5F-CD91-4CDF-9235-94E2153E6F5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id="{3245EF36-5AC0-4784-BEDF-38206D0F5A4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id="{A8FDB26A-7FAB-4A04-920C-B7500FEB5C1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id="{DB63769A-BB02-488F-A388-FE1B92A6344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id="{DB28E4FF-6A7A-4681-A505-8609ADA4D3B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id="{B4F0B3F1-76EE-4772-B668-DCFCB1AEDAC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id="{018CF1F0-85F5-42A3-8F50-A2677F998D7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id="{E974F435-D615-464E-B30F-1B0925EA6FF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id="{CF65F273-AAF9-4EF7-81C6-E1B0C0F3CC0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3693583</xdr:colOff>
      <xdr:row>98</xdr:row>
      <xdr:rowOff>0</xdr:rowOff>
    </xdr:from>
    <xdr:ext cx="0" cy="204109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id="{4C9B74DD-1337-4852-AA84-CDA7A3B1C745}"/>
            </a:ext>
          </a:extLst>
        </xdr:cNvPr>
        <xdr:cNvSpPr txBox="1">
          <a:spLocks noChangeArrowheads="1"/>
        </xdr:cNvSpPr>
      </xdr:nvSpPr>
      <xdr:spPr bwMode="auto">
        <a:xfrm>
          <a:off x="5036608" y="362902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4CCFC34C-4B4B-417F-A4AF-561959E3703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id="{E21902A1-7912-4243-967A-84DE55AFF38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id="{BEEA3119-15AF-49D7-9C0B-60A1A3708C0C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id="{65CD13BB-248A-411C-8BD5-7591FD88ADD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id="{34E88F94-DC98-4C4C-A533-52B22A54545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id="{798B6B4B-F9E8-4B7B-A919-F1310D76798D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id="{FF4035F8-0005-4C8E-AEA2-2DDE5D771E3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id="{37B41792-C0B3-4D18-85B4-4DED04CD2D7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id="{61C1F23A-48B2-4E5D-B038-FA5E467C187C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id="{612E495A-E8EC-4AB0-8B53-CB41D370A05C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id="{89E17345-7166-43B2-B1FA-9003583289B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id="{22B41F1E-615C-45DB-9C72-FD8E09300AD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id="{A72591B7-3FB1-4AFF-86BC-4DEACDB17D1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id="{C7F576B5-4ECF-45F4-8379-5E7BE324E80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id="{4B5DF7EB-F6F9-475A-80E5-86A7A2F1542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id="{8E096164-AC4C-4ED1-8A65-7B77103E414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1334B8A1-B89A-483A-AC39-A42137795B4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id="{20EBE39C-9EB5-4FCA-8893-1AE9CB2563B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id="{8578FEB3-FCD8-4A71-86FF-8E0A604D113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id="{F4A67BB0-B53A-4026-9BE0-CAF07CB4C16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id="{AC297C8F-56B8-4010-90D2-10C5A5109BF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id="{0F01F57E-5645-4AE7-90BD-980CC82DA77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id="{D5EA6D24-BBB7-42B4-A8CE-743A95E52B8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id="{0DBDD33B-214A-4C1C-BF6B-E60672EA9E8C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id="{C540D3FD-76AC-4F1D-8393-49B01B27D819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id="{7014CE1B-EF6C-45A2-A86E-BCD6A6F30A8F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id="{A182BAAB-B117-4D83-BA06-DDF4C7A69A27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id="{6F0A3227-AC42-4A6D-AA0D-93A0C2FE0FC2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id="{9C5E79D0-11C4-4D25-9B7F-111E94E8208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id="{1A78D334-EDB4-47C5-BB5A-AB9436C56FA0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id="{0DBFABCC-A87A-40CC-9805-EBCAB484C5C8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id="{8BF20395-64E9-46B8-83BF-C1A6237A81B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id="{DD3A90D1-1D89-4240-9114-4BA0B7154925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id="{C9119481-185E-413B-96A2-5DF7CD3882D4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id="{DE38459C-E336-4305-A19A-A8C6EC396573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id="{2E16D9ED-4B70-4B4A-87E5-D4AFBE26637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id="{DD4AB2BD-F218-49E2-A165-F25FDBE09F81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id="{FA04E8C2-C432-480E-9995-906DB98D9F7A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id="{5938F6DB-3675-4CA0-AD54-41A1AD31DF9E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id="{3352AF73-DEC3-4DC3-BF52-72B042243D76}"/>
            </a:ext>
          </a:extLst>
        </xdr:cNvPr>
        <xdr:cNvSpPr txBox="1">
          <a:spLocks noChangeArrowheads="1"/>
        </xdr:cNvSpPr>
      </xdr:nvSpPr>
      <xdr:spPr bwMode="auto">
        <a:xfrm>
          <a:off x="1800225" y="362902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11475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id="{C117DED1-455D-4D7D-9AAF-2FDFE50A4F0A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11475"/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id="{511AEFF4-CD31-4012-ADE8-730B11EB540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11475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id="{64311975-64B4-4EE4-89C2-CB9B55E5AFE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11475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id="{04A3368F-92C8-44C5-A4A3-30101717411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id="{897161E1-22BA-44E9-9CA8-2EF9D7B226C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id="{A0C9CA5A-AC43-4A33-8F10-D03FC20BD9E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id="{810514EB-5145-43C3-AA69-424F865EFAD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99</xdr:row>
      <xdr:rowOff>0</xdr:rowOff>
    </xdr:from>
    <xdr:ext cx="0" cy="204109"/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id="{F260B03B-C3A3-40AB-A15F-ADFACCDEA6BF}"/>
            </a:ext>
          </a:extLst>
        </xdr:cNvPr>
        <xdr:cNvSpPr txBox="1">
          <a:spLocks noChangeArrowheads="1"/>
        </xdr:cNvSpPr>
      </xdr:nvSpPr>
      <xdr:spPr bwMode="auto">
        <a:xfrm>
          <a:off x="1789642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id="{2A4A5716-F182-404F-898E-48F6E486051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id="{045BE1E3-4247-4A8E-A558-B6337B8414E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07168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id="{9ADACB8B-A57E-45C6-9D97-3F74ED6AA3F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7167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id="{6CBEE91C-D373-408A-BC7A-1FCDDF72063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717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id="{CB14BC75-6D74-44CE-BAF0-E260838DBB1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7168"/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id="{7E8CDFD1-810A-4CBB-BC36-C7B8A35560BA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7167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id="{3B2279BD-F651-4AD9-AABB-1BFDA2AD87E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7175"/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id="{A243C66A-48E9-4CB0-973F-29F81C60EAF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id="{41119D87-E14C-44A1-87FC-764867DDC72A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id="{7E1B0DD6-18BB-4381-B747-EE774E564B5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id="{B2A7AB65-FBEC-4CC5-B3C1-1CB3B3BA06F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id="{5A70E3C6-F1AE-487C-BBEB-3FBCBC932C4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id="{2B3F1176-8636-4504-857F-8ED3E0F03A5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id="{8F281093-77D2-4221-BBA6-2009C46F452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id="{8B326EC2-D381-40AF-AE05-286EE7D3939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id="{3AC96F51-27FC-46D2-90FC-FB30059BF7C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id="{703C77AE-4AB9-45C9-9130-613027AB85A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id="{ECC5CF79-E2B2-401B-AF26-485653786B1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id="{023EEFA2-DBB8-4B29-A7C1-50B64EE05ED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id="{A128DB1E-ACB3-4A9A-B185-6DBC49604B4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id="{70A0711D-F3D7-48D3-8C8A-5F242AE0AD6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id="{710D5CE4-ED5B-43B5-A455-AB162099363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id="{A18F1152-D276-49BA-A7A7-4B69725C4A9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id="{F2A41DEB-55C9-4C89-8457-CB30D8F3B23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id="{3A853B2B-08BE-4341-90F5-FE94C42E806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id="{39ADBB88-0E9C-4C73-BEC2-174B44FFE49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id="{780F9BF1-A835-4F4F-B6D7-30C8A83ABEF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id="{E7730A93-33EA-45C2-8099-13ADA73E2B3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id="{C826FFE3-DB24-4A13-825A-BDA5DEC64CA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id="{A73621C9-3347-4D81-A562-3F4110F7B76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id="{64CA10D6-4C58-429E-A640-E04658E3508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id="{15BA3AAE-0D49-4250-B8F1-29408F11CA2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id="{939932D9-0EF9-4588-8C71-FE64491B168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id="{43CC451B-DE53-4F12-9124-45FAAE4C415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id="{13E5BC1E-4CA7-44DC-9D1E-327DFC1A180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id="{12620AA5-A0D7-495A-8644-B38DB4D1ED1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id="{F4889570-F904-48CD-B11A-89008F62C17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id="{62489B6A-420C-4F09-89FD-67F4EC189ED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id="{A97C34A8-73B0-442A-972F-0954C0BA50A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id="{2762B342-6AF8-4039-A45B-C44039276B3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id="{D270B7EB-65B1-4AEE-90F9-06D622C9ED4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id="{CE3FCE9C-0CF2-442A-8E83-CA9A680F65F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id="{1015E395-7316-4EB0-B5B6-E45BB9E5B41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id="{597A0138-E970-4201-BAF6-B7B37351281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id="{FFCC0370-5910-4985-8972-94C462DA5DB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id="{DEFE2E23-92E5-4FA7-B3AC-C1D3811165F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id="{C50625F8-6827-404C-9321-92744684B7C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id="{29275D6B-42F0-47D6-9C93-FD0CB9E0B9B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id="{7E479ECF-98DA-47DF-907D-0565E65FD15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id="{F82AD637-FEE8-4071-82F0-AA8AFF8F052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id="{ABA5F372-CDF8-4630-83E9-7E0ADA785A0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id="{7B3FDE52-A62D-4070-AB69-9CEEB0DA274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id="{1C920B2D-009E-48D6-A273-90398782CE3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id="{D7A70636-F084-4892-AAEE-E67B3509667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id="{04F14ECF-0F8B-4A0D-81B8-F4EFE18819A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id="{5819C0F9-221D-4D13-990C-01AB4807963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id="{51186A6B-17C7-4D8F-98E2-DA954DDD8FF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id="{D44156AA-FD5E-4BF5-AFAD-FDA857B8400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id="{65C570CA-DD12-483B-82A6-D51688DA2C8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id="{BF3BD19D-0C3A-426C-AC98-F8F4728BA0B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id="{39EFB296-393C-4485-806B-7E0D309D308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id="{E9FF65E0-5D56-43AB-854F-BF38C303247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id="{B3D2CC4F-6A06-480A-963B-647F2E7ECAD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id="{F4248C6B-251B-4EE3-9253-1A11F4E2345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id="{8042EDCA-A4FF-4090-AD92-C25E8DBF6A5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id="{94BD258D-1D1E-439D-AE38-F31FD35B9EF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id="{8DB93338-0221-4A52-BC11-FE02DC7EDC5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id="{28C6A81A-2F10-4EDD-B33B-7F8DD4E6A0B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id="{D468089A-29C0-48C2-9F30-918BFEB9C8C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id="{547577C7-E065-4264-94DA-55A160D894B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id="{315A5F0B-076A-4CA9-B576-22CA9A2D5E7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id="{CFE371B0-8C02-465E-85F5-0E9AB07C60C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id="{3E8FFD2C-6019-4A8F-AAA5-494ECB962C2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id="{6CE178C3-3B19-4906-B2F2-6275BEBE23CA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id="{AC4BF39E-8E62-4938-B95B-77D7291A766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id="{53B0EBBE-90A8-48BB-AC56-6BD3C3147EE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id="{E7B8AA2E-3132-4629-BB2C-BC46187E334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id="{666BC35B-07BE-4FB6-BB52-25C57F39F27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id="{FEFC6765-AA05-44AD-8093-25FBA0DA38D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id="{BB69F0A9-E16B-440A-8AAD-3E2AADED075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id="{C13353E6-DCBC-4D29-9A24-199580CB9FC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id="{C5D61784-BC0E-420E-9B17-CF9BCA48148A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id="{410CF3CC-0400-4B48-9A86-5D0F53BEADB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id="{ED811F99-6CC3-4ED1-8754-7307F3DBC39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id="{74AA6710-E1C1-4A7F-815C-5969D1992AE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id="{725A748B-576C-4C7F-92F3-B4050E6748B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id="{F0699CA5-5A2F-4C4B-990A-92739A3E9FB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id="{5C16539C-DE70-4144-AB6D-E8D45EB4E76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5622CAE5-A3E7-48D6-9072-30DD76CEE18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id="{7BE25B5A-650B-4ED4-9E82-FA6D34D9203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CF732314-B506-40F8-9F26-DFB60AB7DDD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id="{16DF792B-508A-47EA-8978-F8459E48F22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id="{1A480289-4110-49D2-9F61-6E89C87D226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id="{55BE6D00-30FF-45C5-ACE9-E09D4BD8663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id="{99965E18-AEE2-4186-9A9E-A9B37463C6B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id="{EC366C89-49E9-4949-B510-601B54511BB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id="{B39F3680-8822-4CF2-B453-22925BD57BEA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id="{275EB20E-F1A5-4764-99AD-862B7DEF39C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id="{18E0D572-53A7-4EDC-A38E-0323860C0E3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id="{A9AA9C60-6235-4E3A-BCE9-83BA88E13E7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id="{82987DBA-3293-4067-894E-217924A28F8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id="{05D33994-E268-42CB-8AAF-862C5CE092D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id="{81F8E391-BEF8-4D62-9E43-015C6D492FB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id="{D80B0DB1-2D55-467B-9FBE-FE91340DAA1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id="{B94907F5-9F13-40FE-90D5-BB377D48428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id="{8462475D-E176-4E0F-94DC-A1DCD9E0FAA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id="{0AB809E8-310D-4777-985C-E43F4BCD5FD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id="{DC3994C2-E0AA-42EA-BAAA-19D2385CD24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id="{959C707D-1B51-47D7-B6BF-2C27945E24A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502023</xdr:colOff>
      <xdr:row>99</xdr:row>
      <xdr:rowOff>0</xdr:rowOff>
    </xdr:from>
    <xdr:ext cx="0" cy="208117"/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id="{A3AA12B3-C714-4F6F-AD75-A217B9510FB7}"/>
            </a:ext>
          </a:extLst>
        </xdr:cNvPr>
        <xdr:cNvSpPr txBox="1">
          <a:spLocks noChangeArrowheads="1"/>
        </xdr:cNvSpPr>
      </xdr:nvSpPr>
      <xdr:spPr bwMode="auto">
        <a:xfrm>
          <a:off x="1845048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2057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id="{40495E77-E7FE-495C-9AA0-2B2942C829E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2057"/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id="{BACDFF46-3DBC-4F4B-B099-5A398CFF062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2057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4DEC76D2-942D-4643-BE70-70D7A3BEBB3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2057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id="{1123F8C5-74C1-4F8D-A9BA-780BE26425D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id="{92F38840-C76D-4170-8E90-B86DD8A9F66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id="{C47B27AE-DCAC-4E69-A03C-75E4EECC4DF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id="{0647002D-C570-4923-998C-0C82E4BAE27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99</xdr:row>
      <xdr:rowOff>0</xdr:rowOff>
    </xdr:from>
    <xdr:ext cx="0" cy="204109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id="{3DD49E16-E22F-44A9-A69A-0D24FAB110E7}"/>
            </a:ext>
          </a:extLst>
        </xdr:cNvPr>
        <xdr:cNvSpPr txBox="1">
          <a:spLocks noChangeArrowheads="1"/>
        </xdr:cNvSpPr>
      </xdr:nvSpPr>
      <xdr:spPr bwMode="auto">
        <a:xfrm>
          <a:off x="1789642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id="{E0FC8A7C-D72D-498C-96FE-0AC6B45A4BC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id="{9A4A9474-2E0D-4C2B-92BB-39F7EAA89E8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47273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id="{C5EB4E97-85AF-4AC2-8BD9-D589396AA73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7272"/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id="{2CB58223-6E9C-4CF3-8E6F-3177F64DFD4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7273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id="{3D2DA669-68B2-4676-9EB9-AFEFDA62CEC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7272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id="{93A6D868-FF94-4F45-9310-94682E111C7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id="{73AEDD2A-DF3F-4A58-B8DC-8DD9AE55608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id="{0935076C-8319-4917-955A-12FA301A779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id="{2054AEDE-84D0-4C7F-BDB8-DD4AB083E16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id="{17B6385E-D7F9-4F97-9773-29469B2DF8F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1E12EEB2-526B-469E-8AB8-78B2AB381FB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id="{87174BF7-68E8-4988-9FE2-8505E1EFDBF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id="{3207C2F9-F3FE-42F7-82C6-3100719B0EF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id="{09D215E6-7688-425C-95F1-521F51DF980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id="{33B69F26-4E9E-4829-AF74-5486BCB4BE1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id="{5E3EA645-6813-455E-9AA3-7096AA0826C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id="{58EC5DBF-2C65-4C1B-9B57-1E49EF21711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id="{1B4B124D-FC5D-45E4-83B1-F7CFCB66D8B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id="{AA43521C-3323-442F-A85C-AAB5344A52B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id="{A83D7ACC-5CA1-4C85-9CA6-53677562E60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B0A35440-F9EE-4F05-9E09-DB9FFB26FAE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id="{D6ECC7A2-F28B-42C3-B46A-FE11CD0070A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id="{FC4E949F-25A7-49CE-85BC-931AB2E11A3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id="{FE23E48F-E12F-4028-9BDD-893ED12E150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id="{A7CE977F-5A32-41A9-B8AF-847E1FE1A5E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id="{1FF4D729-C2C9-45BC-9DFA-AF30F298817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id="{32031710-F28D-4A8A-9159-D7AD3A9F1CB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id="{E57A4AB0-1187-4249-9F04-97BEDF0FE61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id="{140A90FA-456E-4191-BBC1-34FD820D479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id="{E8ED0105-0B11-438C-B2F2-8CCC21016EC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id="{5D8E3FA9-21B9-4327-8992-F59B2C605A6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id="{CFFA12B3-9528-449D-B3E4-A51DCEC5B3C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id="{61429368-F3EE-48F0-A005-AE74C805817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id="{520A1122-60E8-4ACA-94D6-0F206F12669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id="{ADF49C89-F107-4270-A1F9-95235556910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id="{C163A7D7-C8F4-415B-BB57-BE8F4C1AC3E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id="{9B02AE91-7B66-4B14-AEC3-6E75CFE008D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id="{0A206A86-D4C9-47C9-9BB9-4B16D9402F9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id="{FA9D3126-CECB-4675-8717-09BE39C1707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id="{53B34CC3-BD83-4C31-9EBF-C5F09236333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id="{F4DC27EC-4322-426F-8728-4C2B2B72883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id="{94F754B4-6F4C-4A73-B397-88D5760B13F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id="{4DE1CB65-EED5-4371-9C5E-97F9DA2E3C9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id="{46215A66-A65B-4AC3-8C46-358DB213965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id="{E77A255E-B131-456A-A2CD-866A989C41C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id="{45D86C61-CA9C-4201-A989-3DFB2F5458B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id="{261B2093-E081-4150-B315-24A0CB76D8C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id="{53E8DD63-0B13-4E77-99D6-259C042ACE6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id="{B44EC1C7-E18B-481F-83D7-BB072DC49F8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id="{511DE6A0-3DA5-44FB-84B8-9DA73FC505F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id="{74F34371-15E7-403E-AD43-52162953CC8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id="{963F1D27-67D0-42E3-BE44-A4F45286B75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id="{F3A64C40-016E-49BD-A605-FD730D627F2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id="{376D0660-F70C-47EE-821D-546063A65FA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id="{69B10171-CE85-45DF-98BA-EA584EB1BC5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id="{158F4554-432D-4B50-A0BD-F4F1F521738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id="{5E1BE4D3-A7D9-4622-AB2B-D550D6D345F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id="{D0E6E72E-01EF-4F08-BD86-DB2B9C91BDF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id="{6C8BA28E-CC55-401D-B522-5A4066870ED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id="{FB9D8630-C5B1-453F-B48C-4753DE5FB4A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id="{F56F86CF-132E-430F-BE51-F516843A03F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id="{B53106CD-2DC6-48E1-82E2-4599D48C432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id="{3C6FF302-A0EC-4371-8F95-70DA7EE727F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id="{8F3A37E0-7037-4365-AEE6-5C54F0B151D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id="{6A771D25-2F7F-4BFB-8406-0C0F389C82E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id="{E689DD6D-377D-4AC4-826C-6981E7045CA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id="{9E7697AF-308C-4DCF-91AF-88ED9AB29EF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id="{E54E4913-9953-4493-89B9-F47E79D64F2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id="{5B27733D-E0E2-4E1E-99DC-48B0C24F065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id="{8CED159D-E2A8-4D84-8191-FD1C7C66871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id="{2A86025F-473C-4102-99BD-AB9394766F8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id="{7114A3FA-B240-47B9-BC62-318E8AFD2AB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id="{6B2A3B0E-143E-4056-A64C-4198648FE92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id="{667C9A34-C022-4429-A0B2-BC8453B0535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id="{77A6489B-9218-406F-A822-66D32942746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id="{AA891BF9-F381-432D-9765-6B61B7C506F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id="{6CFB5393-E19A-44A8-8D32-B76B693B755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id="{71154382-83E1-4EB4-9081-E5D6A985B09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id="{2D96FCE7-56DB-48BC-932C-4306046CC17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id="{E460C916-58D4-4C1F-9FC9-316716C6BC5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id="{FA46BFAD-985D-4502-8768-174875C17CA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id="{26623A21-D933-4E6F-A87A-A53CB600A7A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id="{97879B52-A8E9-4A42-B912-CF2A22C1171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id="{7473D91E-76B8-4374-AE06-5508D6B639A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id="{38C463DE-2CB5-4B11-9CA6-2F9ED5517D6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id="{BF23A784-7897-4F77-82CF-C5831E64EC7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id="{231F9C7E-4303-449D-B55D-97686F4F722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id="{BD450939-D484-4C57-8FC6-8612EFDE309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id="{B54B4D2A-D675-49AB-8CF6-75004F68E5C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id="{C88C7E29-8288-4140-81F2-5E6529F75B1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id="{649B4124-5C5B-4F4A-8D23-73C5FD808A3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id="{371B664F-24E6-462D-AD9A-12FEF68E5F9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id="{736CD434-9EEE-428C-91F5-04AE192D914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id="{4CB49EB8-876C-4423-B893-C1C27081DE7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id="{30975D1C-818B-4FD3-8F1F-4034A546D7E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id="{512CDA80-EF10-4682-883C-524812B7985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id="{BEDB8D91-C812-4CDF-AD66-D613A5CA7DA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id="{A8151030-B732-45CB-AE3D-C7E6A1E8E61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id="{4703DC4F-DAA8-4B8C-9A9C-9B9FBAD7CF2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id="{A72DAAFE-FF9E-4BEC-A6BC-BC200C3DBB5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id="{501E960F-35BB-4D13-976B-84313FB46C0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id="{3A3FE23C-4F56-411B-B81B-2F4A805E1DD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id="{6E9A1CB0-45D9-4C70-B198-C3572D0B4F7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id="{616C2F1F-9F1C-4853-A148-A03D9587B61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id="{8CEE0052-2E10-4EDC-882D-A1AAFAB2D16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id="{E862267B-67C8-4F5C-BC42-F306BE3B6C5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53B31A79-8C07-47E6-B096-957F892F132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id="{E46510D7-F1C4-4469-98C0-4481CFEA869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id="{0C4D344D-A3F8-458E-A4EF-E0287576DE7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id="{27EF7204-7359-42BF-AF39-BC237FA2F68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id="{0C6A5C72-B5B7-450E-A8F3-23CB26E44E1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99</xdr:row>
      <xdr:rowOff>0</xdr:rowOff>
    </xdr:from>
    <xdr:ext cx="0" cy="204109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id="{FC1716F5-D609-4919-9689-CF927B1037E0}"/>
            </a:ext>
          </a:extLst>
        </xdr:cNvPr>
        <xdr:cNvSpPr txBox="1">
          <a:spLocks noChangeArrowheads="1"/>
        </xdr:cNvSpPr>
      </xdr:nvSpPr>
      <xdr:spPr bwMode="auto">
        <a:xfrm>
          <a:off x="1789642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id="{731DFA28-8EB8-41A5-A92C-D0CD796A59D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id="{DE81C53E-10A3-4E58-A129-F650346DEEB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id="{B48E2A97-AAA2-48B7-A1C0-5AFA4DF7F5D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id="{F56A9E68-4557-40A9-A65D-C1B2CB50D1D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id="{88951BBD-6A7E-43DD-AA13-A2F3C317574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id="{0F564C50-2E36-4844-BEFD-796BD9E7AB1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id="{023B37BA-BC4D-4C2E-988B-610F3948E11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id="{66FF32CE-4DD7-42D3-AE02-F4609DACBFE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id="{79AB1D1B-6FAF-45A4-ABB4-A77D6087E44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id="{6A144FB7-B564-40CF-A5F9-8975D7EA909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id="{BE05B123-C13B-47B1-9A67-08C232969A1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id="{3DE0E8C8-79EC-483E-9B90-2DFB5B289C0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id="{6D1DA94A-4412-48A4-816E-2B256F19FE4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id="{C9D21A59-D2C5-4539-BB6B-DD391912F69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id="{6CC19816-D2B0-430B-8A58-05372284354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id="{8FDA00BB-03E6-4234-8195-B4DEAC8DB06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id="{F56CC892-E49F-4575-BE74-59E93497D31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id="{E4674D61-C33C-4067-B627-60B71E3FC89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id="{02D62EA4-A796-4402-B7FC-3992C31CFA0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id="{D6172916-0A37-440D-8EE1-D36972C1D3EA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id="{7D69D58C-C080-406B-B6A2-DE8020C79D7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id="{D7BE0058-22EA-410C-BDA6-38375B0E775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id="{148AF870-5419-4D97-ABC3-F7720E61DEA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id="{6F6BFB08-890E-4AF4-B77C-E7601189248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id="{BDF75617-044B-4E69-8CFB-066A23F23BD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id="{F323F82E-3985-4DFB-AC10-128B72EA97E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id="{1DCF4929-73F0-46EE-96C9-4B00BB28E9B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id="{68F05119-EF97-4B3C-92F8-CA4EE6F5BCF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id="{F7F8B626-0842-4ED1-9885-93CF44C32A2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id="{383025CD-404E-411E-ADF4-773B48C85FC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id="{95C38132-35AF-45A0-BB54-AD5EEBE9EDE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id="{D5A16337-AF10-49C1-9343-7626A471243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id="{47BC9BC7-6FB0-4FA8-BBD5-95C7EED86E8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id="{C4471644-2E87-4020-9EC3-A7B57DF855B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id="{6A439C5B-AC48-438E-9205-8967D1C8BF5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id="{082B0E67-D65B-47DC-863D-B14022580BE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id="{248AA2FB-0BC8-4C97-B1EE-BCF6E4FBCBB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id="{4E6DD8F7-06BD-44A4-8D17-E05B9C94661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id="{51A9C98D-94C5-4E90-A7F3-ECE444EA01D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id="{F80CE76C-070E-4FEC-82A2-D67C79BDFBD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id="{DC691C39-F447-489E-903D-5C9F989660F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id="{2DE7BE74-F427-4158-B9E9-35F7581DC6E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id="{FB8F16C0-FB69-4D48-9191-396C90F1A94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id="{5F56C46F-B282-434A-85C9-5234B5FBC6A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id="{90BBCF09-6E5D-4A10-A7BB-2BDABCF1576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id="{9093D37E-69D8-42D9-8DE7-1C4E9F039EB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id="{8BD684D0-6B6E-4896-BD28-28895941754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id="{FDC881C8-3601-4A21-A8DC-C33D700999F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id="{1C053431-099A-47B2-988D-8BDEDC27ED7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id="{DE490C12-CF63-40F9-8129-EE47A868198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0513A343-1CDA-4C3A-A275-4808FFB4E09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E248A240-91C6-486E-9E98-7917BC11357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043F6D11-3F99-49B5-A32D-6AAA677F510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id="{55BC952B-6541-418D-BA8F-1E24CD3BF46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2B406D99-E4A6-46A4-90D2-3145DC93CF9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id="{651FA140-9012-4E7C-A57E-68F0372171E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F7D5DACE-0D60-4BA2-92A4-B3794730A2E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E259700E-284A-467B-AF22-E013CAB0A3D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148C32DE-C505-41C7-824B-06F47AA9AC1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id="{7144A9D1-6371-40FA-A0AA-064E4E758DB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AFC42C7C-F6E7-4DA0-9A1F-23147901FE6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id="{93B14174-FFA4-4BBC-A450-B10A6E94BCC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C60A035D-08F3-423D-BF91-8B2C921FFAB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C4054CBA-0EFC-4AC1-97DE-44EF1D608E7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D7422426-BA98-47A8-86EC-796A37F0072A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5125C810-CB8A-4A5A-ACB8-B95ECFD3259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ACA9FA72-35D6-4AB8-9C6A-86FCCEF1C98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id="{A812C49A-EDFA-4BAC-9C2B-68385192AFBA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7009F319-090E-4393-88DE-56244DF037F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526DE268-B89B-4839-8F5F-9CD9A41A415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54D9A6A3-5DA6-45F4-88C7-83B3B8A6551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id="{2C44011F-DADF-46D2-B126-BE82E03991A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id="{266E400D-A611-4ED2-BB53-94962402B94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E322329E-8FB3-4865-B736-3C824CE31CB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574C3D99-AAD0-4BE7-A4A2-406462231BB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7A824EE8-98A2-4653-AA1F-B27D99B4179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9F54D005-2D5B-4711-BEC3-272B424574D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id="{DF437005-85D9-490A-8DD4-6C9E10BE087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83C8A9DD-E5E7-490B-87F8-1EF56550C71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49DEFFF1-F5F2-4D78-A5CE-8247A0F2801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C2444A67-13CF-4BE5-A8CF-BC70996A2DA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id="{C3A33D24-80FD-4234-BA5A-1874D1C5CF9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F2A4857A-73C2-4795-B0B1-339698DD59B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C502261D-1264-4730-8C5E-D47C00E5A66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id="{AF3C3D7C-1DA1-4919-B338-B9EE5747A8C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13406795-A3C1-4BB1-B1F9-8EEA8460EE9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D88A917F-EA94-409C-9B82-2D44FD31BA2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F048957F-7820-43A7-9145-AC20D97F17A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id="{98D58077-678A-4AFC-867F-5AFFAFE90D6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7DCDA333-6D91-4E65-8AB1-12E2611CF6E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D8DFC627-DABA-4A7D-B4CA-7A654982999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D125EB25-62ED-4ACA-B4D4-04056564457A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CB2DE93A-DCF9-4E5C-AB45-17951D259DC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11042CC6-0859-4F56-ADE2-4EEB7A2A306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39F032E0-5452-475A-9B1B-657926BAFC0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144F2CED-4531-4DFE-A0E3-FA6F4A5D3D8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22E31E9F-8EA4-44D0-9886-F133702B049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436E1E04-97F4-4C31-8FA1-8F3702FF34A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E48AEFB2-0F33-48CE-A224-4D9D2F96D6D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id="{F2775A25-E86C-4FCE-94C9-D49D7866352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D5B4E378-1CA7-40F7-AA0B-14C33F608E9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4BB8170D-2CDE-4220-A4EC-D547A606617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D2AEB109-6E69-4088-A3EB-E8D07F30F67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A96AA405-AD8F-4AFB-8BAD-2A44513B218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1051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E0044766-DDA1-4B50-B141-96147C0E0DB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1051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A687E674-6016-4FED-9093-CF4E33A0C07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1051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A7ACCB35-9816-4974-93DD-68BAA23E393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1051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BB0B699E-06BC-42BF-9524-2B8943CC954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6267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B7027082-BA53-4792-9E2E-75844B87E5A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6266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id="{45275D25-1F51-439C-86A7-BD3864284C0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6267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C87EBB93-9C15-4E9F-B25A-0692A1AAC25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6266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E6D87416-3333-483B-8430-956907CBA2E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3BC9662D-D7FF-48FD-8B34-E6818A5CA71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CCD5F280-F38F-4E20-8819-1C0DD1D6C4DA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99D562BF-55EC-4920-8B32-951E94CD318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id="{620948AD-78B3-4C26-86D6-7F34D958C8D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369B11C3-1B2C-4866-9D32-CBADCE86C9B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D69B1E8F-7000-40F0-8F6F-7AD3F41F8D4C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09571128-AB82-40AA-B9D8-90058A4D03D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786F3691-512E-47A3-8718-AA041B2D259E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3693583</xdr:colOff>
      <xdr:row>99</xdr:row>
      <xdr:rowOff>0</xdr:rowOff>
    </xdr:from>
    <xdr:ext cx="0" cy="204109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0EA20E83-068B-4CEB-9867-488E7734C809}"/>
            </a:ext>
          </a:extLst>
        </xdr:cNvPr>
        <xdr:cNvSpPr txBox="1">
          <a:spLocks noChangeArrowheads="1"/>
        </xdr:cNvSpPr>
      </xdr:nvSpPr>
      <xdr:spPr bwMode="auto">
        <a:xfrm>
          <a:off x="5036608" y="3829050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id="{05C1DFE4-4FA0-4203-90B5-7FF81EBAD23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6F873518-C757-4BC3-9F87-E1903E8FDB4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E12CDFD3-5E52-4A8C-AEDD-62D03948840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868AECD4-F85B-47CE-8122-5053E91333C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1A65FDBE-9266-49DC-A294-924DA38FEA0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9968DAF8-964B-4CDA-B46B-43AF06B42B5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B2925C52-B5C6-4D7E-A3D4-D4E6911334C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A4B77156-0FF4-4550-8927-34291008169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F695C231-4708-4BF3-9147-A0FB776AD6C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AC8151D6-C81F-4641-9E64-EBA939234E9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C8D51627-B049-4EE0-B89E-CFC6FF97A1E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616928D7-BD1D-4031-9B61-5FDFE369CE1A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389E8E90-058C-471C-9258-BA812A452741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9DB3B47B-BE1E-43A8-B77C-E370095A8CC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743356AD-F57F-4DA7-9D51-9E0770E6490F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0DF620A4-69F0-433A-8EF3-3965883BBAD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E001829D-C645-4186-9CC4-8C0DBC7CB1F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F5C37338-ABDF-4774-B8FF-2145A2769FB5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6E43EE20-A9FF-4860-B017-99F5F3D79A7A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1389628E-2418-4A03-960F-86C2A6FB6F23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id="{540198F9-D851-44DC-AF65-967B23E048A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883ED272-B1CF-45E6-8BBF-9D721E169F8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id="{9CB63F78-F7B1-4E68-8EEA-7328CC3196A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6B73ECB2-2852-45F8-B612-E8A2F49769D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6D0EC499-993F-49D8-B56D-E50FF38228B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F573A98F-CC71-40EE-B3CA-38CCA53642B8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id="{9A6296A5-76F4-4023-A4AE-0CACAE10B3F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C7419EF5-0608-49C2-929F-9F3BDB4DC9D2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13DFD6CF-106F-476C-A2EC-C68BEC4FD9D4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6E465110-891C-4820-979E-B9C90FCF880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CCF2B11B-A36A-457F-8C79-88B4A0A56D6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BF156234-C1C9-4BBD-B8E0-9D51632CD006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id="{1FD057E6-AD12-437F-8A9C-8D194D7AC4F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D6037B6D-B74F-4D21-B956-A71E7C95277B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id="{72DC79B7-9E21-4B4A-A9C9-8B723A3B54B7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4C6012A0-A4F2-4815-8FBA-A591C2851109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id="{5416BAC0-8D47-460A-B586-BAAB7EC2A81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2D31B186-D377-4E05-9646-93B96F6023E0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id="{08273F0D-3B69-4835-81F3-3EB53908102D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65D303CC-C591-4647-97C0-4454AA10D08A}"/>
            </a:ext>
          </a:extLst>
        </xdr:cNvPr>
        <xdr:cNvSpPr txBox="1">
          <a:spLocks noChangeArrowheads="1"/>
        </xdr:cNvSpPr>
      </xdr:nvSpPr>
      <xdr:spPr bwMode="auto">
        <a:xfrm>
          <a:off x="1800225" y="3829050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1147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88ED0023-1138-4EAB-AC71-98CDEEC4261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1147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77D03D8F-527B-4C76-B811-6C9E602A81E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1147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id="{941FC790-B244-4A89-8B71-380E73D15F0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1147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7903ACFD-B5D4-4893-97C9-501E3E6F986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id="{57B5D7D2-3CFC-4E65-9E2D-2D0127524D2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77C50E41-1D12-4488-9CA7-30FBD287623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CEC3D02C-FAD4-4DF9-B91E-BB478E138BB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97</xdr:row>
      <xdr:rowOff>0</xdr:rowOff>
    </xdr:from>
    <xdr:ext cx="0" cy="204109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21BBF933-4A00-4A1A-8A1A-9654840F2941}"/>
            </a:ext>
          </a:extLst>
        </xdr:cNvPr>
        <xdr:cNvSpPr txBox="1">
          <a:spLocks noChangeArrowheads="1"/>
        </xdr:cNvSpPr>
      </xdr:nvSpPr>
      <xdr:spPr bwMode="auto">
        <a:xfrm>
          <a:off x="1792023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B87B32CD-8325-46E5-9DBC-5526CB4550B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7B123B5D-4F14-4DD3-A291-B437BB149C1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97</xdr:row>
      <xdr:rowOff>0</xdr:rowOff>
    </xdr:from>
    <xdr:ext cx="0" cy="207168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53927164-BD5B-4E3F-B812-6762E9E21D8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7167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A79F2663-0C58-4887-9471-4A557286500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71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1A5341DB-6EAB-4874-AE2B-CC91C415DF9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7168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E4C96F6B-3686-41F1-AC64-81F0B29CD68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7167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9463B03E-9776-4944-BB19-E02AD52DD7C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71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2DBB6F20-EAE1-4FA0-AD75-BBB26619317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079234A3-34ED-4AF3-8930-6E3DBC13197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5326F1C2-7F91-4901-A9BC-104CB2568D5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D25D6D27-5717-4014-9E6C-BC426842E7C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D96E72EB-8230-4AB5-86EE-EB9CC8F58D8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15FF4D28-2519-4519-9D6D-50AF732297B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99C26B50-13D6-41B2-9A2C-130F464FED7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BC202C40-43CE-44CE-B57D-EE48CFD1A97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87CF6CE6-D694-437A-8E96-93AB406675D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C8348652-8DD2-4A9B-8989-D715E7FEFA3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6F1F4364-E175-43F8-A434-070CA30D779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1B89B618-937F-497C-9F6D-0063DCE7242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B58E05C8-39E9-4AD8-9CC5-B40420EE3EA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C96BEAEC-4F99-4004-8B8F-CF5D25F65F1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F107A327-6EC3-4CBB-B556-B7F037196C9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D290AC95-1DCF-4891-B049-F5DFD82EC27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E106C3B8-2164-4BC1-BF9A-E91F5FD47CA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id="{852F981F-D1B3-4EDA-AC11-E42AFB2D7E1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4061C76F-23A4-44E1-8E06-D61F8FF7492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75E15CB7-4410-4152-8C3F-37CAF88913C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560CDE8F-4ADE-4322-82B5-C69BDB6A4E1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87EA8D94-D630-4604-BEF6-D09A17090EA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E040A1D3-4A2A-43F6-BDD9-2D8A7F4236F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id="{7846520B-17CC-4C9C-858E-EB3C4D71D6D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7057E8B9-88AB-4A45-9F1B-1979FEE57A0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id="{55C4D895-708D-48F7-90AB-DFB585C1FC0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64ED9BB5-13D1-40C3-A17F-1C257BD6CEB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B30B05C9-FD14-49D3-98E9-019106094AF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7BB23BBE-A516-4456-ADFE-871D2A9A619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B25C17AA-4F01-4490-AA3E-13642702C67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A56716AE-4360-47DB-912B-A457B6ABEBE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id="{85C7CD19-DB2D-444E-B2E3-5ECBA18D5B6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D7E72285-51D6-4011-A731-04954283F0A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id="{574639DE-CCFA-43AA-86BD-84FD1FE390C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B8FC6F29-3B4F-43F1-A242-8321C5BF2DC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id="{41FE51A9-976B-4840-A6F7-926DE16673A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2AEA8705-EA1D-48F4-B74C-578C34EC1FD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D214B416-A92D-4AB7-8A16-91245E45256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E2D63286-89C7-498F-B40F-434D021C0E3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6C1EE42F-6D60-4A95-A371-BD7E6DBD57F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F303B2BC-4CD8-4FAE-9F4F-A24F7192AD8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07277F1C-2046-47CD-93C4-36EDD6F38E6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C98CBF1E-ADAE-406E-80E6-77F17729186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70BCC21C-FC70-4F24-986C-CB172EDC2F2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29556842-27EC-4261-8F84-61A82FE743C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29B34267-CC50-4E1D-BAEB-8805C06A97D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id="{8A84FC29-5E33-48CE-88A8-25EE7333A7E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id="{623FB854-4518-471D-9992-44F19D34FCE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id="{33E5980C-506D-403A-AD7D-430C99E40DB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id="{0B27342F-41BE-43C3-B4B1-1B60081BBAF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id="{90B531F8-93B0-4E1D-9C0E-1FFF2982AB8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4FE6A8CD-9D94-4306-9CEA-290E641A935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id="{3875D405-3A18-48F3-B387-BE033A9CB40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id="{0FFA64F8-0ED7-466E-AB35-ED956ACE2B4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id="{27B35C57-1613-4787-BE9E-8853C01A0DD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id="{5857688B-B385-4115-B624-58515D246B4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id="{D3065039-49ED-4CBD-8D34-B6F6970A8CA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id="{426BF771-FE10-4A90-BC2D-D601A8DE1B5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id="{07C26673-0C94-4396-A962-EE7CD5BAF64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id="{DEB1AE5A-F2B2-42FF-A051-A96846E2938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6548224A-84BE-468C-8C71-3821CC81A4E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id="{4C93FA50-D40A-4184-A147-F7933839F1A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id="{F0A8D040-8F42-44EA-9833-A4F501D0828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id="{5541B8B8-2B83-44F1-A7CC-A0181BB70B0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2EB4055D-05E6-4110-AB41-AFB6155D75E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id="{BB34A7A1-B567-4645-8B22-9BEEE919449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id="{34408F1E-FEB8-44CA-9705-8667EECC6B4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id="{BADE6D2B-774B-48BA-A152-CF28E5618A0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7CBDC6CD-BF84-43D9-8967-B0E6E4E9614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id="{C9AAE9B8-A956-4567-A84E-E14A3A70B67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id="{98AD0BAE-4F12-4635-8F0A-F6849372224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id="{FABD8980-6BA7-4622-BD2F-9773F3C07F4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68A062C0-A06E-4649-8414-5150610C46E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id="{272B1567-AEFB-46C3-A981-01C45B2514D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D7CCA92F-7B05-4269-A8BB-8E670C6E803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id="{A65B82DA-D005-49C5-8AEC-DEDEDE11440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id="{D2293EAC-FB5A-41D4-9E92-B85D4499F8D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id="{EB2B4926-EC0F-4F19-BD48-23264259E89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id="{34FEAD2F-DE3B-4807-8C3E-826E4DB5977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id="{418AB2FE-C7A1-4593-AF6A-74F3DB1396D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id="{BA6E2962-F87E-40CD-807F-48816548F3B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id="{8A4B657C-C427-47AE-8C19-E9518DA200A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F4DC3702-5B54-46B8-A1AC-9312D3F9CB9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E24D4783-A19B-4147-9A30-5B12895E707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id="{CC7433C6-A8F8-4BEC-B387-88D4347B0EB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3F7655B3-6BF5-4A68-ACE4-154B2439B76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5CCB3D97-09BB-4D36-B491-06FA121EB44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id="{247A865B-7345-40B0-A8F5-B2C11806F9B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id="{F6AE8BF6-F66D-424B-BF9B-CD3F0378D52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id="{FE87EFE3-BF5B-4CF7-86C4-438CBD66214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17F7D6C6-1F7A-4C3B-A523-781CFAC670A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id="{627FA311-3BB9-4551-8158-A10FF187902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id="{FDA44D4A-FA01-487A-A067-876C12D3119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id="{97C74312-736F-4041-9F51-41993E6BFFB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id="{0D77D898-4C7A-47B2-9C15-E027430388D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id="{10A4EB49-35C7-46EC-AAD3-F454B5E96D0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5348CD5D-50FD-4E81-8B33-94758111563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id="{266DBAD4-E894-448A-B8F2-D2201B3D9CD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id="{93F88CAC-4ADF-4654-AA55-228EA837408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id="{7B102417-F88F-4F7B-BF57-8D14A723DF0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id="{5EAF9364-F130-4211-95FE-1A8ABCEF48C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id="{16CEA9EB-362C-4577-BD26-C7702DA0017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502023</xdr:colOff>
      <xdr:row>97</xdr:row>
      <xdr:rowOff>0</xdr:rowOff>
    </xdr:from>
    <xdr:ext cx="0" cy="208117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2DADFAC1-030B-4F57-AB09-3BC2AC6D0F3A}"/>
            </a:ext>
          </a:extLst>
        </xdr:cNvPr>
        <xdr:cNvSpPr txBox="1">
          <a:spLocks noChangeArrowheads="1"/>
        </xdr:cNvSpPr>
      </xdr:nvSpPr>
      <xdr:spPr bwMode="auto">
        <a:xfrm>
          <a:off x="1847429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2057"/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id="{DA06E0CA-9019-4AC3-8DED-EB4679576C6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2057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id="{09EC0227-DA6D-4E33-8099-1FB93D0BD06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2057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id="{78D9C72C-232E-4AB8-A5F6-285475FD47D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2057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718A033D-7B03-4097-8D95-D31F95FED1B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id="{AB0E6BCA-66E8-4211-82F4-036B30101C9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id="{286A7A4A-A405-4D73-9661-7B3F516ACA0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id="{3A851BDD-2279-4F49-9186-68245A0E120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97</xdr:row>
      <xdr:rowOff>0</xdr:rowOff>
    </xdr:from>
    <xdr:ext cx="0" cy="204109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id="{7B4FA80B-C6EB-4BD8-A945-761833784205}"/>
            </a:ext>
          </a:extLst>
        </xdr:cNvPr>
        <xdr:cNvSpPr txBox="1">
          <a:spLocks noChangeArrowheads="1"/>
        </xdr:cNvSpPr>
      </xdr:nvSpPr>
      <xdr:spPr bwMode="auto">
        <a:xfrm>
          <a:off x="1792023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id="{B9F276A4-956F-47FD-8C9F-29DED843D94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id="{E90D7139-427E-4AB1-ABE4-0706CED30AF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97</xdr:row>
      <xdr:rowOff>0</xdr:rowOff>
    </xdr:from>
    <xdr:ext cx="0" cy="247273"/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id="{57E97384-F038-47D3-81DD-73FCAEB792D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7272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id="{6EBD7E86-DB58-4136-B128-5B859F41D24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7273"/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id="{1EE5831B-3FD0-4CCF-B505-D3A20F0816F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7272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id="{24583F8A-8587-4574-96A7-A7E3E7672D9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id="{BA5CA08D-3BB8-4F45-9A94-6F3AECECDD6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8295066B-B4E5-41BF-A4DB-CAB62CD8A6F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id="{9AF7F522-05E6-4F6D-AD36-19EAE506DD3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5081B3B8-7319-487E-91E5-D3BECE5F45E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id="{2AC0F958-B354-4BE7-8AB3-5A0D818A4A0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8E894BE1-BE32-496B-B442-3F598F04777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id="{1CABC37A-7E70-475A-8335-2B60E2994E2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id="{E482371E-CEDD-445C-8274-2B2709F5737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id="{28D93BA1-1657-441C-AD56-2911AC8D6A7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id="{807E3267-D59E-480F-A316-87C48AC0383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id="{B0153A10-A054-4B2C-9FC1-4DBD1EF8F06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587ADF0D-5183-478B-9BAE-DA4A8B7F8BC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id="{4723C593-49AD-4125-926B-67AE0B49820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id="{C8980C60-9402-4E10-8A80-17031FEDBC6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id="{65B10B6B-1E73-4F3B-9049-FCE969B98AF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D3BBE2E8-FE73-459A-8018-A8C446B7691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id="{D1656276-ECC9-4ACD-87DB-F043338B835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id="{49C26F85-0490-484F-9394-48CDC1B3F1F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id="{D4BEE6AC-6F65-4DEB-ADCE-ADC1A0D7E89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59412A21-9CED-41B4-8E81-47B975C3DCD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id="{7A5884B4-E5EB-4D7D-95BC-E64FF1D3D46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485889AE-3B59-401E-88B7-7E315FB05CA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id="{83B0AA07-1753-4708-84A7-6EEE7B00296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A03B4EE1-C6C3-42C3-8AED-0B040233D86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id="{422462C0-6E67-415F-8302-0CC8BA74466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id="{0D997482-DA29-449D-9A51-8A76198F653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id="{8F4796EA-23F8-425E-A5D1-051C5621DCF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id="{9BCBC70F-256E-4B87-B3FB-07602C6FBEA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id="{4DBBC367-F5C2-447C-AD93-E8C06AA7170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id="{A5945411-9FAB-492F-8DAB-F3C43C8F990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id="{CD5F9BF9-7443-4A51-B079-ABDDB6769D1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id="{35E98D78-E737-48D2-B733-D85DBA4C9CF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id="{FF6E6951-C634-467A-937D-91AC86C9300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id="{C1CC4683-B93F-49D0-8C1E-45F862E303F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id="{5312FDFD-7970-4212-9698-F8E17453AA5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id="{0F66B296-A207-4B93-B1E2-162AE8E1FD6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id="{22CADDB4-74F9-4537-99B9-E6E1ACE8463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id="{60396E75-F43A-4D40-B547-074AEC8B30C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id="{E3676510-6809-41A2-A5CD-61ECBFA33DD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id="{13B7E08E-C869-480E-A30E-1F3A7F66C39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id="{CE89EFA2-1E7B-451A-AD6A-85B853ED61C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id="{A106AA5A-8887-4EC8-A377-CEBB14607EC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id="{28092833-7F97-4941-96A1-46FE9F42506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5FFF7CD7-3D03-49EB-ABD4-82CCAFC0AB5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211361E7-245D-4605-ACDA-AC05C6F9FFD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76B80A89-ABC9-41ED-8B02-063F7D0D613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id="{41A85968-8ABE-4C21-9B4C-4D7767B9405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1C0AEA82-C495-4AD0-B2E9-5729B7AB373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8D656358-FC5E-4A2D-BDF5-14D415AD47F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622FED13-0134-48CD-837A-E2380A783AC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C95D0139-C0B5-45D8-8C9D-F0F93485ED8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CD958FA3-2EC5-49B2-A033-B3CF1E50CF6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id="{123AA57F-965B-43B9-8441-07F33EC08AD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7B3A699D-772D-48F9-B95C-19B122A5F06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id="{E9F53A66-BAE3-4562-A7CB-D295E7F5A29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id="{9DA2C3F8-53E4-47EB-A2D7-0D7B795C39A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id="{59AF75FA-F77A-490F-B8E1-56A075B500D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id="{E70CA018-72F8-4046-98EC-078893711DA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id="{54025FC4-B9AA-41B8-ACA5-D332335BA5B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id="{E9686E37-F441-41D5-8DC2-31EBB98CAEF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id="{3837BA0E-D198-4B30-8728-546B7783F01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id="{037C4F7A-5A09-48B2-873F-95A04D6CEFF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id="{CAE671E0-F9D2-4D32-B67C-38091C27EE6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id="{46E72305-45A1-47DA-AE2E-C4AB37EC080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id="{E61ACB54-A914-459F-B08A-1B85FACE6FA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id="{C88397C3-1925-4E2B-A88E-459B8239493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id="{3F08FDFC-1424-4C33-A762-E4C6A1F42BB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id="{F6C69D57-F08D-4A32-B29D-C57CCD6A68C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id="{E4F441EE-9A73-4CA2-876D-3C87F5B53C5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5D56BFEF-A203-49B8-82AA-3175B021EF6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id="{37CB6F79-4466-4ABB-BFDF-ED0B7E3CBE0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id="{2813523C-0837-49ED-9B12-F2BEAE91357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id="{2FF21EF1-3443-47B7-87DC-1D95DE42F77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id="{18D84095-EE5F-4C0A-AFE1-E7D4608FDA6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id="{384C15E7-544F-47A5-8A60-0781CDDC65D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id="{7617946F-9CA3-4A9C-BEFB-AB33222011A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id="{29F66013-FA1E-40B8-9C29-3D8056CAF52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44CE0134-042D-4C76-969B-76D6C2DDBCB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id="{5F58746E-2B4D-43BA-BE7A-4A142CF8F85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id="{6D97235D-B66C-4E74-9D40-B8A5F6303C3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id="{ACFD928D-8B4A-4CB9-9BCD-9555D5EDBCF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id="{A6031ADC-9742-4D74-88BD-1C220BAD7E3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id="{A757A7BA-CF7B-41E1-B6A7-5B4C3C10CF5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id="{30BBFCA5-6438-4DAF-8F89-B7DB36583FF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id="{3025BA50-E094-4A78-9A47-DA5DE8C7EC2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63338911-9EB5-4DD2-B6EC-7F6547AD3FF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id="{E89EA06B-7B2B-49EE-A5CC-70724DE0B74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id="{D53E2DEB-6B2A-41B1-8B2D-371B0681ECB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id="{C15A1940-260F-46FC-B4E7-E5A52A9434E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id="{5DC59039-387A-4DA8-83C6-C15A861895A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id="{C358D1A6-14FC-424B-9985-D56307B1E55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id="{9BA94BAE-62E3-488F-8FA3-DCD9BD6811F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id="{F403DCAE-B24D-4B43-8C98-8BC11C5368F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id="{EFDCFCE7-DD6A-46E7-811F-866ECCED201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id="{6A44DD74-9BF0-4367-9EAC-25D83E99D5C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id="{FB63ECDF-7C54-4D1B-A43F-C637FB5B2E7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id="{7B3E19EF-B355-42CD-9B2E-350D1DA69C9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id="{FA5FB250-5DC0-41B0-AE8A-97CCCA45854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id="{B51B2E85-2AA5-47A1-9EDB-81B612C2206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id="{B0241D66-3DAA-4B1C-BC4A-EE55ABCBE55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id="{B64A132C-044B-4D1F-B045-EE461C44A76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68C26EB2-E429-41A5-AB0A-A3ADE5ACF16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id="{1B1216E8-EE77-499E-AD83-F0E5BF055FC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id="{CCDB2401-2E6B-46CF-8463-695C4C967AF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id="{12B4E65F-5369-40D3-BDE4-77FFC9B7EC1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97</xdr:row>
      <xdr:rowOff>0</xdr:rowOff>
    </xdr:from>
    <xdr:ext cx="0" cy="204109"/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id="{C6829076-DE5B-4548-B0EE-2FBAECEE3D59}"/>
            </a:ext>
          </a:extLst>
        </xdr:cNvPr>
        <xdr:cNvSpPr txBox="1">
          <a:spLocks noChangeArrowheads="1"/>
        </xdr:cNvSpPr>
      </xdr:nvSpPr>
      <xdr:spPr bwMode="auto">
        <a:xfrm>
          <a:off x="1792023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id="{6116A8CD-C87C-4637-8363-78582407A1A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4109"/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id="{6CF64AFC-CC57-4D1F-8315-032997BD2F8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id="{5C0CE441-D49F-414B-A5BC-8710CA0B519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id="{2F422BD8-810A-418C-96B4-FAE13B54B5E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id="{82A14E07-6FEB-416C-9ABD-064B8D3E4AD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id="{416249B3-1CEB-4460-9F89-FCE289089B1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id="{9C10D864-AF77-4276-9647-D2BB7DA81FE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id="{4B96C96C-8F95-4340-9AF7-9CE4FE58B75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id="{C65CC2AE-678D-4846-9A18-7DEB4451700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id="{675A15D3-8FB9-4D5E-8EB6-8365AAD6B02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id="{2D159DC0-E532-49F3-8A65-288962FAD9D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id="{A196C534-8FDA-4D02-91E5-ADB7777D232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id="{02DC09CF-39F6-4C2C-ABDD-9ABF88D7F80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id="{2CD5FF48-8D80-4D68-BF11-AAA7060FBC1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id="{25F9D3CD-5B58-4CB6-9DF4-DBA2D6FD8A1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id="{1F6C95E6-EC78-48BF-B8DC-3D8FD06072B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id="{0BEA7363-3545-4867-A6F7-A1D3BD5A9FF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id="{D7B87FFC-B830-4ADE-A741-A275C0463A8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id="{1BE027F7-0D1D-4A13-B1A7-18FA741C02E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id="{233392D7-5FEE-45A8-9347-3C8ABE0D8AE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id="{0B781D4A-7556-471F-A258-1E4832FB669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id="{F83DCD2E-B4BF-46DB-81A5-BC45B3D93C0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id="{2E254142-CAF3-49F0-85DF-BE4ABC21EF5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id="{6741111A-F66C-4D6E-95E0-6CBBE6BEF63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id="{E03C45F9-E031-4EF6-8283-A1F63147C7A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id="{E535BBAC-2548-4E19-AD79-DBFBEB3D854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id="{471D7128-2492-4110-A861-B523BD2A25A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id="{97284B9F-9D08-4922-9AEE-380AE982E5D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id="{8472473C-DB1C-405D-BDB5-BFCA5E5BBF9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773D47AA-D7BE-4BC7-A81F-11176D280CC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id="{49C0F24C-3184-4BD6-A857-8C5C2C5CCFF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8960B06E-DE94-4C36-990F-12C295164D8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id="{C3B9269A-2F9C-45BD-B876-C74B94564B1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id="{48D49463-8986-4F1D-A4F1-10B2E55E4DB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2C0D903A-F404-48C3-9665-B5A0C499F85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id="{852E0364-CB79-4497-A31F-BB7CB56A55E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1BE7268E-761B-41FD-933F-E63D2CFF007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F3012A44-1D50-43FE-888C-7D811972E1B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C87F52BC-AA05-453E-BF2B-169D5DD5B88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E9293556-8627-4006-9DF7-15542D57FBB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76A50531-10F8-451E-8AEB-30A2B0B5EDC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5E0BC62D-6EEE-4C26-AAB5-5F2FB24ED4C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4F1F42D3-6C9C-4F27-9FAD-6663E61B8DB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7E567215-4A59-4CEF-AF68-8250DD657DC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F13BAF19-1A21-4C7A-8F4A-A809B0EEAC3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188FF36F-D6EA-4C92-A720-FBB3F504427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id="{9AA065AF-1AC3-4702-8192-991DE5C264E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id="{CD1C5D7A-F107-48A5-9819-9CF2B330AF5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9E2056B2-3690-44C8-818D-D60AAA2D814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id="{037D4FD9-7DA3-4D79-9EE8-B53F47E7B64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id="{9C1AED1A-CA1D-44DA-8653-0F73C552C47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1C3D88B7-FA05-422D-A6BE-74D3B7F838F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id="{76EF8983-297E-4B8C-8328-CA2A92EC64B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id="{4FC36CCA-8D78-46B0-9267-3E3904E7F7D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id="{861C8C8D-4F48-41A1-986F-FF5119A66F8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3761E2E1-5E7E-4D0A-8B3C-4985C11FE8F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id="{186E03C0-35C0-456E-8DA8-0249F259E4E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id="{E31DFC21-B521-4C16-B80C-3D0B08A919C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id="{885833CD-9236-4F48-B762-FF4ABB06F2B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A9385468-5B13-4E71-B58B-84CFF05BBB8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id="{53A3D20C-81CE-46B8-8C80-AEF2DA712D4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id="{126E0254-5ACC-4CDC-82C9-221B35AE88C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753C1BF1-C384-4101-8149-ECC734C245F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DE545359-3D77-430B-9FF2-90C7B025025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id="{32DEAE63-BFFC-48D0-8270-C1A2728EB35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id="{16E7D286-264F-4DEB-8E8B-B19B2DA485F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0B53055C-6CBE-4797-BFC6-9B5443D14E7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4A273DD4-048D-40E5-B834-259C92A11C2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21B503D1-A555-4655-A629-26FEEFBD12C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id="{D5993E5C-922D-4844-8437-0C8263BD64C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id="{4151F2B6-A425-4AC4-A5D5-C7B9461EFFF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3A06D3DC-C759-474E-8033-59F4B097A9C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id="{C41A3212-91C1-4ECF-B04B-82B33FFC3F2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id="{A11CAADE-D001-48D2-BCEF-A95E75E78D4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id="{699B1FCB-83D8-414F-BBBA-2CF880CD1C6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7203FD83-37AF-4FA9-B8EA-1B2FF83D08C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77850E58-930A-4555-9FB3-7C492C01815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59355A61-BD0B-49B4-A986-BD4321D1C54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id="{761DD1DE-D9BA-456D-B507-6F2B7FAC0BC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B00B1DA0-8646-46DA-8B00-2877E45DACE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id="{5B48DDB7-7A38-4001-AA80-82ACD51DBEF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id="{BD01F8D1-B7AC-43F1-B223-5A9C726AA67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A90EA97C-8E6B-4204-93C3-393A143AE09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48446B98-2005-4EA3-8B5B-15A78A0663A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id="{BFD65ED9-8276-441A-A9D3-3846D4BEF46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9E87B1C2-D49F-4B97-949F-DDBE0527416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FDC56BC7-F1E4-46A8-9400-51247177515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780ECA3B-0881-4E0F-9D48-4CAE482ADA1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22B18CC4-CC74-420A-ADDB-3D14FFCE53F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id="{F616FF77-139B-47E9-BFD9-D6FABBD3886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id="{DE66836D-1DCC-4EC0-9084-07E8E20751D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B6144D4E-26E9-4DAF-8EA0-437A40E05C4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F632AB14-1957-49D1-BBA9-0E1E6EF2F2B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202C1B33-86EA-4A62-9445-098A01F1938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C92297C5-F207-4EAC-BFF4-DFCEBD020AA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CB8E21E5-C787-4C5F-BA6A-810C23B1FA5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id="{2AEF78CE-2516-4A8A-8A7F-68D61F30737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id="{AD0211D3-BBBB-4C66-9786-E982C5BD067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id="{238100D5-389C-4B97-A76E-74A961B91DC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332FC9A7-AA71-442F-AEFD-93A6448C6EF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F62D7A6D-AEA5-45F1-A969-0E72F9C13DE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id="{23627DCA-97DE-4BA4-8D1C-6F2ECDD4AD0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3"/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id="{267DD09A-2CEA-4354-AE2E-1E05CCE9F43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08117"/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id="{972FFAF1-23F2-40D4-B45D-70F1EBB5887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1051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id="{ACDAC952-A19A-4EF2-B93A-3C1FFA98297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1051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id="{0AECF65A-7ADF-4BE3-A81C-35A9B9F8B46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1051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6149B564-D0B5-4909-B24C-338F1F2EE9A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1051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9893A368-4F87-42B5-89A9-752405A05AF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6267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8C0E11FF-A11D-4D3A-8116-3A965BD43FC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6266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id="{5448221D-9A07-4EBF-8CBE-E859B93D382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6267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id="{B59CAB75-A211-4A50-A1D4-A0FC79024BD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6266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27274153-3506-4817-9389-4F66D683687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F32FD600-D4C7-4AAF-A40D-48180A9801A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B7858774-946F-43B6-A130-A044FA1A43B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D9B655BF-EB74-47F6-BF0A-528EF8A661D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129AC932-6C30-4CC0-8795-7CBE23F803B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950859AC-7BF5-494D-87B3-C0AB3B3BE72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F16609A1-3154-4F9F-ABF0-85714EA1374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E8829C5C-42DE-47A9-B0CD-9A4D71448C9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id="{1C2BA841-A45E-4A5A-BD26-70F5FF561E0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3693583</xdr:colOff>
      <xdr:row>97</xdr:row>
      <xdr:rowOff>0</xdr:rowOff>
    </xdr:from>
    <xdr:ext cx="0" cy="204109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id="{6A34C8E3-DC38-44E6-9436-C011E0A13D87}"/>
            </a:ext>
          </a:extLst>
        </xdr:cNvPr>
        <xdr:cNvSpPr txBox="1">
          <a:spLocks noChangeArrowheads="1"/>
        </xdr:cNvSpPr>
      </xdr:nvSpPr>
      <xdr:spPr bwMode="auto">
        <a:xfrm>
          <a:off x="5038989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6F4D7774-028B-47FC-966A-3C18C36AA6D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id="{0176A16D-0EC1-47EC-BC29-FA7A8AC1811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F4ED1FF4-3520-441C-B2CB-36A1BD6FAC5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id="{CCE4C807-F401-4945-B0EC-3049E0C00EA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id="{6EF64EC9-9D6F-4799-BE8E-E900E80BD77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id="{3E2FDF72-05A3-4529-B18E-56A396B214D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id="{BF86DD6C-F0C7-4483-92BA-D9B53357042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id="{90C6530A-43D8-4B9F-8953-FF41E178A2D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id="{9364BFCA-8B35-4B67-987B-B89451479EC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id="{C692061D-B960-4420-ADD1-217A9EFC721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id="{E6F11D49-309D-471A-A3F5-470B2CDE5BF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id="{01D1C855-35E5-4660-856B-AD084D63EB8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E503116A-FD12-4B88-8395-8939CC55115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id="{76F3C474-1E11-47B6-84E6-63E173FA161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A6528CD0-B460-4E8F-9F66-01B47976BD0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id="{301648EC-90A8-41FF-83DF-7D2C5210164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31C711D0-7508-4E17-91DB-23FE3AC4F90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id="{A7C87FF2-30BC-4B2B-9307-91B4A50FB2E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39D82056-A618-4C8B-9BF1-DEDAE428687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id="{5DFE38B9-DB88-4376-B250-E8A1B28529C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B44D8A08-DDBF-4A72-8DA3-3B8DAD19CF2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id="{08F548B7-D35C-469F-8F8B-27E60BE74E7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2FCE3238-C1DB-4B0E-A755-5CC2BFB0575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id="{B7354546-FCB0-47DD-94FC-AB45EC62381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459B1F00-8449-471A-9C48-995FED5E3A0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1618DD62-B728-4740-9648-13C8497B8B2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id="{123C7DD6-FCA3-47E4-AD23-64158A177B4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71D25413-F3E2-423F-87B0-B019F359933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id="{90CC8830-DB06-408C-8943-47803A596A5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id="{AB75022A-DA35-4E07-B426-CECFC0C1E95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2AA11461-1672-4270-9596-ABD414EA6AD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C4357421-1D50-4A1C-A80F-2250AF1B5E3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26BB42B5-1887-4CC1-9359-0B92D29AE33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C898510E-64F4-422D-BE19-A4A502FCB37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3D19D348-0F62-4B69-8304-BA11F373E8B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0735"/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id="{ED5FD7FC-9B09-43A0-9297-791860A2B58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id="{63F69F0E-B283-4EBF-A56B-9FB2E63E38D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id="{83B4B94A-FDD7-4289-B2A4-4BACFCEBF2A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1"/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id="{C13643BC-1EA2-4521-BFA2-8E32D90AB09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97</xdr:row>
      <xdr:rowOff>0</xdr:rowOff>
    </xdr:from>
    <xdr:ext cx="0" cy="245950"/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id="{6E2B59A3-C1C3-40CD-8E76-A55BD9852C7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11475"/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id="{7B48DEF3-B42D-450F-A734-47335D4BA70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11475"/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id="{ADA99945-5227-43D7-ACD1-DB442FED121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11475"/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id="{5A1F312A-259A-4E76-B8B4-3FC5D58A1CB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11475"/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id="{980DA193-52F9-40CF-99B8-5CEB75951A4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id="{CA9F2B9E-ED67-49C4-94DB-C69321B5991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id="{7155CFF0-7F8D-46AD-A778-832C02BD149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id="{EB64DE21-818F-41DC-BCC3-8AB5D7417AB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98</xdr:row>
      <xdr:rowOff>0</xdr:rowOff>
    </xdr:from>
    <xdr:ext cx="0" cy="204109"/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id="{20E2966C-A990-4F26-95CA-E25BFA4CB2DC}"/>
            </a:ext>
          </a:extLst>
        </xdr:cNvPr>
        <xdr:cNvSpPr txBox="1">
          <a:spLocks noChangeArrowheads="1"/>
        </xdr:cNvSpPr>
      </xdr:nvSpPr>
      <xdr:spPr bwMode="auto">
        <a:xfrm>
          <a:off x="1792023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id="{184E37BD-05D6-4EDF-AD85-6F80C6CBB5F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id="{7B12AE41-371A-4656-8CA6-255FF21FF72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07168"/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id="{58F7A72A-FAF2-43FD-98DB-FBB9E1EAB5E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7167"/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id="{918DE8CF-4FD6-4D6E-88B5-8DF821C485A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7175"/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id="{339B625A-82BE-481D-8682-3415C8A918A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7168"/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id="{58D0CE8D-D6FD-41B5-A0EE-1714AFC141D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7167"/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id="{36A62F7C-23A2-48A8-B518-B15BF44E21C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7175"/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id="{8AC3533D-69D4-4744-B6E6-6197F645ABC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id="{957ED8DD-508F-40D5-AD94-0A43CA2189A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id="{FD2C2B35-E0FE-4E76-BB5B-2D24415D72B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C7744085-2A86-4616-B78D-F061F7FDD62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id="{BCF24817-16C0-4978-B803-3667F359064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id="{3FCD5701-B278-447D-9289-EC854EB0105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id="{B3E33B4C-46E1-4791-881F-E3208E367E5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id="{F04C9EA1-7A90-44B5-A8E8-4E3E7C9130B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id="{4E4B98FB-4913-4888-92F6-D825BFDE30A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id="{F8768FAC-3D5E-4E8F-A002-8764A39D84F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id="{AA9D6C81-0AFD-4B98-A061-AA8DEA21089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id="{46361D19-7463-430B-B43E-906D60F6108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id="{BEA023FF-FB17-4408-B9C8-1A8A0065B1D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id="{EC7CB669-C45B-4DBB-BA20-EFA4933E8D1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id="{EA0B2937-873E-4838-BCAD-CF057149561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id="{FD5F7021-D4A4-4861-A2BF-808F98317D7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id="{D1547389-A4C1-4114-88CD-6C2745759C0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id="{27FF10BE-7EE7-4E5F-905C-897546F4F58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id="{9F4EDF45-F0EC-49C4-87BE-5B7AE860856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id="{1B20C49C-C6EE-4960-8F19-9E6E7C701DB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id="{B510147D-040E-4983-9765-20D8E6C25F7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id="{B2723A3D-8858-4D67-9E8D-6BC8DE5313D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id="{458E15D2-6973-4DED-B8A8-315C266178A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id="{7E51E11C-4DBC-45D7-BD9B-84CFBE8C601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id="{7C979B71-1134-43A9-8657-50A824F32D2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id="{646333CE-38E2-4FDD-B039-794A11C9AF6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id="{21B0DB0C-AFFB-4081-BDAB-FD6829900EB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id="{0F8D7308-3B78-428A-BA7D-2AAC15210F3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id="{AF8A04B7-752B-40F7-8677-199D79A5708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id="{7EF61346-5541-474D-9702-F66A7FF38F5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id="{01FF8BF9-AEEE-477B-8AFF-3A94D1C5B92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id="{EB408B59-25B0-43B9-9B88-1665CC9C9A2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id="{6E481F6F-FF9F-4F55-9DB2-A4A99AD198A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id="{804CF522-54DD-47EE-821D-C2DDDA8219C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id="{B78C0F99-1524-467B-B073-E9523326929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id="{A863684E-9D9A-4659-BB32-68F00F449D1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id="{9AB3AAD1-3D24-471A-A6A2-7607994B145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id="{D9642F49-51DD-4985-89EB-9EDB4A41E12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id="{25154C59-1BCD-4E8F-8B19-74901BB1899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id="{D1CB9A32-E22A-4CC5-9BC6-399F9F44239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id="{95493D25-F59E-4613-9CBC-033C7E5DC02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id="{5092A843-4453-4099-B016-9A5E1AFB9B2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E981F35D-5A7E-458B-AA35-E5B62716347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id="{6805B3D6-8321-4ADF-8F60-43085D6B960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id="{C3AC716B-647F-4E6E-9824-84299EA7368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id="{4BB4540B-C636-4E34-8C1A-4B962FC5184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id="{0BCF4FD0-210B-421C-BF9A-7BC29873CFB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id="{3B57F580-0971-4D0C-BA19-E94DE0F6A0A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id="{CD509AA4-3AAD-4867-8904-163F13A64FB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id="{0B518F2C-516B-4525-B493-1875F885C8E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id="{2811F141-872A-4730-827D-79404615B97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id="{9E9B9A45-47C8-43DD-A0A0-1726C86A47F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id="{4337BA20-CAFC-4D5A-8615-31A374BDDDD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id="{A398A8F6-6DE8-4BCE-B1D2-E5F36D9E737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id="{00D08DAF-3EEA-489A-ADB2-E733CAE4942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id="{26ACBB7D-B0D7-4A26-98C2-AFA92E78263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id="{919D3141-18A6-4293-B7F2-7D15AB049C5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id="{8D8F498F-FA74-4DF8-8C08-E9E1CB37AAF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id="{1D4E907D-FE43-432B-A64D-A6568B6A444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id="{0DBAAE1A-439F-47F8-9B2B-308ADADD89C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id="{177E6A10-4AD9-4669-A04E-8BE66043D47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id="{0FABBB1C-CF47-45A5-995F-68A12B7DBC0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id="{6F5ED220-987E-4375-956A-4B5B3DF0D54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id="{6BEB8C41-C4C7-46DE-9031-759FBFEFB21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id="{93BF93B7-1D6F-42A7-8FA5-4FF582C46BA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id="{01F82D26-EEE7-4CED-B828-B340A1019C8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id="{32F00D35-1EC1-4A0E-9C66-812BCBD2275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id="{4B0251A2-75B4-4A6D-A0C0-97EC8F5E005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id="{5AA904E0-698E-4B1A-BBDB-4EB005541D7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id="{0522B52B-EF6A-45EC-8037-D7C978414C4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id="{1E06427F-F4E8-4450-BEB4-6D069ECAA14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id="{4C0484A8-40FE-491F-91A2-A071012D635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id="{FA067039-0D9D-405F-80D4-8957F2D0D3F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id="{9C690D4F-D406-4121-94D0-224A0F0429E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id="{8ADAF0E9-8EEA-41F9-A02E-FB1CA398D4D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id="{60C121BD-C3DA-4381-B236-914F8B065B6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id="{C9080170-5C31-48D3-8EF4-CFB69D3577B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id="{604CD424-EB21-4B9B-B023-4BDC9D9A635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id="{4B57C139-A08C-415C-AEF7-1B683DD5EFA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id="{C61DDE20-63E9-44FF-8626-146CCD5C1F6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id="{70EF7982-A4EA-42E0-B13A-2BB7FCA4C72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id="{B5403AB2-F486-404E-B8D6-D28ED6231E9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id="{B516439E-FE3F-495A-9730-C68C8002487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id="{CC96F6A2-9A08-413F-9998-6FAA058CAF9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id="{A7965C6D-0F6C-4504-9B51-8F9C9F04440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id="{E21F7C84-CDF9-474D-8DC1-78EA9CE4A70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id="{12A03C2B-9769-4A0F-9654-7554E884100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id="{BCC25A6B-297A-40E2-B03D-09330A2F093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id="{5ED7B36A-6D2B-4D09-8580-3C1F35912AE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id="{24907D5C-EEB7-48F8-AE58-FA5E4923B32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id="{93B7EFEA-C543-46B4-8B80-EC31A12EAD9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id="{628E1D1D-BD4F-44D4-9297-34F9866EF67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id="{1F9BBA7D-811E-43EF-90CF-22852B3CEBE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id="{2F29468D-68F3-4BD8-AE42-542C9961C6C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id="{538F8B7B-10BE-4F27-BC5D-9AE196E0BBE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id="{3212D49A-398E-4A78-B94D-C033E96215A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id="{113A4B8B-1A88-4C21-BC40-54CE4BF40DB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id="{0D72C707-0970-427E-A2CF-00BE9C98874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id="{DFDB293D-F873-4AE3-832A-380E9B49B6D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id="{1053A5E3-ED29-4FC3-8111-73F46A65BD7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id="{56F4E63F-15C9-4B55-96FE-FDBB91E8FE7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id="{A799A8EC-C93E-48EC-AD48-05EB054649B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502023</xdr:colOff>
      <xdr:row>98</xdr:row>
      <xdr:rowOff>0</xdr:rowOff>
    </xdr:from>
    <xdr:ext cx="0" cy="208117"/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id="{080ED2BA-DA0E-4B43-9C44-54A119CE87DD}"/>
            </a:ext>
          </a:extLst>
        </xdr:cNvPr>
        <xdr:cNvSpPr txBox="1">
          <a:spLocks noChangeArrowheads="1"/>
        </xdr:cNvSpPr>
      </xdr:nvSpPr>
      <xdr:spPr bwMode="auto">
        <a:xfrm>
          <a:off x="1847429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2057"/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id="{BAD6126A-46C7-4EC7-9869-85E6C2BEC58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2057"/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id="{FEC3E77D-50B8-4A3A-81B4-3CD52DCA162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2057"/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id="{25D0B8C4-7E13-4223-BD4D-470195A64D6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2057"/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id="{2A0AA033-4914-46CE-91DF-665AD5AB180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id="{92CCB6A3-DD30-4C55-A7B4-7077888CC3D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id="{9BF748AA-3B09-4499-A179-F19AFC0825F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id="{0EA99A69-94CC-49B5-B1A3-19CA1B837E3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98</xdr:row>
      <xdr:rowOff>0</xdr:rowOff>
    </xdr:from>
    <xdr:ext cx="0" cy="204109"/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id="{17CEFE74-34F0-49FE-ADE7-18D3F8407D95}"/>
            </a:ext>
          </a:extLst>
        </xdr:cNvPr>
        <xdr:cNvSpPr txBox="1">
          <a:spLocks noChangeArrowheads="1"/>
        </xdr:cNvSpPr>
      </xdr:nvSpPr>
      <xdr:spPr bwMode="auto">
        <a:xfrm>
          <a:off x="1792023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id="{C67AE4A1-F236-462E-81A6-82202E56506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id="{27EB3E4C-F614-42D9-885E-0838AC5CEBF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47273"/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id="{94D0EC5C-B6DA-4A22-A184-16B7DF99414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7272"/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id="{10D921E1-B38C-4745-8FAC-5CE7B39904E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7273"/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id="{DB7684C0-8218-45C8-9355-DB844BDE670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7272"/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id="{6AB1B009-F782-4979-8EB5-FE7539BF53D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34017010-ECA3-4A55-B6A5-303CABB4BF1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id="{EC09F4DA-C2EF-4F6B-8E1C-1C32CFE620C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id="{FB25D763-390F-4069-BE5A-CB94C0B2551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id="{C254D52D-B4AB-4A70-99CC-81C3D01F4BD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id="{9974E540-A6DA-43E6-8525-B422AEF4E4B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id="{63E0BB80-4A73-450F-8DAB-3FDFC0A9928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id="{49BA842D-776D-4B04-B159-4928CE7E405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id="{B9C35A7C-8E3C-45F0-B03F-11941765AE5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id="{AD899477-0F8E-480A-813F-728001E9D30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id="{FF1E30D0-7980-45CE-AC8E-D619B3C61A4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id="{8E7E1BDA-8D42-400C-B254-0D5F3F396B0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id="{E66299C4-3909-4411-86AA-D4652FFCB40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id="{A72E279C-81F4-463D-B6C1-49C26087B92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id="{3FD77751-2CB8-41E1-9467-C6AC29014B9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id="{E946E9D9-9FC5-4979-9FDD-81EBCD3A46C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id="{14516F4D-E59B-4797-A942-6BB130DE822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id="{7C49D3BC-EC18-4240-80C1-46B0E49E426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id="{D22189BB-76A6-4F0F-BF77-7C93F941D55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id="{76075369-26A6-428C-9566-D98ABF9A594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id="{92678E23-4138-4428-B9CC-06AF45AB9D9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id="{EC5A09E6-4F09-4804-ADDF-928AB6951C3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id="{818810EC-041A-429A-8450-B7CAA8D2EE3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id="{56AF42CB-9FD6-47DA-970E-088E6ADF74A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id="{2C3CD997-5495-42B1-AA28-8205A61B7E0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id="{C61F2358-27E8-4958-8D5C-74EDBE23A68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id="{ED8E4DEB-1BB6-4A4A-9C40-8E2ECAB9302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id="{3444F8A3-88A0-4A82-999C-F253CC2EFD9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id="{83AC1A1F-A3F5-414B-8AE0-4C2F0104698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id="{A29C7BC5-B474-4895-9C74-742B4B05F90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id="{5A77348E-BD1E-427C-AA2E-F388E364C74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id="{C2EA8D0F-CE5F-41CF-A439-B81BBE7DEC4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id="{77646A91-B050-4111-A4AE-337FB7D62CE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id="{C2F21775-700F-480F-88A7-BE2342688BB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id="{00F864C8-3D80-4719-9E77-ECC62DEC8F6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id="{291E632E-5143-4ED8-BAB5-FCA93FCF881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id="{347BE4EF-4A93-4EFE-B254-075BFC7DF7F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id="{4D1A0B88-3177-43D3-B4FA-6DCB1B6480A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id="{13FC5011-B1C1-4798-9A6B-FD49AAB1CC6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id="{D2957F52-70FA-4E16-AF0A-C5499421B54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id="{BE6E7779-54D5-4437-B92F-0C5206E1A09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id="{55A1EF5A-5B84-4C32-BE4D-315413B014B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id="{6E67F788-39E6-4300-A7EB-59AB4E01785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id="{7DD4016F-8260-4049-8DFE-5568421664A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id="{DC314872-1377-4896-B02F-F137729EC8C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id="{758D5EA9-3E30-4FD0-8903-1DF5C1411A5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id="{E64E8C5E-F3E7-4043-9D98-E06EF963C36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id="{031A9C65-C69F-4B20-AA77-3974B3B0E14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id="{51D6127E-6BA3-4A3F-9E05-EF38D232E13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id="{CF188202-B492-4DF8-959D-C9A21FC864D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id="{3E085948-3C09-4F97-9B08-4C7B02E4A7D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id="{44319C13-13B2-44B9-980B-916FCF640F2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id="{8DF2E22A-2B07-42F9-9FC4-EBFB1429DA7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id="{06CB1BC8-D79A-46E5-8E6D-E9F9DDBFEA6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49" name="Text Box 1">
          <a:extLst>
            <a:ext uri="{FF2B5EF4-FFF2-40B4-BE49-F238E27FC236}">
              <a16:creationId xmlns:a16="http://schemas.microsoft.com/office/drawing/2014/main" id="{F4F01087-C86F-45EA-A6CD-9E279A39B9D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id="{E30E0B88-C57C-4A17-A848-962C369EF14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51" name="Text Box 1">
          <a:extLst>
            <a:ext uri="{FF2B5EF4-FFF2-40B4-BE49-F238E27FC236}">
              <a16:creationId xmlns:a16="http://schemas.microsoft.com/office/drawing/2014/main" id="{1D93689C-38C4-4362-9B62-11492A3430E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52" name="Text Box 1">
          <a:extLst>
            <a:ext uri="{FF2B5EF4-FFF2-40B4-BE49-F238E27FC236}">
              <a16:creationId xmlns:a16="http://schemas.microsoft.com/office/drawing/2014/main" id="{452A5A44-86EB-42D6-9B12-41BC429C90D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53" name="Text Box 1">
          <a:extLst>
            <a:ext uri="{FF2B5EF4-FFF2-40B4-BE49-F238E27FC236}">
              <a16:creationId xmlns:a16="http://schemas.microsoft.com/office/drawing/2014/main" id="{58BBF569-045E-4D65-81EF-8F123ADE2FA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id="{12E9BEB7-4E1A-4D45-AFD8-9F2D8190AA9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id="{9AAF1A5C-8910-4496-A335-BA16E8EC74C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56" name="Text Box 1">
          <a:extLst>
            <a:ext uri="{FF2B5EF4-FFF2-40B4-BE49-F238E27FC236}">
              <a16:creationId xmlns:a16="http://schemas.microsoft.com/office/drawing/2014/main" id="{745D9B90-02FF-4C74-9E9E-9B3E6619208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57" name="Text Box 1">
          <a:extLst>
            <a:ext uri="{FF2B5EF4-FFF2-40B4-BE49-F238E27FC236}">
              <a16:creationId xmlns:a16="http://schemas.microsoft.com/office/drawing/2014/main" id="{B5D51635-39E5-4136-B123-B97278BA506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id="{F4CAF935-F267-48D5-A199-15D13160293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id="{4D8E7E15-9800-4CC0-8065-F301F852B93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id="{A5311F7B-F35D-4847-A2B1-636948BFFAB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61" name="Text Box 1">
          <a:extLst>
            <a:ext uri="{FF2B5EF4-FFF2-40B4-BE49-F238E27FC236}">
              <a16:creationId xmlns:a16="http://schemas.microsoft.com/office/drawing/2014/main" id="{750032EF-B4FB-4134-8CB9-5DEE4D8B794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id="{918BF4BA-9F63-4E6D-936C-DF5EA24FFB3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id="{395D6656-5BE4-4B9D-80FF-0423271D937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id="{18187D03-7069-4836-8297-DF2FAB7DA99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id="{53A86A9D-3AB4-4204-8D88-0D6346DAF26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id="{B595C880-1B77-495E-A20B-3D276756848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id="{614D1F0F-3B6D-4610-877D-E7875429210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id="{9A446FC5-234A-46B6-BFC1-2EB7CFC0366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id="{C3BD7768-7DF5-4FA4-9F7F-946D3345854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70" name="Text Box 1">
          <a:extLst>
            <a:ext uri="{FF2B5EF4-FFF2-40B4-BE49-F238E27FC236}">
              <a16:creationId xmlns:a16="http://schemas.microsoft.com/office/drawing/2014/main" id="{EA5F5308-568F-4296-8BA2-D46683C7EEA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71" name="Text Box 1">
          <a:extLst>
            <a:ext uri="{FF2B5EF4-FFF2-40B4-BE49-F238E27FC236}">
              <a16:creationId xmlns:a16="http://schemas.microsoft.com/office/drawing/2014/main" id="{32AFD20F-3342-4432-BF1B-D7B79EA0B40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72" name="Text Box 1">
          <a:extLst>
            <a:ext uri="{FF2B5EF4-FFF2-40B4-BE49-F238E27FC236}">
              <a16:creationId xmlns:a16="http://schemas.microsoft.com/office/drawing/2014/main" id="{84C0CFBE-1993-4ED5-920D-AA655985A95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73" name="Text Box 1">
          <a:extLst>
            <a:ext uri="{FF2B5EF4-FFF2-40B4-BE49-F238E27FC236}">
              <a16:creationId xmlns:a16="http://schemas.microsoft.com/office/drawing/2014/main" id="{A8ABB1F8-F7D1-49A3-B8C3-D5A44881D23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74" name="Text Box 1">
          <a:extLst>
            <a:ext uri="{FF2B5EF4-FFF2-40B4-BE49-F238E27FC236}">
              <a16:creationId xmlns:a16="http://schemas.microsoft.com/office/drawing/2014/main" id="{5AFF2A27-5B96-4AC6-AF68-3CA86BA6A33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75" name="Text Box 1">
          <a:extLst>
            <a:ext uri="{FF2B5EF4-FFF2-40B4-BE49-F238E27FC236}">
              <a16:creationId xmlns:a16="http://schemas.microsoft.com/office/drawing/2014/main" id="{4E8AD495-FE5F-40D1-B519-F52F2B4E218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76" name="Text Box 1">
          <a:extLst>
            <a:ext uri="{FF2B5EF4-FFF2-40B4-BE49-F238E27FC236}">
              <a16:creationId xmlns:a16="http://schemas.microsoft.com/office/drawing/2014/main" id="{E5CD2FD6-1716-48CC-9D97-77C91D11EFD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id="{64DF32D6-6236-4952-B9D4-38833CBE804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id="{15A2D497-0F2F-4F7A-A874-8EBCCB2ADC7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79" name="Text Box 1">
          <a:extLst>
            <a:ext uri="{FF2B5EF4-FFF2-40B4-BE49-F238E27FC236}">
              <a16:creationId xmlns:a16="http://schemas.microsoft.com/office/drawing/2014/main" id="{5E413377-7187-47BE-AC8C-3DC23B3EFD7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id="{A9B09938-CAB3-440F-92BE-56D5F66A3D1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81" name="Text Box 1">
          <a:extLst>
            <a:ext uri="{FF2B5EF4-FFF2-40B4-BE49-F238E27FC236}">
              <a16:creationId xmlns:a16="http://schemas.microsoft.com/office/drawing/2014/main" id="{8DB904AD-B3EF-4919-9B9A-4AC5CD94EFB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id="{B6F434FF-B02D-4B69-9217-DC6435B5957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83" name="Text Box 1">
          <a:extLst>
            <a:ext uri="{FF2B5EF4-FFF2-40B4-BE49-F238E27FC236}">
              <a16:creationId xmlns:a16="http://schemas.microsoft.com/office/drawing/2014/main" id="{F58EB28E-D257-4953-952A-E60B62B6BA2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id="{303285BC-6A4B-4426-B015-22585D9C538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85" name="Text Box 1">
          <a:extLst>
            <a:ext uri="{FF2B5EF4-FFF2-40B4-BE49-F238E27FC236}">
              <a16:creationId xmlns:a16="http://schemas.microsoft.com/office/drawing/2014/main" id="{DD421967-2E81-44D7-924D-B44ABE8B19B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id="{9F615C3D-05D1-4203-9727-8CB54F86721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87" name="Text Box 1">
          <a:extLst>
            <a:ext uri="{FF2B5EF4-FFF2-40B4-BE49-F238E27FC236}">
              <a16:creationId xmlns:a16="http://schemas.microsoft.com/office/drawing/2014/main" id="{C9A3307F-1A4F-4B7F-8235-ED79CAF7D8E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id="{FA6C49C7-EDA4-4DE9-82D4-77C9F6936AE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id="{8C46D0B9-EF63-45D8-A19D-5687DFFFDA1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id="{37E81467-CAF0-4D15-A3F2-79BC7496DD7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91" name="Text Box 1">
          <a:extLst>
            <a:ext uri="{FF2B5EF4-FFF2-40B4-BE49-F238E27FC236}">
              <a16:creationId xmlns:a16="http://schemas.microsoft.com/office/drawing/2014/main" id="{70352393-B76B-446C-8F0B-6AD8A95FE43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92" name="Text Box 1">
          <a:extLst>
            <a:ext uri="{FF2B5EF4-FFF2-40B4-BE49-F238E27FC236}">
              <a16:creationId xmlns:a16="http://schemas.microsoft.com/office/drawing/2014/main" id="{8EA15A59-E7A6-4B7B-91B8-B54B041F5E9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93" name="Text Box 1">
          <a:extLst>
            <a:ext uri="{FF2B5EF4-FFF2-40B4-BE49-F238E27FC236}">
              <a16:creationId xmlns:a16="http://schemas.microsoft.com/office/drawing/2014/main" id="{AB9EE02E-2B8C-4162-8645-87D63AAA938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id="{9F067EDD-79F3-4E82-935B-4EFAB06F6D8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id="{73508BA0-1E1F-42E4-AB9A-C3D07D5E5D6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id="{8D817C3C-58BF-426F-9CDE-9D83038151D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297" name="Text Box 1">
          <a:extLst>
            <a:ext uri="{FF2B5EF4-FFF2-40B4-BE49-F238E27FC236}">
              <a16:creationId xmlns:a16="http://schemas.microsoft.com/office/drawing/2014/main" id="{0D47F3A0-6EE1-472D-B0E0-6464FBD5DF8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id="{9E58F9AA-D305-4968-942E-267FA5B6312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299" name="Text Box 1">
          <a:extLst>
            <a:ext uri="{FF2B5EF4-FFF2-40B4-BE49-F238E27FC236}">
              <a16:creationId xmlns:a16="http://schemas.microsoft.com/office/drawing/2014/main" id="{09FEFC83-DE5A-4ECE-9674-47FDAE75911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id="{8A0F7FD3-2C34-4858-AC41-8E916E9C3A8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98</xdr:row>
      <xdr:rowOff>0</xdr:rowOff>
    </xdr:from>
    <xdr:ext cx="0" cy="204109"/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id="{991DF7E7-33CE-44C2-8DE3-249866F9A6E4}"/>
            </a:ext>
          </a:extLst>
        </xdr:cNvPr>
        <xdr:cNvSpPr txBox="1">
          <a:spLocks noChangeArrowheads="1"/>
        </xdr:cNvSpPr>
      </xdr:nvSpPr>
      <xdr:spPr bwMode="auto">
        <a:xfrm>
          <a:off x="1792023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id="{8D332587-5B03-48B0-8979-BE788AEF9A7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303" name="Text Box 1">
          <a:extLst>
            <a:ext uri="{FF2B5EF4-FFF2-40B4-BE49-F238E27FC236}">
              <a16:creationId xmlns:a16="http://schemas.microsoft.com/office/drawing/2014/main" id="{5587BE62-D9DA-4F3A-8AA9-B2DF226AA03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04" name="Text Box 1">
          <a:extLst>
            <a:ext uri="{FF2B5EF4-FFF2-40B4-BE49-F238E27FC236}">
              <a16:creationId xmlns:a16="http://schemas.microsoft.com/office/drawing/2014/main" id="{B7104BA0-1903-48B2-8AB1-6E4B6113382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05" name="Text Box 1">
          <a:extLst>
            <a:ext uri="{FF2B5EF4-FFF2-40B4-BE49-F238E27FC236}">
              <a16:creationId xmlns:a16="http://schemas.microsoft.com/office/drawing/2014/main" id="{B0F7D3EF-03CD-4B5A-8A23-4A0D72EDCA6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id="{4E662831-5456-47C6-BF3D-B633F001EB4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id="{2AA3758B-0E95-4677-8C1F-A67821C168F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id="{ABDD35DB-A21A-4A8D-9F9F-F81094F4877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id="{93B51E0B-6F96-4966-99D3-6A330471E46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id="{1DED27F8-69E9-402C-85D7-D60C6084382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id="{4B797A98-B29F-476E-9446-7AECD997193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12" name="Text Box 1">
          <a:extLst>
            <a:ext uri="{FF2B5EF4-FFF2-40B4-BE49-F238E27FC236}">
              <a16:creationId xmlns:a16="http://schemas.microsoft.com/office/drawing/2014/main" id="{FE7E949C-937D-425E-8772-F4654CE7E71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13" name="Text Box 1">
          <a:extLst>
            <a:ext uri="{FF2B5EF4-FFF2-40B4-BE49-F238E27FC236}">
              <a16:creationId xmlns:a16="http://schemas.microsoft.com/office/drawing/2014/main" id="{D7820614-ABA6-4193-8127-1E64E32D284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id="{26E044BC-7AEE-4A6D-BA29-C11D1A5D1F2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id="{D467F25C-3CB4-44B0-BE16-715DCA31F01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id="{C2B432C5-EA98-4525-A673-B0E0111F554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17" name="Text Box 1">
          <a:extLst>
            <a:ext uri="{FF2B5EF4-FFF2-40B4-BE49-F238E27FC236}">
              <a16:creationId xmlns:a16="http://schemas.microsoft.com/office/drawing/2014/main" id="{77EDF50D-523A-4A8E-9334-BF22F048F68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18" name="Text Box 1">
          <a:extLst>
            <a:ext uri="{FF2B5EF4-FFF2-40B4-BE49-F238E27FC236}">
              <a16:creationId xmlns:a16="http://schemas.microsoft.com/office/drawing/2014/main" id="{D15C59CC-38AD-4A44-822A-38C05119A6B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19" name="Text Box 1">
          <a:extLst>
            <a:ext uri="{FF2B5EF4-FFF2-40B4-BE49-F238E27FC236}">
              <a16:creationId xmlns:a16="http://schemas.microsoft.com/office/drawing/2014/main" id="{7A00815E-FBB2-4554-9433-CEFFEC0369B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20" name="Text Box 1">
          <a:extLst>
            <a:ext uri="{FF2B5EF4-FFF2-40B4-BE49-F238E27FC236}">
              <a16:creationId xmlns:a16="http://schemas.microsoft.com/office/drawing/2014/main" id="{3D7CDB22-064F-43E8-A2E8-BD7AA81A373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21" name="Text Box 1">
          <a:extLst>
            <a:ext uri="{FF2B5EF4-FFF2-40B4-BE49-F238E27FC236}">
              <a16:creationId xmlns:a16="http://schemas.microsoft.com/office/drawing/2014/main" id="{AA45E0EF-210B-4ADD-BD73-B4AF52DB3DF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22" name="Text Box 1">
          <a:extLst>
            <a:ext uri="{FF2B5EF4-FFF2-40B4-BE49-F238E27FC236}">
              <a16:creationId xmlns:a16="http://schemas.microsoft.com/office/drawing/2014/main" id="{14504ADC-1406-41AB-9D89-C8AC051D1AB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23" name="Text Box 1">
          <a:extLst>
            <a:ext uri="{FF2B5EF4-FFF2-40B4-BE49-F238E27FC236}">
              <a16:creationId xmlns:a16="http://schemas.microsoft.com/office/drawing/2014/main" id="{1AC8C884-D303-4058-8E2D-E19F9CFA5ED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24" name="Text Box 1">
          <a:extLst>
            <a:ext uri="{FF2B5EF4-FFF2-40B4-BE49-F238E27FC236}">
              <a16:creationId xmlns:a16="http://schemas.microsoft.com/office/drawing/2014/main" id="{C02D1A67-4CFC-4454-B937-1924C21D159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25" name="Text Box 1">
          <a:extLst>
            <a:ext uri="{FF2B5EF4-FFF2-40B4-BE49-F238E27FC236}">
              <a16:creationId xmlns:a16="http://schemas.microsoft.com/office/drawing/2014/main" id="{AE388F13-68D5-40F1-948C-32427D7545B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26" name="Text Box 1">
          <a:extLst>
            <a:ext uri="{FF2B5EF4-FFF2-40B4-BE49-F238E27FC236}">
              <a16:creationId xmlns:a16="http://schemas.microsoft.com/office/drawing/2014/main" id="{6850D75B-6DFE-460C-A243-988B4F07CB3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27" name="Text Box 1">
          <a:extLst>
            <a:ext uri="{FF2B5EF4-FFF2-40B4-BE49-F238E27FC236}">
              <a16:creationId xmlns:a16="http://schemas.microsoft.com/office/drawing/2014/main" id="{93FA0285-DF6A-4C53-B658-2C25B902069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28" name="Text Box 1">
          <a:extLst>
            <a:ext uri="{FF2B5EF4-FFF2-40B4-BE49-F238E27FC236}">
              <a16:creationId xmlns:a16="http://schemas.microsoft.com/office/drawing/2014/main" id="{CE4F4E47-621B-4E9B-BA65-956DD0D92BF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29" name="Text Box 1">
          <a:extLst>
            <a:ext uri="{FF2B5EF4-FFF2-40B4-BE49-F238E27FC236}">
              <a16:creationId xmlns:a16="http://schemas.microsoft.com/office/drawing/2014/main" id="{9B0C9662-E950-46C8-AC38-3A0C8E1200E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id="{D128CAB8-D235-479C-8680-DA83F1AEA28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31" name="Text Box 1">
          <a:extLst>
            <a:ext uri="{FF2B5EF4-FFF2-40B4-BE49-F238E27FC236}">
              <a16:creationId xmlns:a16="http://schemas.microsoft.com/office/drawing/2014/main" id="{F28A6ABF-0CF3-40C8-88CB-DD0557EF17E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32" name="Text Box 1">
          <a:extLst>
            <a:ext uri="{FF2B5EF4-FFF2-40B4-BE49-F238E27FC236}">
              <a16:creationId xmlns:a16="http://schemas.microsoft.com/office/drawing/2014/main" id="{DE8CA098-A92D-40A2-8BA8-A61CA618C92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id="{07070C26-FC0F-40DC-9A6B-3B881F747A7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34" name="Text Box 1">
          <a:extLst>
            <a:ext uri="{FF2B5EF4-FFF2-40B4-BE49-F238E27FC236}">
              <a16:creationId xmlns:a16="http://schemas.microsoft.com/office/drawing/2014/main" id="{75F1F86E-5DCA-46E8-AE94-93252456142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35" name="Text Box 1">
          <a:extLst>
            <a:ext uri="{FF2B5EF4-FFF2-40B4-BE49-F238E27FC236}">
              <a16:creationId xmlns:a16="http://schemas.microsoft.com/office/drawing/2014/main" id="{344E349C-79FB-4330-9CEB-996C44052AC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36" name="Text Box 1">
          <a:extLst>
            <a:ext uri="{FF2B5EF4-FFF2-40B4-BE49-F238E27FC236}">
              <a16:creationId xmlns:a16="http://schemas.microsoft.com/office/drawing/2014/main" id="{BD2CAC32-1D88-494C-8F8C-930BDFD1A54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id="{7146C28F-C207-465A-91A9-A64091355BD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id="{2DC4E4C5-2949-4630-9614-46892758258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39" name="Text Box 1">
          <a:extLst>
            <a:ext uri="{FF2B5EF4-FFF2-40B4-BE49-F238E27FC236}">
              <a16:creationId xmlns:a16="http://schemas.microsoft.com/office/drawing/2014/main" id="{B48E2AB4-13AC-49E4-A42E-278879C36F0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40" name="Text Box 1">
          <a:extLst>
            <a:ext uri="{FF2B5EF4-FFF2-40B4-BE49-F238E27FC236}">
              <a16:creationId xmlns:a16="http://schemas.microsoft.com/office/drawing/2014/main" id="{AC3C1B33-9FFE-4148-A482-B86C9BEC1A2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41" name="Text Box 1">
          <a:extLst>
            <a:ext uri="{FF2B5EF4-FFF2-40B4-BE49-F238E27FC236}">
              <a16:creationId xmlns:a16="http://schemas.microsoft.com/office/drawing/2014/main" id="{1371ED63-0CEE-45CB-AE89-8960C8F5C96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42" name="Text Box 1">
          <a:extLst>
            <a:ext uri="{FF2B5EF4-FFF2-40B4-BE49-F238E27FC236}">
              <a16:creationId xmlns:a16="http://schemas.microsoft.com/office/drawing/2014/main" id="{C6EB0A9A-B6AE-4A75-8DA8-7D57B231DC5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id="{83AF5EE3-B83C-4A1B-82BA-3D8B8CF019B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44" name="Text Box 1">
          <a:extLst>
            <a:ext uri="{FF2B5EF4-FFF2-40B4-BE49-F238E27FC236}">
              <a16:creationId xmlns:a16="http://schemas.microsoft.com/office/drawing/2014/main" id="{18AAF009-E17E-471A-934E-103342E685F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id="{963EBDE1-D318-40FB-999C-C1A860D9D9C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id="{721AAA9D-33CE-48BB-BFD1-6FB6152677C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id="{B89C1FD4-A245-438F-95E3-D6F44782E55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id="{AE9DA946-136B-4D2D-B38E-73437310224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id="{0ADD1D4D-B7B6-47FE-BBFE-A72A5616341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id="{16020C51-1607-4A3D-8B18-C8474D281D5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51" name="Text Box 1">
          <a:extLst>
            <a:ext uri="{FF2B5EF4-FFF2-40B4-BE49-F238E27FC236}">
              <a16:creationId xmlns:a16="http://schemas.microsoft.com/office/drawing/2014/main" id="{2964454E-59A0-4024-A76A-71715EF2B90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52" name="Text Box 1">
          <a:extLst>
            <a:ext uri="{FF2B5EF4-FFF2-40B4-BE49-F238E27FC236}">
              <a16:creationId xmlns:a16="http://schemas.microsoft.com/office/drawing/2014/main" id="{640D626C-8117-4CD8-9186-3AF51D32810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53" name="Text Box 1">
          <a:extLst>
            <a:ext uri="{FF2B5EF4-FFF2-40B4-BE49-F238E27FC236}">
              <a16:creationId xmlns:a16="http://schemas.microsoft.com/office/drawing/2014/main" id="{650BE666-A2E7-45D0-8C49-91F701EB3E0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id="{4C117FB5-6D3A-4441-AC45-E2FE64912D6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id="{F00650CB-32E7-4AD0-A656-F276DD20ED7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56" name="Text Box 1">
          <a:extLst>
            <a:ext uri="{FF2B5EF4-FFF2-40B4-BE49-F238E27FC236}">
              <a16:creationId xmlns:a16="http://schemas.microsoft.com/office/drawing/2014/main" id="{F5F72D69-EEAB-4AC2-9AF6-9830F4EB55D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57" name="Text Box 1">
          <a:extLst>
            <a:ext uri="{FF2B5EF4-FFF2-40B4-BE49-F238E27FC236}">
              <a16:creationId xmlns:a16="http://schemas.microsoft.com/office/drawing/2014/main" id="{91358113-9C04-4037-8E6E-84219A9CCCD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id="{669E150D-57A3-4BBB-93F4-6501D0A23E6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59" name="Text Box 1">
          <a:extLst>
            <a:ext uri="{FF2B5EF4-FFF2-40B4-BE49-F238E27FC236}">
              <a16:creationId xmlns:a16="http://schemas.microsoft.com/office/drawing/2014/main" id="{ED0F9677-1F11-4AD2-8F2C-6BF93FBA748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60" name="Text Box 1">
          <a:extLst>
            <a:ext uri="{FF2B5EF4-FFF2-40B4-BE49-F238E27FC236}">
              <a16:creationId xmlns:a16="http://schemas.microsoft.com/office/drawing/2014/main" id="{3DDF78FB-4FA8-48D5-BA00-BA3F621F03A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id="{3D78DC2F-FF40-4A64-9871-0CB91823B78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id="{1542C686-357A-4744-A90D-80AD0263639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id="{4B037A9A-0B9F-4C02-9209-2F2B39F0BF2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64" name="Text Box 1">
          <a:extLst>
            <a:ext uri="{FF2B5EF4-FFF2-40B4-BE49-F238E27FC236}">
              <a16:creationId xmlns:a16="http://schemas.microsoft.com/office/drawing/2014/main" id="{214DE8CB-1151-4429-9990-B104E8E2C72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65" name="Text Box 1">
          <a:extLst>
            <a:ext uri="{FF2B5EF4-FFF2-40B4-BE49-F238E27FC236}">
              <a16:creationId xmlns:a16="http://schemas.microsoft.com/office/drawing/2014/main" id="{14549026-527D-44CA-8F55-D393B311DE7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id="{6F70D70E-17EB-4E72-AE4D-256DDF767F0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67" name="Text Box 1">
          <a:extLst>
            <a:ext uri="{FF2B5EF4-FFF2-40B4-BE49-F238E27FC236}">
              <a16:creationId xmlns:a16="http://schemas.microsoft.com/office/drawing/2014/main" id="{40867F80-D341-4B26-A240-FB7E7E44671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68" name="Text Box 1">
          <a:extLst>
            <a:ext uri="{FF2B5EF4-FFF2-40B4-BE49-F238E27FC236}">
              <a16:creationId xmlns:a16="http://schemas.microsoft.com/office/drawing/2014/main" id="{0716AF92-3F60-4F5D-8733-218F7DFAE09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id="{41902AD3-4D91-4EA2-B70E-AC4CBF90D34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70" name="Text Box 1">
          <a:extLst>
            <a:ext uri="{FF2B5EF4-FFF2-40B4-BE49-F238E27FC236}">
              <a16:creationId xmlns:a16="http://schemas.microsoft.com/office/drawing/2014/main" id="{AF2268B8-1FE8-465B-B146-CC63EB83657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id="{C8379DB6-5E02-4FC9-A729-5875472D7F1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id="{35EFB087-2301-42A4-801F-23A1DB5F552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73" name="Text Box 1">
          <a:extLst>
            <a:ext uri="{FF2B5EF4-FFF2-40B4-BE49-F238E27FC236}">
              <a16:creationId xmlns:a16="http://schemas.microsoft.com/office/drawing/2014/main" id="{3EEEF4C0-2E49-41C1-B998-A7DB3A314F7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id="{971590B3-8979-4169-BA85-CD58A642678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75" name="Text Box 1">
          <a:extLst>
            <a:ext uri="{FF2B5EF4-FFF2-40B4-BE49-F238E27FC236}">
              <a16:creationId xmlns:a16="http://schemas.microsoft.com/office/drawing/2014/main" id="{8EF452F9-662B-48F3-9ADC-5FC3EE9952E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id="{BC3B55FC-341E-4A4D-BCA8-A13A05FE4D6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id="{4D2FAF28-7F8D-4CB7-BD99-56C8BE6BF66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78" name="Text Box 1">
          <a:extLst>
            <a:ext uri="{FF2B5EF4-FFF2-40B4-BE49-F238E27FC236}">
              <a16:creationId xmlns:a16="http://schemas.microsoft.com/office/drawing/2014/main" id="{CD48973F-9B8A-47C9-8C24-CB528E33CED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79" name="Text Box 1">
          <a:extLst>
            <a:ext uri="{FF2B5EF4-FFF2-40B4-BE49-F238E27FC236}">
              <a16:creationId xmlns:a16="http://schemas.microsoft.com/office/drawing/2014/main" id="{3BD92CE7-975D-49D1-97DC-7BCCCBDC438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80" name="Text Box 1">
          <a:extLst>
            <a:ext uri="{FF2B5EF4-FFF2-40B4-BE49-F238E27FC236}">
              <a16:creationId xmlns:a16="http://schemas.microsoft.com/office/drawing/2014/main" id="{16B2B067-8C5D-4C3A-9356-5A27B0D7021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81" name="Text Box 1">
          <a:extLst>
            <a:ext uri="{FF2B5EF4-FFF2-40B4-BE49-F238E27FC236}">
              <a16:creationId xmlns:a16="http://schemas.microsoft.com/office/drawing/2014/main" id="{405D475A-D29D-49BD-9135-65B1384CBFC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82" name="Text Box 1">
          <a:extLst>
            <a:ext uri="{FF2B5EF4-FFF2-40B4-BE49-F238E27FC236}">
              <a16:creationId xmlns:a16="http://schemas.microsoft.com/office/drawing/2014/main" id="{46CF2D57-EA17-4785-BA65-731F59A75BD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83" name="Text Box 1">
          <a:extLst>
            <a:ext uri="{FF2B5EF4-FFF2-40B4-BE49-F238E27FC236}">
              <a16:creationId xmlns:a16="http://schemas.microsoft.com/office/drawing/2014/main" id="{0173D261-02D3-493D-A853-B0EC359617A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84" name="Text Box 1">
          <a:extLst>
            <a:ext uri="{FF2B5EF4-FFF2-40B4-BE49-F238E27FC236}">
              <a16:creationId xmlns:a16="http://schemas.microsoft.com/office/drawing/2014/main" id="{97E35FDE-A592-4A12-A13A-5D12C4ECAA2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85" name="Text Box 1">
          <a:extLst>
            <a:ext uri="{FF2B5EF4-FFF2-40B4-BE49-F238E27FC236}">
              <a16:creationId xmlns:a16="http://schemas.microsoft.com/office/drawing/2014/main" id="{EAFFA3FD-7221-446B-9B05-6FDFACEC0FC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id="{85BBD524-9416-4725-A358-3EF55F9102F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87" name="Text Box 1">
          <a:extLst>
            <a:ext uri="{FF2B5EF4-FFF2-40B4-BE49-F238E27FC236}">
              <a16:creationId xmlns:a16="http://schemas.microsoft.com/office/drawing/2014/main" id="{BEFD89A3-661F-4604-AC4F-19F1BE9C103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88" name="Text Box 1">
          <a:extLst>
            <a:ext uri="{FF2B5EF4-FFF2-40B4-BE49-F238E27FC236}">
              <a16:creationId xmlns:a16="http://schemas.microsoft.com/office/drawing/2014/main" id="{E22C99A1-83BC-486E-AE35-4976888F55D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89" name="Text Box 1">
          <a:extLst>
            <a:ext uri="{FF2B5EF4-FFF2-40B4-BE49-F238E27FC236}">
              <a16:creationId xmlns:a16="http://schemas.microsoft.com/office/drawing/2014/main" id="{3A1B0357-CA31-45F0-B151-807140BF68C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90" name="Text Box 1">
          <a:extLst>
            <a:ext uri="{FF2B5EF4-FFF2-40B4-BE49-F238E27FC236}">
              <a16:creationId xmlns:a16="http://schemas.microsoft.com/office/drawing/2014/main" id="{80FBF72D-CFFC-4615-A51E-AC7F20FD7C4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91" name="Text Box 1">
          <a:extLst>
            <a:ext uri="{FF2B5EF4-FFF2-40B4-BE49-F238E27FC236}">
              <a16:creationId xmlns:a16="http://schemas.microsoft.com/office/drawing/2014/main" id="{BC9A15E9-BFDF-4B39-91CE-9DC7186A5CF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92" name="Text Box 1">
          <a:extLst>
            <a:ext uri="{FF2B5EF4-FFF2-40B4-BE49-F238E27FC236}">
              <a16:creationId xmlns:a16="http://schemas.microsoft.com/office/drawing/2014/main" id="{D4C2C588-9AA5-4D9D-8E9E-6CFE38C3531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93" name="Text Box 1">
          <a:extLst>
            <a:ext uri="{FF2B5EF4-FFF2-40B4-BE49-F238E27FC236}">
              <a16:creationId xmlns:a16="http://schemas.microsoft.com/office/drawing/2014/main" id="{B06B8BA4-8B71-42FC-BA4D-945ED45428B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id="{CD728A9F-7607-4347-938E-99BCD4F748F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id="{00425D44-4A2A-473C-A415-627EFAA9057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96" name="Text Box 1">
          <a:extLst>
            <a:ext uri="{FF2B5EF4-FFF2-40B4-BE49-F238E27FC236}">
              <a16:creationId xmlns:a16="http://schemas.microsoft.com/office/drawing/2014/main" id="{AD4A04BB-7081-4387-9817-4775B89297A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97" name="Text Box 1">
          <a:extLst>
            <a:ext uri="{FF2B5EF4-FFF2-40B4-BE49-F238E27FC236}">
              <a16:creationId xmlns:a16="http://schemas.microsoft.com/office/drawing/2014/main" id="{53CE74A5-B2C2-4678-8FB9-9DBDAB195EF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398" name="Text Box 1">
          <a:extLst>
            <a:ext uri="{FF2B5EF4-FFF2-40B4-BE49-F238E27FC236}">
              <a16:creationId xmlns:a16="http://schemas.microsoft.com/office/drawing/2014/main" id="{D9426A08-FF9C-4218-B897-63685F89141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399" name="Text Box 1">
          <a:extLst>
            <a:ext uri="{FF2B5EF4-FFF2-40B4-BE49-F238E27FC236}">
              <a16:creationId xmlns:a16="http://schemas.microsoft.com/office/drawing/2014/main" id="{629E9945-4746-445C-869A-BB38731A544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00" name="Text Box 1">
          <a:extLst>
            <a:ext uri="{FF2B5EF4-FFF2-40B4-BE49-F238E27FC236}">
              <a16:creationId xmlns:a16="http://schemas.microsoft.com/office/drawing/2014/main" id="{9D664E6E-E7A6-43AA-8239-3096C58E033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01" name="Text Box 1">
          <a:extLst>
            <a:ext uri="{FF2B5EF4-FFF2-40B4-BE49-F238E27FC236}">
              <a16:creationId xmlns:a16="http://schemas.microsoft.com/office/drawing/2014/main" id="{D3A95FAC-3411-41BA-A8F5-A9CE8639F57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id="{5F3A3B50-421B-4218-A479-B82E2B41BD5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03" name="Text Box 1">
          <a:extLst>
            <a:ext uri="{FF2B5EF4-FFF2-40B4-BE49-F238E27FC236}">
              <a16:creationId xmlns:a16="http://schemas.microsoft.com/office/drawing/2014/main" id="{CE668D9F-D9CA-428B-BC02-E08C722D0B0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04" name="Text Box 1">
          <a:extLst>
            <a:ext uri="{FF2B5EF4-FFF2-40B4-BE49-F238E27FC236}">
              <a16:creationId xmlns:a16="http://schemas.microsoft.com/office/drawing/2014/main" id="{9BC444D8-FAD0-4946-A2B3-F2AC6C0E32E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405" name="Text Box 1">
          <a:extLst>
            <a:ext uri="{FF2B5EF4-FFF2-40B4-BE49-F238E27FC236}">
              <a16:creationId xmlns:a16="http://schemas.microsoft.com/office/drawing/2014/main" id="{97F26ED7-5FAF-4141-B06F-F4F0B93CCA7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1051"/>
    <xdr:sp macro="" textlink="">
      <xdr:nvSpPr>
        <xdr:cNvPr id="5406" name="Text Box 1">
          <a:extLst>
            <a:ext uri="{FF2B5EF4-FFF2-40B4-BE49-F238E27FC236}">
              <a16:creationId xmlns:a16="http://schemas.microsoft.com/office/drawing/2014/main" id="{36DFEE4B-CAC9-46C4-9DE8-9710082021C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1051"/>
    <xdr:sp macro="" textlink="">
      <xdr:nvSpPr>
        <xdr:cNvPr id="5407" name="Text Box 1">
          <a:extLst>
            <a:ext uri="{FF2B5EF4-FFF2-40B4-BE49-F238E27FC236}">
              <a16:creationId xmlns:a16="http://schemas.microsoft.com/office/drawing/2014/main" id="{7B7FDBE6-6C5A-47CA-9B66-BC892F9BC77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1051"/>
    <xdr:sp macro="" textlink="">
      <xdr:nvSpPr>
        <xdr:cNvPr id="5408" name="Text Box 1">
          <a:extLst>
            <a:ext uri="{FF2B5EF4-FFF2-40B4-BE49-F238E27FC236}">
              <a16:creationId xmlns:a16="http://schemas.microsoft.com/office/drawing/2014/main" id="{C0D52E08-BF14-448A-8B1B-07FADAC5F63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1051"/>
    <xdr:sp macro="" textlink="">
      <xdr:nvSpPr>
        <xdr:cNvPr id="5409" name="Text Box 1">
          <a:extLst>
            <a:ext uri="{FF2B5EF4-FFF2-40B4-BE49-F238E27FC236}">
              <a16:creationId xmlns:a16="http://schemas.microsoft.com/office/drawing/2014/main" id="{73935DB7-6916-4431-95A5-D92CFDC1393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6267"/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id="{EBE795D8-C5C8-4FD2-847F-D4798E7A508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6266"/>
    <xdr:sp macro="" textlink="">
      <xdr:nvSpPr>
        <xdr:cNvPr id="5411" name="Text Box 1">
          <a:extLst>
            <a:ext uri="{FF2B5EF4-FFF2-40B4-BE49-F238E27FC236}">
              <a16:creationId xmlns:a16="http://schemas.microsoft.com/office/drawing/2014/main" id="{007BFA19-0E0B-4FB2-BCE5-BA397EC3FA3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6267"/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id="{55730B6B-97E3-48D3-A5D7-6E062F6A743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6266"/>
    <xdr:sp macro="" textlink="">
      <xdr:nvSpPr>
        <xdr:cNvPr id="5413" name="Text Box 1">
          <a:extLst>
            <a:ext uri="{FF2B5EF4-FFF2-40B4-BE49-F238E27FC236}">
              <a16:creationId xmlns:a16="http://schemas.microsoft.com/office/drawing/2014/main" id="{9027194F-41DC-4709-BD5D-B0D6E6B8E69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id="{5EEF85E2-51B2-4DED-AD09-8C6B0A6DCE0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15" name="Text Box 1">
          <a:extLst>
            <a:ext uri="{FF2B5EF4-FFF2-40B4-BE49-F238E27FC236}">
              <a16:creationId xmlns:a16="http://schemas.microsoft.com/office/drawing/2014/main" id="{322F80F1-1038-4395-B16C-A64F7F8BD81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16" name="Text Box 1">
          <a:extLst>
            <a:ext uri="{FF2B5EF4-FFF2-40B4-BE49-F238E27FC236}">
              <a16:creationId xmlns:a16="http://schemas.microsoft.com/office/drawing/2014/main" id="{A68B692D-11E3-4928-89BE-F8AD3F2BB49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17" name="Text Box 1">
          <a:extLst>
            <a:ext uri="{FF2B5EF4-FFF2-40B4-BE49-F238E27FC236}">
              <a16:creationId xmlns:a16="http://schemas.microsoft.com/office/drawing/2014/main" id="{3ED7F585-7FD4-4818-B01C-3804AB22F71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DC371358-3EB4-4782-9EB0-97A74CFE622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id="{DB28BA37-6DB4-434B-86B9-9675E6EFF9C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id="{984B38B9-3AC2-4DD1-AA61-38B8562E967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CA898C7F-4812-4155-A72C-0326BE37329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3693583</xdr:colOff>
      <xdr:row>98</xdr:row>
      <xdr:rowOff>0</xdr:rowOff>
    </xdr:from>
    <xdr:ext cx="0" cy="204109"/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16F53785-8568-414C-BFD2-789A7D7B1058}"/>
            </a:ext>
          </a:extLst>
        </xdr:cNvPr>
        <xdr:cNvSpPr txBox="1">
          <a:spLocks noChangeArrowheads="1"/>
        </xdr:cNvSpPr>
      </xdr:nvSpPr>
      <xdr:spPr bwMode="auto">
        <a:xfrm>
          <a:off x="5038989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id="{0DB975BE-40AD-46A8-AAC6-328B595FB88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id="{A4F5B2A3-0012-484E-9518-6F6F879927D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id="{FC92A116-59B4-4187-9C31-5C4321DA45A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854CEC30-7F14-4429-AD00-65AC3BAE1C9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id="{16901939-0912-4B82-8B85-CDC8443DEDF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id="{FF861D51-F0A2-43E3-B3C2-475A778551E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id="{435C8AF9-05E5-4105-878A-201CF43C62E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id="{64D2AA4A-F3B4-4508-88F5-741962DE2DE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id="{41D046E3-7BB4-432E-A5E7-49359A2B65A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id="{0AFE3070-D28B-468E-9F02-D19AD59271A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id="{D5485B19-DC55-43D0-BBF7-E891F376E44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id="{24D6ABF2-B8A2-45A8-92D4-FAF9EDA7FC6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id="{A096EFC7-1A92-4DFB-A67C-ADD63F76A74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id="{89A48815-EB0C-4B31-A5FB-C34EE2E2352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id="{26BFCFBB-8039-4344-A33A-95AE1076802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id="{5C270D9F-8F5B-4FFF-BC09-54E9391BEE0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id="{39F42FD0-928C-4E75-885D-3F33FC76C1E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id="{AD209DF5-8AAD-4A40-8A86-7252C6E5D49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id="{86C38B74-A26F-4D79-BC5E-B56C9366A35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B675649E-E6B3-4C95-8E70-40D648A0394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6B2BF712-E645-45BE-9101-86F1EBFFA2D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id="{809FF6B8-AB54-4730-9A63-E97AE04F545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5EB22584-41DD-4660-8E31-8CB3C6A203F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id="{B7D9420D-2DD7-472E-A568-3894FCF209F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id="{70CB0397-8DEA-4B56-BEED-04ADA1D123E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id="{AEFFB3F0-BDD7-410D-9C19-2DA40FA977F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id="{3435FB57-7E8D-4B6A-B141-BC0994B0C49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id="{A574B19E-366A-4C03-9BF1-8C5879DBDED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id="{BFCB203B-CD39-4F00-A507-2747B684637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id="{8F495EB7-061C-4BBA-B0CE-CF087FB8E2C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id="{8F277435-3A25-4009-8A16-67DE90CD1D4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id="{240F6086-2B4E-48EF-93EA-28957A6BF7B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id="{4DA56C74-F960-446E-ADF1-3B8DE126040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id="{3100901B-C270-4425-A5E3-BD1820E450E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id="{A8B73375-ABC4-4BD3-A3C5-1B1DA8639DF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CB7996C7-89CA-4CA8-A69B-A0036BF7CEC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id="{BB09A0A1-E4B7-4F8F-ACE7-34A44F8640F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id="{08F715B1-8E9E-4675-B2D2-E1A8F91A70F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id="{B3348B5B-E868-4971-B2BC-5DEE530C02F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id="{E9939D2D-442A-4FC0-BA96-90866D238B5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11475"/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id="{C247995C-4CA5-446A-921D-02E24474CF3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11475"/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id="{F888C0E9-B408-406F-98C1-C1AF0A7FB8C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11475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49F74682-E535-4FAC-81A2-35A7C5B257F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11475"/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id="{FE461B8D-8CEC-41CD-BEF3-873CAAA0A30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id="{5A022F89-3DB4-4D38-BB16-F06AF1535CB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id="{D1D045BF-145D-45A6-A2CE-9E0C668B973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3E2479ED-96F5-423B-BB92-781523C672E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98</xdr:row>
      <xdr:rowOff>0</xdr:rowOff>
    </xdr:from>
    <xdr:ext cx="0" cy="204109"/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id="{92C8F9D1-F003-4628-BD92-DC9B74B6815A}"/>
            </a:ext>
          </a:extLst>
        </xdr:cNvPr>
        <xdr:cNvSpPr txBox="1">
          <a:spLocks noChangeArrowheads="1"/>
        </xdr:cNvSpPr>
      </xdr:nvSpPr>
      <xdr:spPr bwMode="auto">
        <a:xfrm>
          <a:off x="1792023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id="{7DFD9F23-CAD5-4CB0-B50F-9A15C393F7A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id="{C7DACE21-7334-4974-A00E-DC13BF022AF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07168"/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id="{C8AE648F-74C7-46D9-B101-EDBAC2D7D9B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7167"/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id="{F9A174C7-2507-4C21-A7CE-C52DC1180AC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717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285BC22D-6B17-4EFF-960C-A623D4883CB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7168"/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id="{4FA8077A-3576-43F9-810A-064F4BD3772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7167"/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id="{669DBC90-A909-4306-AEC8-3C1CFBAC5E5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7175"/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id="{A3019AB5-016A-47FD-A2DF-162D128619B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id="{8CE40EC4-B2FE-4750-B4B7-543B1B643B5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id="{E6469B59-51AA-4ED5-89BF-0272021C0A0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id="{C945E31C-9897-44D2-874C-9563684583B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id="{F3E2A24B-E8B2-45D1-8B81-5054DD76FB0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id="{F8905C25-F160-4F75-8E89-3D3C5B3448A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id="{B87513A1-36D5-48EB-A0FD-9A9ED12A091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id="{70B2367B-59F5-4596-8F41-384CBBA261A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id="{D6E7B6EF-8962-4E50-9DC4-EF74D8825C6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0A0EC5FD-0269-4DA2-AB06-6AB1FBB0B7F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id="{3E14E18D-A65D-4D82-A9C7-CB98615A932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id="{87ADAEC5-1FEB-40DB-A8C4-5F4CB300F7F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id="{FB1FA5C2-446F-4A46-A79B-47D11F80532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id="{3A35F69B-00F1-4EB8-9817-392E0E5C029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id="{6EE4C277-AA5A-4F4D-9B20-114C5DD2474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id="{60477197-BD4B-425B-9CCC-AABC5E1BC55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id="{88AFB681-FD3F-464D-B690-5628434362E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id="{2899200B-AD31-4BE9-B291-C57ACA1DC19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id="{A25F9A6A-0B28-404C-B8D7-6275D577D8A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id="{E167407E-F691-49A4-9380-CC1AA9DBA32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6D9F6804-318F-40F2-8DAD-3DE63030D88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id="{DCB7360C-0D74-4221-A119-DAA1A44F2C6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id="{6D612CF6-976F-4CAB-A20A-3C7D5571788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id="{5A925E34-473A-493A-91E9-5AD0647150D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id="{45C67F0A-C377-44F6-8504-CE01BC6E93A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id="{D21ABBA7-BACD-4F4F-9DB0-B63AFB06712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id="{3E7731F5-D944-4CDD-A4B3-19EFC0F4F6B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id="{95221DFF-18AA-4698-B2D9-6C6B3CAB06C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id="{3AF639E4-45B9-4B51-A519-9A55C9F3D6F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id="{D22A4385-5407-412F-B14F-C40BF1AF987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ED18955A-0177-4176-8766-1F833F6D776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794CF5A7-2589-43BD-B576-73646A36ACC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id="{93E4B142-2977-4B09-A94D-9972B16A58C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550D9E06-35F5-44D8-B19F-F2995E1B2C9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id="{4920E3FC-944B-41A9-9A16-6142D82BD0D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A8A8CA37-8F16-4F0D-8BF5-ACE631695D6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id="{1E1306C0-7340-4B2C-8D33-1224CED59CE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id="{459690E0-31F3-4D74-A5FA-A88B3DD91AC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id="{6FE4BE58-E17A-472C-808D-BDB048314B3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id="{122DCD8D-DFEE-4F08-A61C-0CE28D8BD88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id="{11CE041D-3907-40F3-A862-CC1EA106095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id="{FE4EDA6A-3E35-41B8-B0D8-1CEB1CEDF1A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id="{E9AC0709-FD64-46F8-BCC8-D57FF8E2BE5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id="{A0D482C9-81CE-40C2-A744-56C03802623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A4C15DC0-CCA0-4B02-85AA-900AF9FDB00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id="{8EC303C1-09E4-4EEE-AE35-DA67CB56D76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id="{5F331E17-E973-448F-933C-10CB04BF6A4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id="{F76CC35F-B64E-4D9B-A705-0D2B4A17BC1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id="{2D312E74-D000-4C3F-A716-BBFDBC1E1B2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id="{0252FFBB-8BBA-4665-9F32-EC9C0F77BBF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id="{8186FB65-7C9B-4C82-9B38-16A436E432A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id="{9285BE57-7820-42CA-B8D5-3A84FBE8992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id="{33D38301-D207-43FC-9949-55C4DCA0F73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id="{E73AE551-FA4C-4995-93A7-685671C02B4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id="{D9D82263-9B31-47FD-A440-F007B49A79D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id="{64DD06CF-B2ED-4541-9EA2-B86AE3D0198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id="{7051A368-2726-4E3F-9346-D79390B0A93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id="{32824B5D-C4EA-4789-9B75-2CAC5D14C94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id="{74161C7B-ED25-46FF-B823-0607DA7DEA0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id="{1E69D8F1-8178-49FC-87DC-EED8DF4D1B8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id="{70EC28EE-D439-4172-A48C-7EB206AF4D0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id="{B95BAF15-1CC4-4EBD-A9D3-BFDF1D485A8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id="{BA1B9732-66B7-4E61-B368-60A4323B1D5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id="{60C62D59-9F17-4987-B66C-BD67430FB8D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id="{79D1F504-0088-4D3C-8F0E-6D337771E55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id="{AEBD1A31-EBBC-44A8-BF97-7D0553F7888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id="{659A7052-899A-4F85-ACCB-E105D0159D2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id="{B6AFBDBD-E35C-40E0-AC7F-B67D8CF2111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id="{9D40A9F2-8EFE-4504-9BCF-53923F865DE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id="{6E8AE089-2CC0-4933-B373-8731EB92F0B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id="{CB5C6AE8-3494-433B-96C6-40944A9530F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id="{E52DD828-ADDF-4AFF-A20A-D8956E86EB6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id="{09C6922C-F291-4702-A675-5296317CD75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id="{54F038C8-855D-487C-B4B8-1939E63CBEA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92199E98-FADF-4653-837F-CD57BF3EEAC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id="{3E5E5964-93F1-452D-87D5-C3F7A001A97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id="{E595A57C-22B0-4458-BEF4-2A7ADECDC5C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id="{18868379-0443-4881-A739-5DEF8DE78A8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id="{10C9AEB4-AB62-45EA-BF66-216EA5D43E2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id="{C6BD5006-B6F4-40EF-BEC5-FACFC6F10E4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id="{53C866E1-5BA2-43FA-BE82-3423FC66BF9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id="{DF452DB1-0CEF-46ED-8A6A-CF247C64BD9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id="{D2063305-5B9C-43BD-8310-EA468576619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id="{64730BD4-AFD8-4906-A874-397FD58FD09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id="{BFEC03D4-5561-44D0-99D2-652F8EBDC21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id="{D07BCAAF-D1CC-4DAF-85C8-30417F2C8C5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F74857D9-8D00-4E73-AF72-01888AACD89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id="{392A0232-0C36-409B-A100-379F6A85A68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id="{261F3FFC-EDAB-4D89-927C-C11F43E7338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id="{C60531B7-660B-4768-B16B-602AED53223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id="{E979DC76-5CC5-475C-84D8-2C2E2DAB79C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id="{708AC321-D8B1-4179-8B0F-2C515D459A2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id="{728E3683-7545-4C84-8841-19B871D1335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id="{6BE49212-0574-40C5-8D12-775914B0E06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id="{F6CE25EB-8730-423D-B60F-DAEA5B6D6D8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id="{11E2057D-4148-42D2-AE4A-58E3A05F834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id="{EC8B7124-AFAB-450C-B34F-00D085CC1F8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id="{9CD57B0E-98AC-42F6-992A-27E0D7F27B9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id="{6DDD5597-AC76-4A9C-A172-40E82EC5EB1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id="{C9A110C8-4C23-41A3-83E7-8BC1F2A3EF7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id="{37F421A3-5FA7-4B06-B261-0192A9E2ED7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D326D016-F9D2-40D5-99CD-5F716658F3E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502023</xdr:colOff>
      <xdr:row>98</xdr:row>
      <xdr:rowOff>0</xdr:rowOff>
    </xdr:from>
    <xdr:ext cx="0" cy="208117"/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id="{9EF737AF-56A7-45CF-834E-0330E4F44D8F}"/>
            </a:ext>
          </a:extLst>
        </xdr:cNvPr>
        <xdr:cNvSpPr txBox="1">
          <a:spLocks noChangeArrowheads="1"/>
        </xdr:cNvSpPr>
      </xdr:nvSpPr>
      <xdr:spPr bwMode="auto">
        <a:xfrm>
          <a:off x="1847429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2057"/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id="{95D2C60A-5C4D-4B88-8DC7-3A4D76E0553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2057"/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0C13D3DE-B2A3-4440-8CFA-5F5E467F2DB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2057"/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id="{239B6AD5-7E6F-42F0-BFF3-6BFD1D2A829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2057"/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id="{40F28AD3-E8DB-4356-A192-9F7D5E02969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id="{055F2B0C-82A9-444B-9375-C46E64AB073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B55859D8-911F-450C-8338-8D28179C0A9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id="{A632CCDC-74FC-4F6D-A037-85E7C16CE4E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98</xdr:row>
      <xdr:rowOff>0</xdr:rowOff>
    </xdr:from>
    <xdr:ext cx="0" cy="204109"/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id="{3093F7B7-D877-4DB2-A9C7-5DC7A6ED60C1}"/>
            </a:ext>
          </a:extLst>
        </xdr:cNvPr>
        <xdr:cNvSpPr txBox="1">
          <a:spLocks noChangeArrowheads="1"/>
        </xdr:cNvSpPr>
      </xdr:nvSpPr>
      <xdr:spPr bwMode="auto">
        <a:xfrm>
          <a:off x="1792023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id="{694BCB8F-BCB9-46A8-A634-22ABEF5AFCC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D5E6FD50-46ED-476B-908D-17B3B2218A3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47273"/>
    <xdr:sp macro="" textlink="">
      <xdr:nvSpPr>
        <xdr:cNvPr id="5591" name="Text Box 1">
          <a:extLst>
            <a:ext uri="{FF2B5EF4-FFF2-40B4-BE49-F238E27FC236}">
              <a16:creationId xmlns:a16="http://schemas.microsoft.com/office/drawing/2014/main" id="{5F6AA0AF-39B6-4C73-BED2-5B30CF31CDE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7272"/>
    <xdr:sp macro="" textlink="">
      <xdr:nvSpPr>
        <xdr:cNvPr id="5592" name="Text Box 1">
          <a:extLst>
            <a:ext uri="{FF2B5EF4-FFF2-40B4-BE49-F238E27FC236}">
              <a16:creationId xmlns:a16="http://schemas.microsoft.com/office/drawing/2014/main" id="{05FC819D-6F59-4105-ADD7-E467F646C6D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7273"/>
    <xdr:sp macro="" textlink="">
      <xdr:nvSpPr>
        <xdr:cNvPr id="5593" name="Text Box 1">
          <a:extLst>
            <a:ext uri="{FF2B5EF4-FFF2-40B4-BE49-F238E27FC236}">
              <a16:creationId xmlns:a16="http://schemas.microsoft.com/office/drawing/2014/main" id="{BE9253A9-A7FE-464F-BA3F-73E8FC864A5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7272"/>
    <xdr:sp macro="" textlink="">
      <xdr:nvSpPr>
        <xdr:cNvPr id="5594" name="Text Box 1">
          <a:extLst>
            <a:ext uri="{FF2B5EF4-FFF2-40B4-BE49-F238E27FC236}">
              <a16:creationId xmlns:a16="http://schemas.microsoft.com/office/drawing/2014/main" id="{D4DDA0FB-B581-4096-8ADB-638BF6208C4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95" name="Text Box 1">
          <a:extLst>
            <a:ext uri="{FF2B5EF4-FFF2-40B4-BE49-F238E27FC236}">
              <a16:creationId xmlns:a16="http://schemas.microsoft.com/office/drawing/2014/main" id="{13E7A01E-DBF2-4DDC-BEF5-FC46A9F8066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96" name="Text Box 1">
          <a:extLst>
            <a:ext uri="{FF2B5EF4-FFF2-40B4-BE49-F238E27FC236}">
              <a16:creationId xmlns:a16="http://schemas.microsoft.com/office/drawing/2014/main" id="{0831686A-E8CE-49B2-8FC1-3C215342BBE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597" name="Text Box 1">
          <a:extLst>
            <a:ext uri="{FF2B5EF4-FFF2-40B4-BE49-F238E27FC236}">
              <a16:creationId xmlns:a16="http://schemas.microsoft.com/office/drawing/2014/main" id="{E5AF2FA8-6098-448A-83AB-96CA931E640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98" name="Text Box 1">
          <a:extLst>
            <a:ext uri="{FF2B5EF4-FFF2-40B4-BE49-F238E27FC236}">
              <a16:creationId xmlns:a16="http://schemas.microsoft.com/office/drawing/2014/main" id="{7919D966-2976-4B1E-A028-9B1D1D481B5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id="{C3D935D7-D413-40A3-AA6E-B6590E494CC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00" name="Text Box 1">
          <a:extLst>
            <a:ext uri="{FF2B5EF4-FFF2-40B4-BE49-F238E27FC236}">
              <a16:creationId xmlns:a16="http://schemas.microsoft.com/office/drawing/2014/main" id="{2C3E34C6-9F98-40CC-8159-E484F8657A9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01" name="Text Box 1">
          <a:extLst>
            <a:ext uri="{FF2B5EF4-FFF2-40B4-BE49-F238E27FC236}">
              <a16:creationId xmlns:a16="http://schemas.microsoft.com/office/drawing/2014/main" id="{6658D278-EFED-4597-AFB9-C32DDF86BB6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id="{F5894449-52DF-4C85-9F8F-F9307EA4428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03" name="Text Box 1">
          <a:extLst>
            <a:ext uri="{FF2B5EF4-FFF2-40B4-BE49-F238E27FC236}">
              <a16:creationId xmlns:a16="http://schemas.microsoft.com/office/drawing/2014/main" id="{324B9A17-3777-4110-85D2-087CC4885CE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04" name="Text Box 1">
          <a:extLst>
            <a:ext uri="{FF2B5EF4-FFF2-40B4-BE49-F238E27FC236}">
              <a16:creationId xmlns:a16="http://schemas.microsoft.com/office/drawing/2014/main" id="{75C2AA44-2EEA-4D29-BD75-10E8E88AE30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05" name="Text Box 1">
          <a:extLst>
            <a:ext uri="{FF2B5EF4-FFF2-40B4-BE49-F238E27FC236}">
              <a16:creationId xmlns:a16="http://schemas.microsoft.com/office/drawing/2014/main" id="{2C832642-3A99-4667-87FD-79185E997DA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06" name="Text Box 1">
          <a:extLst>
            <a:ext uri="{FF2B5EF4-FFF2-40B4-BE49-F238E27FC236}">
              <a16:creationId xmlns:a16="http://schemas.microsoft.com/office/drawing/2014/main" id="{74303017-E580-47E6-9DF9-ADC1E70F446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07" name="Text Box 1">
          <a:extLst>
            <a:ext uri="{FF2B5EF4-FFF2-40B4-BE49-F238E27FC236}">
              <a16:creationId xmlns:a16="http://schemas.microsoft.com/office/drawing/2014/main" id="{6F33C006-5A8A-4974-998D-8AB3A0AB848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08" name="Text Box 1">
          <a:extLst>
            <a:ext uri="{FF2B5EF4-FFF2-40B4-BE49-F238E27FC236}">
              <a16:creationId xmlns:a16="http://schemas.microsoft.com/office/drawing/2014/main" id="{E3D87161-88DE-4C84-B6DA-5EB52932A97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09" name="Text Box 1">
          <a:extLst>
            <a:ext uri="{FF2B5EF4-FFF2-40B4-BE49-F238E27FC236}">
              <a16:creationId xmlns:a16="http://schemas.microsoft.com/office/drawing/2014/main" id="{3279A66E-1E1C-4F05-AF53-F493731A4F9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10" name="Text Box 1">
          <a:extLst>
            <a:ext uri="{FF2B5EF4-FFF2-40B4-BE49-F238E27FC236}">
              <a16:creationId xmlns:a16="http://schemas.microsoft.com/office/drawing/2014/main" id="{417BA4C9-E8C3-42DB-8023-8B37163C587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11" name="Text Box 1">
          <a:extLst>
            <a:ext uri="{FF2B5EF4-FFF2-40B4-BE49-F238E27FC236}">
              <a16:creationId xmlns:a16="http://schemas.microsoft.com/office/drawing/2014/main" id="{C71C53C7-EEB2-4F82-A9CC-18CC9D46945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id="{25E64BE1-1C98-485B-BD1D-D2C2583E539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13" name="Text Box 1">
          <a:extLst>
            <a:ext uri="{FF2B5EF4-FFF2-40B4-BE49-F238E27FC236}">
              <a16:creationId xmlns:a16="http://schemas.microsoft.com/office/drawing/2014/main" id="{C56E0B40-14D3-4AF0-8AE3-18A4967A9CA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id="{2CE9BAA8-90E8-4557-BC7B-6244D2F8755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id="{4F82DF37-EFB4-43FB-B3D4-92C649DEB49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id="{E6EEF059-E241-4CC6-B92D-A70975D4B2D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17" name="Text Box 1">
          <a:extLst>
            <a:ext uri="{FF2B5EF4-FFF2-40B4-BE49-F238E27FC236}">
              <a16:creationId xmlns:a16="http://schemas.microsoft.com/office/drawing/2014/main" id="{0072E520-410B-4597-B590-C2F53F60DF9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id="{7C14A717-6172-48C4-9E94-D6500AAB185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id="{7C12E651-9CE9-405F-BA1D-61B50E3132B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20" name="Text Box 1">
          <a:extLst>
            <a:ext uri="{FF2B5EF4-FFF2-40B4-BE49-F238E27FC236}">
              <a16:creationId xmlns:a16="http://schemas.microsoft.com/office/drawing/2014/main" id="{95714C18-7A05-462B-A71B-7D3992D5C53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id="{3DAE393C-2CA0-4DFB-AD7E-A49CB7266B2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22" name="Text Box 1">
          <a:extLst>
            <a:ext uri="{FF2B5EF4-FFF2-40B4-BE49-F238E27FC236}">
              <a16:creationId xmlns:a16="http://schemas.microsoft.com/office/drawing/2014/main" id="{4A757DB4-A756-49DB-A015-A0BC4088FF5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23" name="Text Box 1">
          <a:extLst>
            <a:ext uri="{FF2B5EF4-FFF2-40B4-BE49-F238E27FC236}">
              <a16:creationId xmlns:a16="http://schemas.microsoft.com/office/drawing/2014/main" id="{1FD9B67E-E8AB-440E-BC45-42A4AFF8332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24" name="Text Box 1">
          <a:extLst>
            <a:ext uri="{FF2B5EF4-FFF2-40B4-BE49-F238E27FC236}">
              <a16:creationId xmlns:a16="http://schemas.microsoft.com/office/drawing/2014/main" id="{5CF8FE42-4A14-463D-BD43-BD71296C744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25" name="Text Box 1">
          <a:extLst>
            <a:ext uri="{FF2B5EF4-FFF2-40B4-BE49-F238E27FC236}">
              <a16:creationId xmlns:a16="http://schemas.microsoft.com/office/drawing/2014/main" id="{1F7B5B0A-0520-4A7A-8244-CA30660CC17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26" name="Text Box 1">
          <a:extLst>
            <a:ext uri="{FF2B5EF4-FFF2-40B4-BE49-F238E27FC236}">
              <a16:creationId xmlns:a16="http://schemas.microsoft.com/office/drawing/2014/main" id="{E5831707-49B8-4F21-AA7A-495FC6CB8F0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27" name="Text Box 1">
          <a:extLst>
            <a:ext uri="{FF2B5EF4-FFF2-40B4-BE49-F238E27FC236}">
              <a16:creationId xmlns:a16="http://schemas.microsoft.com/office/drawing/2014/main" id="{68AB561F-7787-4644-B1EF-121551E7191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28" name="Text Box 1">
          <a:extLst>
            <a:ext uri="{FF2B5EF4-FFF2-40B4-BE49-F238E27FC236}">
              <a16:creationId xmlns:a16="http://schemas.microsoft.com/office/drawing/2014/main" id="{4A57FB11-DC5B-47F9-AF0D-088D69E6836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29" name="Text Box 1">
          <a:extLst>
            <a:ext uri="{FF2B5EF4-FFF2-40B4-BE49-F238E27FC236}">
              <a16:creationId xmlns:a16="http://schemas.microsoft.com/office/drawing/2014/main" id="{78A2F781-71B4-4882-AAB6-219BAE52B05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30" name="Text Box 1">
          <a:extLst>
            <a:ext uri="{FF2B5EF4-FFF2-40B4-BE49-F238E27FC236}">
              <a16:creationId xmlns:a16="http://schemas.microsoft.com/office/drawing/2014/main" id="{AF601A20-4A5F-4C7D-9264-C66706E036D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31" name="Text Box 1">
          <a:extLst>
            <a:ext uri="{FF2B5EF4-FFF2-40B4-BE49-F238E27FC236}">
              <a16:creationId xmlns:a16="http://schemas.microsoft.com/office/drawing/2014/main" id="{9EDBAA48-751E-4A68-99C1-8F1812120D5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32" name="Text Box 1">
          <a:extLst>
            <a:ext uri="{FF2B5EF4-FFF2-40B4-BE49-F238E27FC236}">
              <a16:creationId xmlns:a16="http://schemas.microsoft.com/office/drawing/2014/main" id="{62AA0E12-7C75-4001-BD2D-9522E8BE4E2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33" name="Text Box 1">
          <a:extLst>
            <a:ext uri="{FF2B5EF4-FFF2-40B4-BE49-F238E27FC236}">
              <a16:creationId xmlns:a16="http://schemas.microsoft.com/office/drawing/2014/main" id="{5D8FBC5D-41D1-4C17-97EC-AE9C7A4B11E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id="{5CCA04D0-C4E6-4D35-8743-69A649F145B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35" name="Text Box 1">
          <a:extLst>
            <a:ext uri="{FF2B5EF4-FFF2-40B4-BE49-F238E27FC236}">
              <a16:creationId xmlns:a16="http://schemas.microsoft.com/office/drawing/2014/main" id="{C0D5E31E-85BF-4F74-AB26-D971360650B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id="{A6A35715-4B4B-4045-88C5-4357FA018D0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37" name="Text Box 1">
          <a:extLst>
            <a:ext uri="{FF2B5EF4-FFF2-40B4-BE49-F238E27FC236}">
              <a16:creationId xmlns:a16="http://schemas.microsoft.com/office/drawing/2014/main" id="{C4868438-830B-4230-8B1C-4E07509D4B2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38" name="Text Box 1">
          <a:extLst>
            <a:ext uri="{FF2B5EF4-FFF2-40B4-BE49-F238E27FC236}">
              <a16:creationId xmlns:a16="http://schemas.microsoft.com/office/drawing/2014/main" id="{C1DFAE27-B67A-4AAD-99BF-49BB6FF846E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id="{8AAA835F-BDEA-43C9-86F9-4E630D48DCF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id="{004C3BD1-D528-4A49-A3FC-2FF9739034C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41" name="Text Box 1">
          <a:extLst>
            <a:ext uri="{FF2B5EF4-FFF2-40B4-BE49-F238E27FC236}">
              <a16:creationId xmlns:a16="http://schemas.microsoft.com/office/drawing/2014/main" id="{295DDD8B-0657-4484-8862-C68AABAA765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42" name="Text Box 1">
          <a:extLst>
            <a:ext uri="{FF2B5EF4-FFF2-40B4-BE49-F238E27FC236}">
              <a16:creationId xmlns:a16="http://schemas.microsoft.com/office/drawing/2014/main" id="{3C182BC1-08E8-4E6F-9978-9671CE0BE31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43" name="Text Box 1">
          <a:extLst>
            <a:ext uri="{FF2B5EF4-FFF2-40B4-BE49-F238E27FC236}">
              <a16:creationId xmlns:a16="http://schemas.microsoft.com/office/drawing/2014/main" id="{026ED26D-F4F6-4AB4-8E02-3264FD3E1FD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44" name="Text Box 1">
          <a:extLst>
            <a:ext uri="{FF2B5EF4-FFF2-40B4-BE49-F238E27FC236}">
              <a16:creationId xmlns:a16="http://schemas.microsoft.com/office/drawing/2014/main" id="{BA103A9F-0AC6-46CE-9FD1-864E0AE20D9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45" name="Text Box 1">
          <a:extLst>
            <a:ext uri="{FF2B5EF4-FFF2-40B4-BE49-F238E27FC236}">
              <a16:creationId xmlns:a16="http://schemas.microsoft.com/office/drawing/2014/main" id="{9700D92C-527F-4821-8788-744F62A044E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46" name="Text Box 1">
          <a:extLst>
            <a:ext uri="{FF2B5EF4-FFF2-40B4-BE49-F238E27FC236}">
              <a16:creationId xmlns:a16="http://schemas.microsoft.com/office/drawing/2014/main" id="{F6634836-4908-40DD-B1F8-DE85C03B746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id="{3C20B24E-AE4B-4504-9A6C-411FFA4A263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35FA9EAD-5B13-488A-BD31-589A3505DB4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49" name="Text Box 1">
          <a:extLst>
            <a:ext uri="{FF2B5EF4-FFF2-40B4-BE49-F238E27FC236}">
              <a16:creationId xmlns:a16="http://schemas.microsoft.com/office/drawing/2014/main" id="{9E83723A-CFB6-45F8-AD7E-8ED524D0480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50" name="Text Box 1">
          <a:extLst>
            <a:ext uri="{FF2B5EF4-FFF2-40B4-BE49-F238E27FC236}">
              <a16:creationId xmlns:a16="http://schemas.microsoft.com/office/drawing/2014/main" id="{4EF6A2BF-FB4B-4F68-9CC6-377E4F27188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51" name="Text Box 1">
          <a:extLst>
            <a:ext uri="{FF2B5EF4-FFF2-40B4-BE49-F238E27FC236}">
              <a16:creationId xmlns:a16="http://schemas.microsoft.com/office/drawing/2014/main" id="{AC908D04-0E2D-4C1F-826C-08CC01A2C6A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id="{9EDB7F61-87A7-4B6C-9FFC-13DCC1AB3A9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53" name="Text Box 1">
          <a:extLst>
            <a:ext uri="{FF2B5EF4-FFF2-40B4-BE49-F238E27FC236}">
              <a16:creationId xmlns:a16="http://schemas.microsoft.com/office/drawing/2014/main" id="{75E7A59A-A41F-45A1-88D6-A3A2FEC2B39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54" name="Text Box 1">
          <a:extLst>
            <a:ext uri="{FF2B5EF4-FFF2-40B4-BE49-F238E27FC236}">
              <a16:creationId xmlns:a16="http://schemas.microsoft.com/office/drawing/2014/main" id="{0C54EF1E-2E9D-40AA-B937-18FF3008453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55" name="Text Box 1">
          <a:extLst>
            <a:ext uri="{FF2B5EF4-FFF2-40B4-BE49-F238E27FC236}">
              <a16:creationId xmlns:a16="http://schemas.microsoft.com/office/drawing/2014/main" id="{41E7C2F9-7B49-477E-9A61-1234F7F03A8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id="{B8A1E62D-E17E-4700-8F69-CC9B153E1C3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57" name="Text Box 1">
          <a:extLst>
            <a:ext uri="{FF2B5EF4-FFF2-40B4-BE49-F238E27FC236}">
              <a16:creationId xmlns:a16="http://schemas.microsoft.com/office/drawing/2014/main" id="{0E2EDE44-21DB-4E8E-91D4-A5A1D896916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58" name="Text Box 1">
          <a:extLst>
            <a:ext uri="{FF2B5EF4-FFF2-40B4-BE49-F238E27FC236}">
              <a16:creationId xmlns:a16="http://schemas.microsoft.com/office/drawing/2014/main" id="{DFEB0C6D-E975-4AD6-909D-AFB5C08FD03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59" name="Text Box 1">
          <a:extLst>
            <a:ext uri="{FF2B5EF4-FFF2-40B4-BE49-F238E27FC236}">
              <a16:creationId xmlns:a16="http://schemas.microsoft.com/office/drawing/2014/main" id="{EC1E2E7F-616E-42EF-9CBD-C6C324D0F7F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60" name="Text Box 1">
          <a:extLst>
            <a:ext uri="{FF2B5EF4-FFF2-40B4-BE49-F238E27FC236}">
              <a16:creationId xmlns:a16="http://schemas.microsoft.com/office/drawing/2014/main" id="{5E1B5853-4B9B-4500-9963-6617D6BA0D4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61" name="Text Box 1">
          <a:extLst>
            <a:ext uri="{FF2B5EF4-FFF2-40B4-BE49-F238E27FC236}">
              <a16:creationId xmlns:a16="http://schemas.microsoft.com/office/drawing/2014/main" id="{D5331EB5-D105-4118-825F-704E92C3AC6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62" name="Text Box 1">
          <a:extLst>
            <a:ext uri="{FF2B5EF4-FFF2-40B4-BE49-F238E27FC236}">
              <a16:creationId xmlns:a16="http://schemas.microsoft.com/office/drawing/2014/main" id="{DAD8F07A-5CAE-4559-B8D3-71FB99C6A4E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63" name="Text Box 1">
          <a:extLst>
            <a:ext uri="{FF2B5EF4-FFF2-40B4-BE49-F238E27FC236}">
              <a16:creationId xmlns:a16="http://schemas.microsoft.com/office/drawing/2014/main" id="{4EA9A6DA-E4BC-4EB8-9F7C-CADECDEA3D4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64" name="Text Box 1">
          <a:extLst>
            <a:ext uri="{FF2B5EF4-FFF2-40B4-BE49-F238E27FC236}">
              <a16:creationId xmlns:a16="http://schemas.microsoft.com/office/drawing/2014/main" id="{342805C7-6F1B-4780-B390-18F6E847B5C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65" name="Text Box 1">
          <a:extLst>
            <a:ext uri="{FF2B5EF4-FFF2-40B4-BE49-F238E27FC236}">
              <a16:creationId xmlns:a16="http://schemas.microsoft.com/office/drawing/2014/main" id="{5F7E480B-1D5C-412B-B0B9-537FF8AA7F5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66" name="Text Box 1">
          <a:extLst>
            <a:ext uri="{FF2B5EF4-FFF2-40B4-BE49-F238E27FC236}">
              <a16:creationId xmlns:a16="http://schemas.microsoft.com/office/drawing/2014/main" id="{1996B619-C2A0-4219-8CC1-01C1E67E1C5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67" name="Text Box 1">
          <a:extLst>
            <a:ext uri="{FF2B5EF4-FFF2-40B4-BE49-F238E27FC236}">
              <a16:creationId xmlns:a16="http://schemas.microsoft.com/office/drawing/2014/main" id="{F5E0BCC6-7E10-4E7F-AD11-41E9E7F559B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68" name="Text Box 1">
          <a:extLst>
            <a:ext uri="{FF2B5EF4-FFF2-40B4-BE49-F238E27FC236}">
              <a16:creationId xmlns:a16="http://schemas.microsoft.com/office/drawing/2014/main" id="{72B572B2-B987-4A3F-89EE-3B868C2397D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69" name="Text Box 1">
          <a:extLst>
            <a:ext uri="{FF2B5EF4-FFF2-40B4-BE49-F238E27FC236}">
              <a16:creationId xmlns:a16="http://schemas.microsoft.com/office/drawing/2014/main" id="{32535B5A-DF24-4F7D-9098-B063767CDCF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70" name="Text Box 1">
          <a:extLst>
            <a:ext uri="{FF2B5EF4-FFF2-40B4-BE49-F238E27FC236}">
              <a16:creationId xmlns:a16="http://schemas.microsoft.com/office/drawing/2014/main" id="{A9456E35-C1FB-49ED-B390-BDA57023435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71" name="Text Box 1">
          <a:extLst>
            <a:ext uri="{FF2B5EF4-FFF2-40B4-BE49-F238E27FC236}">
              <a16:creationId xmlns:a16="http://schemas.microsoft.com/office/drawing/2014/main" id="{8C418299-1572-4911-A159-F695E73D766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72" name="Text Box 1">
          <a:extLst>
            <a:ext uri="{FF2B5EF4-FFF2-40B4-BE49-F238E27FC236}">
              <a16:creationId xmlns:a16="http://schemas.microsoft.com/office/drawing/2014/main" id="{E6A6BE05-333D-4F0C-A68A-EC6A04810D8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73" name="Text Box 1">
          <a:extLst>
            <a:ext uri="{FF2B5EF4-FFF2-40B4-BE49-F238E27FC236}">
              <a16:creationId xmlns:a16="http://schemas.microsoft.com/office/drawing/2014/main" id="{02307D53-1B5B-41BC-993A-1CDC816216D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74" name="Text Box 1">
          <a:extLst>
            <a:ext uri="{FF2B5EF4-FFF2-40B4-BE49-F238E27FC236}">
              <a16:creationId xmlns:a16="http://schemas.microsoft.com/office/drawing/2014/main" id="{6AABE2F7-883A-477B-A8ED-B302EC6DB88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75" name="Text Box 1">
          <a:extLst>
            <a:ext uri="{FF2B5EF4-FFF2-40B4-BE49-F238E27FC236}">
              <a16:creationId xmlns:a16="http://schemas.microsoft.com/office/drawing/2014/main" id="{30F989E9-0559-4231-A5FB-E8008CB29C3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76" name="Text Box 1">
          <a:extLst>
            <a:ext uri="{FF2B5EF4-FFF2-40B4-BE49-F238E27FC236}">
              <a16:creationId xmlns:a16="http://schemas.microsoft.com/office/drawing/2014/main" id="{D25DCD69-A6BB-4D46-A36A-0C91FD807F9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77" name="Text Box 1">
          <a:extLst>
            <a:ext uri="{FF2B5EF4-FFF2-40B4-BE49-F238E27FC236}">
              <a16:creationId xmlns:a16="http://schemas.microsoft.com/office/drawing/2014/main" id="{788E31BA-9056-455F-8B2A-D9665B7F120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id="{908401B0-CE3E-488B-8B29-16FC1EE2B50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79" name="Text Box 1">
          <a:extLst>
            <a:ext uri="{FF2B5EF4-FFF2-40B4-BE49-F238E27FC236}">
              <a16:creationId xmlns:a16="http://schemas.microsoft.com/office/drawing/2014/main" id="{0DE0B64A-C1D5-4C0D-9974-3B667A2FBF9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80" name="Text Box 1">
          <a:extLst>
            <a:ext uri="{FF2B5EF4-FFF2-40B4-BE49-F238E27FC236}">
              <a16:creationId xmlns:a16="http://schemas.microsoft.com/office/drawing/2014/main" id="{1AF6F32C-DF15-47E9-80CB-3D11880ABF4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81" name="Text Box 1">
          <a:extLst>
            <a:ext uri="{FF2B5EF4-FFF2-40B4-BE49-F238E27FC236}">
              <a16:creationId xmlns:a16="http://schemas.microsoft.com/office/drawing/2014/main" id="{1C4F07F5-DD1F-487D-9225-91B0CFE92F9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id="{1C69D4FE-5B64-4E15-A67D-9B51E48B381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83" name="Text Box 1">
          <a:extLst>
            <a:ext uri="{FF2B5EF4-FFF2-40B4-BE49-F238E27FC236}">
              <a16:creationId xmlns:a16="http://schemas.microsoft.com/office/drawing/2014/main" id="{5DD1D350-6EB5-4F18-9ED5-34F35A41ED1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84" name="Text Box 1">
          <a:extLst>
            <a:ext uri="{FF2B5EF4-FFF2-40B4-BE49-F238E27FC236}">
              <a16:creationId xmlns:a16="http://schemas.microsoft.com/office/drawing/2014/main" id="{BF94EDBD-5575-437C-A565-25A9851CAA7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85" name="Text Box 1">
          <a:extLst>
            <a:ext uri="{FF2B5EF4-FFF2-40B4-BE49-F238E27FC236}">
              <a16:creationId xmlns:a16="http://schemas.microsoft.com/office/drawing/2014/main" id="{4A7E78DB-7E8E-40C8-B8E3-AEC794B15BA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86" name="Text Box 1">
          <a:extLst>
            <a:ext uri="{FF2B5EF4-FFF2-40B4-BE49-F238E27FC236}">
              <a16:creationId xmlns:a16="http://schemas.microsoft.com/office/drawing/2014/main" id="{0BFB7F89-5725-437A-84F1-9933EE159DB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87" name="Text Box 1">
          <a:extLst>
            <a:ext uri="{FF2B5EF4-FFF2-40B4-BE49-F238E27FC236}">
              <a16:creationId xmlns:a16="http://schemas.microsoft.com/office/drawing/2014/main" id="{E0F0C530-8DB4-466F-AF6E-8BCC87EE09D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88" name="Text Box 1">
          <a:extLst>
            <a:ext uri="{FF2B5EF4-FFF2-40B4-BE49-F238E27FC236}">
              <a16:creationId xmlns:a16="http://schemas.microsoft.com/office/drawing/2014/main" id="{A4C5686E-DACE-4A8E-BCDF-B49B0746DEE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89" name="Text Box 1">
          <a:extLst>
            <a:ext uri="{FF2B5EF4-FFF2-40B4-BE49-F238E27FC236}">
              <a16:creationId xmlns:a16="http://schemas.microsoft.com/office/drawing/2014/main" id="{8731D9B4-FEF0-4CAC-A88C-029BCE7A30C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90" name="Text Box 1">
          <a:extLst>
            <a:ext uri="{FF2B5EF4-FFF2-40B4-BE49-F238E27FC236}">
              <a16:creationId xmlns:a16="http://schemas.microsoft.com/office/drawing/2014/main" id="{5F8FAD6D-5B98-417F-AC58-B59F0F18C4A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91" name="Text Box 1">
          <a:extLst>
            <a:ext uri="{FF2B5EF4-FFF2-40B4-BE49-F238E27FC236}">
              <a16:creationId xmlns:a16="http://schemas.microsoft.com/office/drawing/2014/main" id="{6FC14CD6-949E-4979-9271-EB1F2110A96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92" name="Text Box 1">
          <a:extLst>
            <a:ext uri="{FF2B5EF4-FFF2-40B4-BE49-F238E27FC236}">
              <a16:creationId xmlns:a16="http://schemas.microsoft.com/office/drawing/2014/main" id="{8FB7E2CB-B91E-46C9-9F0C-15E9937493C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93" name="Text Box 1">
          <a:extLst>
            <a:ext uri="{FF2B5EF4-FFF2-40B4-BE49-F238E27FC236}">
              <a16:creationId xmlns:a16="http://schemas.microsoft.com/office/drawing/2014/main" id="{ED14B8D6-DAFB-4137-AB30-9FFA1C668E3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id="{2B8FE16D-1FD3-499D-A26F-9221B59CC60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695" name="Text Box 1">
          <a:extLst>
            <a:ext uri="{FF2B5EF4-FFF2-40B4-BE49-F238E27FC236}">
              <a16:creationId xmlns:a16="http://schemas.microsoft.com/office/drawing/2014/main" id="{15EC6956-3771-44B1-B745-44F487BE3DA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id="{E49412B9-6036-4D86-A819-E654501DCA9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697" name="Text Box 1">
          <a:extLst>
            <a:ext uri="{FF2B5EF4-FFF2-40B4-BE49-F238E27FC236}">
              <a16:creationId xmlns:a16="http://schemas.microsoft.com/office/drawing/2014/main" id="{2C4DB2FB-83BA-45A2-81DE-A076C8AE88A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id="{A635B261-3B0B-4FDD-882D-1FE09179C0E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699" name="Text Box 1">
          <a:extLst>
            <a:ext uri="{FF2B5EF4-FFF2-40B4-BE49-F238E27FC236}">
              <a16:creationId xmlns:a16="http://schemas.microsoft.com/office/drawing/2014/main" id="{CB90599C-44B7-465A-AE6E-CCE95693EA5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98</xdr:row>
      <xdr:rowOff>0</xdr:rowOff>
    </xdr:from>
    <xdr:ext cx="0" cy="204109"/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id="{B14EDB95-2532-49FD-A839-07F44512475C}"/>
            </a:ext>
          </a:extLst>
        </xdr:cNvPr>
        <xdr:cNvSpPr txBox="1">
          <a:spLocks noChangeArrowheads="1"/>
        </xdr:cNvSpPr>
      </xdr:nvSpPr>
      <xdr:spPr bwMode="auto">
        <a:xfrm>
          <a:off x="1792023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701" name="Text Box 1">
          <a:extLst>
            <a:ext uri="{FF2B5EF4-FFF2-40B4-BE49-F238E27FC236}">
              <a16:creationId xmlns:a16="http://schemas.microsoft.com/office/drawing/2014/main" id="{2C196391-C55C-4E29-B152-8F554506891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4109"/>
    <xdr:sp macro="" textlink="">
      <xdr:nvSpPr>
        <xdr:cNvPr id="5702" name="Text Box 1">
          <a:extLst>
            <a:ext uri="{FF2B5EF4-FFF2-40B4-BE49-F238E27FC236}">
              <a16:creationId xmlns:a16="http://schemas.microsoft.com/office/drawing/2014/main" id="{9FA87C57-F46F-404C-84A2-EA8196FEA83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03" name="Text Box 1">
          <a:extLst>
            <a:ext uri="{FF2B5EF4-FFF2-40B4-BE49-F238E27FC236}">
              <a16:creationId xmlns:a16="http://schemas.microsoft.com/office/drawing/2014/main" id="{1C039ED2-E534-46BB-9D60-DCC23461ADE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04" name="Text Box 1">
          <a:extLst>
            <a:ext uri="{FF2B5EF4-FFF2-40B4-BE49-F238E27FC236}">
              <a16:creationId xmlns:a16="http://schemas.microsoft.com/office/drawing/2014/main" id="{5B3014CC-F234-4167-B353-7C1EEC96F4B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05" name="Text Box 1">
          <a:extLst>
            <a:ext uri="{FF2B5EF4-FFF2-40B4-BE49-F238E27FC236}">
              <a16:creationId xmlns:a16="http://schemas.microsoft.com/office/drawing/2014/main" id="{66268F34-46F6-4A3F-94FD-B3B3A8EA0B3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id="{1DEA9850-5AE7-48F8-931D-4D69E16BF92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07" name="Text Box 1">
          <a:extLst>
            <a:ext uri="{FF2B5EF4-FFF2-40B4-BE49-F238E27FC236}">
              <a16:creationId xmlns:a16="http://schemas.microsoft.com/office/drawing/2014/main" id="{4AD2D5D7-6D61-4C06-8DAC-CDE1BA9ED0E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08" name="Text Box 1">
          <a:extLst>
            <a:ext uri="{FF2B5EF4-FFF2-40B4-BE49-F238E27FC236}">
              <a16:creationId xmlns:a16="http://schemas.microsoft.com/office/drawing/2014/main" id="{2A2A7960-70CC-47D8-9D27-E7FC97E35B0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09" name="Text Box 1">
          <a:extLst>
            <a:ext uri="{FF2B5EF4-FFF2-40B4-BE49-F238E27FC236}">
              <a16:creationId xmlns:a16="http://schemas.microsoft.com/office/drawing/2014/main" id="{F87B4AD3-EAB1-4270-9D71-CD754750B8B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id="{2A468307-EE4D-41FC-913E-5AF2D0856B9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11" name="Text Box 1">
          <a:extLst>
            <a:ext uri="{FF2B5EF4-FFF2-40B4-BE49-F238E27FC236}">
              <a16:creationId xmlns:a16="http://schemas.microsoft.com/office/drawing/2014/main" id="{6401FD02-9852-41B3-A899-60FF41A62B6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id="{AC752480-A313-4DD8-AC36-3F404D4B29A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13" name="Text Box 1">
          <a:extLst>
            <a:ext uri="{FF2B5EF4-FFF2-40B4-BE49-F238E27FC236}">
              <a16:creationId xmlns:a16="http://schemas.microsoft.com/office/drawing/2014/main" id="{1948A17B-E5D4-4DCB-82BE-7D4CD8D2B5A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id="{EBD91F2B-0792-4EC2-BDAF-DAF95D60692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15" name="Text Box 1">
          <a:extLst>
            <a:ext uri="{FF2B5EF4-FFF2-40B4-BE49-F238E27FC236}">
              <a16:creationId xmlns:a16="http://schemas.microsoft.com/office/drawing/2014/main" id="{FE1DD1ED-43B0-4CD9-A059-2664F5E0989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16" name="Text Box 1">
          <a:extLst>
            <a:ext uri="{FF2B5EF4-FFF2-40B4-BE49-F238E27FC236}">
              <a16:creationId xmlns:a16="http://schemas.microsoft.com/office/drawing/2014/main" id="{B0CE7C21-89F5-4681-8C36-88D2EE7F3DB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17" name="Text Box 1">
          <a:extLst>
            <a:ext uri="{FF2B5EF4-FFF2-40B4-BE49-F238E27FC236}">
              <a16:creationId xmlns:a16="http://schemas.microsoft.com/office/drawing/2014/main" id="{B445A7B6-692C-47C0-BAF6-9C8F4AB31E7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18" name="Text Box 1">
          <a:extLst>
            <a:ext uri="{FF2B5EF4-FFF2-40B4-BE49-F238E27FC236}">
              <a16:creationId xmlns:a16="http://schemas.microsoft.com/office/drawing/2014/main" id="{7C478D03-28B8-40C1-B390-C78CC7C2FF0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19" name="Text Box 1">
          <a:extLst>
            <a:ext uri="{FF2B5EF4-FFF2-40B4-BE49-F238E27FC236}">
              <a16:creationId xmlns:a16="http://schemas.microsoft.com/office/drawing/2014/main" id="{9B2954DE-C48E-4111-A20C-E1183D917AE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20" name="Text Box 1">
          <a:extLst>
            <a:ext uri="{FF2B5EF4-FFF2-40B4-BE49-F238E27FC236}">
              <a16:creationId xmlns:a16="http://schemas.microsoft.com/office/drawing/2014/main" id="{9377DEC9-EC7E-4CDA-B32B-FEC13BE9CA4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21" name="Text Box 1">
          <a:extLst>
            <a:ext uri="{FF2B5EF4-FFF2-40B4-BE49-F238E27FC236}">
              <a16:creationId xmlns:a16="http://schemas.microsoft.com/office/drawing/2014/main" id="{B1098FFE-98EF-48E5-BA96-E53E61174D4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1D817D0D-5FA5-404B-B2FB-BA69054496E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23" name="Text Box 1">
          <a:extLst>
            <a:ext uri="{FF2B5EF4-FFF2-40B4-BE49-F238E27FC236}">
              <a16:creationId xmlns:a16="http://schemas.microsoft.com/office/drawing/2014/main" id="{7EF47263-1F7B-40BC-AE5E-DEB90583BB4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id="{E2CD4230-1120-43F0-BC18-2389C74FDAE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25" name="Text Box 1">
          <a:extLst>
            <a:ext uri="{FF2B5EF4-FFF2-40B4-BE49-F238E27FC236}">
              <a16:creationId xmlns:a16="http://schemas.microsoft.com/office/drawing/2014/main" id="{1760061A-1483-4501-AF52-D6A4D5081F0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26" name="Text Box 1">
          <a:extLst>
            <a:ext uri="{FF2B5EF4-FFF2-40B4-BE49-F238E27FC236}">
              <a16:creationId xmlns:a16="http://schemas.microsoft.com/office/drawing/2014/main" id="{6CDB91FC-A0BC-4C44-93CD-CB3C7837D92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27" name="Text Box 1">
          <a:extLst>
            <a:ext uri="{FF2B5EF4-FFF2-40B4-BE49-F238E27FC236}">
              <a16:creationId xmlns:a16="http://schemas.microsoft.com/office/drawing/2014/main" id="{0D0D23BD-39EA-404E-8AD5-0946B6EB084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28" name="Text Box 1">
          <a:extLst>
            <a:ext uri="{FF2B5EF4-FFF2-40B4-BE49-F238E27FC236}">
              <a16:creationId xmlns:a16="http://schemas.microsoft.com/office/drawing/2014/main" id="{F99EE8A9-7AF6-4485-8CD3-A94AC5CA203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29" name="Text Box 1">
          <a:extLst>
            <a:ext uri="{FF2B5EF4-FFF2-40B4-BE49-F238E27FC236}">
              <a16:creationId xmlns:a16="http://schemas.microsoft.com/office/drawing/2014/main" id="{FADDEBD5-396E-4417-98E0-5FF8AE98A09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30" name="Text Box 1">
          <a:extLst>
            <a:ext uri="{FF2B5EF4-FFF2-40B4-BE49-F238E27FC236}">
              <a16:creationId xmlns:a16="http://schemas.microsoft.com/office/drawing/2014/main" id="{C954C657-39F7-4D4E-9666-300F30E20F2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31" name="Text Box 1">
          <a:extLst>
            <a:ext uri="{FF2B5EF4-FFF2-40B4-BE49-F238E27FC236}">
              <a16:creationId xmlns:a16="http://schemas.microsoft.com/office/drawing/2014/main" id="{BC1EB106-01F8-4F00-9A90-3C3D2BE5CA1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32" name="Text Box 1">
          <a:extLst>
            <a:ext uri="{FF2B5EF4-FFF2-40B4-BE49-F238E27FC236}">
              <a16:creationId xmlns:a16="http://schemas.microsoft.com/office/drawing/2014/main" id="{6B7C5443-12B6-4923-8ED2-988C2F9C8BD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33" name="Text Box 1">
          <a:extLst>
            <a:ext uri="{FF2B5EF4-FFF2-40B4-BE49-F238E27FC236}">
              <a16:creationId xmlns:a16="http://schemas.microsoft.com/office/drawing/2014/main" id="{0FDC3BC0-2407-446F-AC40-C548A1C9800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34" name="Text Box 1">
          <a:extLst>
            <a:ext uri="{FF2B5EF4-FFF2-40B4-BE49-F238E27FC236}">
              <a16:creationId xmlns:a16="http://schemas.microsoft.com/office/drawing/2014/main" id="{AC5CCC73-76BF-4BC3-8B2D-04B17656786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35" name="Text Box 1">
          <a:extLst>
            <a:ext uri="{FF2B5EF4-FFF2-40B4-BE49-F238E27FC236}">
              <a16:creationId xmlns:a16="http://schemas.microsoft.com/office/drawing/2014/main" id="{22C7DB7D-92C5-47B0-A1D6-F2F366C51D4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36" name="Text Box 1">
          <a:extLst>
            <a:ext uri="{FF2B5EF4-FFF2-40B4-BE49-F238E27FC236}">
              <a16:creationId xmlns:a16="http://schemas.microsoft.com/office/drawing/2014/main" id="{4089BF3C-EC95-4E09-860F-FEEF87A13C2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37" name="Text Box 1">
          <a:extLst>
            <a:ext uri="{FF2B5EF4-FFF2-40B4-BE49-F238E27FC236}">
              <a16:creationId xmlns:a16="http://schemas.microsoft.com/office/drawing/2014/main" id="{240D283D-9942-4848-9B75-105D296B57A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38" name="Text Box 1">
          <a:extLst>
            <a:ext uri="{FF2B5EF4-FFF2-40B4-BE49-F238E27FC236}">
              <a16:creationId xmlns:a16="http://schemas.microsoft.com/office/drawing/2014/main" id="{15C5DFFE-E732-4656-BAE8-CFBFCBDA742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39" name="Text Box 1">
          <a:extLst>
            <a:ext uri="{FF2B5EF4-FFF2-40B4-BE49-F238E27FC236}">
              <a16:creationId xmlns:a16="http://schemas.microsoft.com/office/drawing/2014/main" id="{92DFDA32-66A2-49BA-96DF-29C62C6EE06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id="{88AE8E4D-D16C-440B-9A02-0005110D5C5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41" name="Text Box 1">
          <a:extLst>
            <a:ext uri="{FF2B5EF4-FFF2-40B4-BE49-F238E27FC236}">
              <a16:creationId xmlns:a16="http://schemas.microsoft.com/office/drawing/2014/main" id="{6859F8E5-9373-4D95-A12F-B2E5623BCC2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42" name="Text Box 1">
          <a:extLst>
            <a:ext uri="{FF2B5EF4-FFF2-40B4-BE49-F238E27FC236}">
              <a16:creationId xmlns:a16="http://schemas.microsoft.com/office/drawing/2014/main" id="{1FF2F44E-4B1A-42CA-B754-1DE9892CBE7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43" name="Text Box 1">
          <a:extLst>
            <a:ext uri="{FF2B5EF4-FFF2-40B4-BE49-F238E27FC236}">
              <a16:creationId xmlns:a16="http://schemas.microsoft.com/office/drawing/2014/main" id="{BBC596EB-6996-4693-A6CE-E3D96F2DCB1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id="{D95839A2-F0CA-4C72-8937-56D45E4183D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45" name="Text Box 1">
          <a:extLst>
            <a:ext uri="{FF2B5EF4-FFF2-40B4-BE49-F238E27FC236}">
              <a16:creationId xmlns:a16="http://schemas.microsoft.com/office/drawing/2014/main" id="{0B24E246-E5BE-48D4-BA4D-80A1A6A0529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46" name="Text Box 1">
          <a:extLst>
            <a:ext uri="{FF2B5EF4-FFF2-40B4-BE49-F238E27FC236}">
              <a16:creationId xmlns:a16="http://schemas.microsoft.com/office/drawing/2014/main" id="{43F463B7-6A53-4D25-94C4-3ACF2D320E9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47" name="Text Box 1">
          <a:extLst>
            <a:ext uri="{FF2B5EF4-FFF2-40B4-BE49-F238E27FC236}">
              <a16:creationId xmlns:a16="http://schemas.microsoft.com/office/drawing/2014/main" id="{DD558A16-3AEA-4414-9BB3-BAF6C155C7A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48" name="Text Box 1">
          <a:extLst>
            <a:ext uri="{FF2B5EF4-FFF2-40B4-BE49-F238E27FC236}">
              <a16:creationId xmlns:a16="http://schemas.microsoft.com/office/drawing/2014/main" id="{4C5EFB70-C9BC-47F6-89B1-F2A9D465D39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49" name="Text Box 1">
          <a:extLst>
            <a:ext uri="{FF2B5EF4-FFF2-40B4-BE49-F238E27FC236}">
              <a16:creationId xmlns:a16="http://schemas.microsoft.com/office/drawing/2014/main" id="{298A138E-36A6-4E25-8E44-4888B221209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50" name="Text Box 1">
          <a:extLst>
            <a:ext uri="{FF2B5EF4-FFF2-40B4-BE49-F238E27FC236}">
              <a16:creationId xmlns:a16="http://schemas.microsoft.com/office/drawing/2014/main" id="{078413A9-3DC5-4894-8C2D-AD68514F7C0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51" name="Text Box 1">
          <a:extLst>
            <a:ext uri="{FF2B5EF4-FFF2-40B4-BE49-F238E27FC236}">
              <a16:creationId xmlns:a16="http://schemas.microsoft.com/office/drawing/2014/main" id="{65F61CCB-F42C-4780-A9C4-9D27CE5552A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52" name="Text Box 1">
          <a:extLst>
            <a:ext uri="{FF2B5EF4-FFF2-40B4-BE49-F238E27FC236}">
              <a16:creationId xmlns:a16="http://schemas.microsoft.com/office/drawing/2014/main" id="{5D876247-F396-49ED-9193-5D7894078DD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53" name="Text Box 1">
          <a:extLst>
            <a:ext uri="{FF2B5EF4-FFF2-40B4-BE49-F238E27FC236}">
              <a16:creationId xmlns:a16="http://schemas.microsoft.com/office/drawing/2014/main" id="{69960982-D0CD-4756-AA29-ACE96BE7B95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54" name="Text Box 1">
          <a:extLst>
            <a:ext uri="{FF2B5EF4-FFF2-40B4-BE49-F238E27FC236}">
              <a16:creationId xmlns:a16="http://schemas.microsoft.com/office/drawing/2014/main" id="{80DC470B-6421-4AB9-B240-EDC4927CDE9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55" name="Text Box 1">
          <a:extLst>
            <a:ext uri="{FF2B5EF4-FFF2-40B4-BE49-F238E27FC236}">
              <a16:creationId xmlns:a16="http://schemas.microsoft.com/office/drawing/2014/main" id="{639B8541-5BC7-4683-A89F-19EF9A131C8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56" name="Text Box 1">
          <a:extLst>
            <a:ext uri="{FF2B5EF4-FFF2-40B4-BE49-F238E27FC236}">
              <a16:creationId xmlns:a16="http://schemas.microsoft.com/office/drawing/2014/main" id="{975DA37A-9F96-4E9E-817E-D21133DCB56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57" name="Text Box 1">
          <a:extLst>
            <a:ext uri="{FF2B5EF4-FFF2-40B4-BE49-F238E27FC236}">
              <a16:creationId xmlns:a16="http://schemas.microsoft.com/office/drawing/2014/main" id="{E02C235C-E89D-49ED-8DA3-E85309A561C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58" name="Text Box 1">
          <a:extLst>
            <a:ext uri="{FF2B5EF4-FFF2-40B4-BE49-F238E27FC236}">
              <a16:creationId xmlns:a16="http://schemas.microsoft.com/office/drawing/2014/main" id="{8CE1CDE7-BDE4-4423-B5DB-C8ED6F62962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59" name="Text Box 1">
          <a:extLst>
            <a:ext uri="{FF2B5EF4-FFF2-40B4-BE49-F238E27FC236}">
              <a16:creationId xmlns:a16="http://schemas.microsoft.com/office/drawing/2014/main" id="{04FEF7D0-2B23-46C9-849D-67420F5717C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id="{2186FF7D-C60D-43E7-BF7A-EC67A510226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61" name="Text Box 1">
          <a:extLst>
            <a:ext uri="{FF2B5EF4-FFF2-40B4-BE49-F238E27FC236}">
              <a16:creationId xmlns:a16="http://schemas.microsoft.com/office/drawing/2014/main" id="{4761676A-C1A2-4B0B-A3F6-1D2E545AA74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id="{09E0B995-ADA5-4B2F-B5A8-0CE5BF1D491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63" name="Text Box 1">
          <a:extLst>
            <a:ext uri="{FF2B5EF4-FFF2-40B4-BE49-F238E27FC236}">
              <a16:creationId xmlns:a16="http://schemas.microsoft.com/office/drawing/2014/main" id="{789AF998-8B01-4CF7-BD84-8FD7C871444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id="{6EC07564-91D3-4B4B-A176-9366E6B2B87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id="{9DEC4184-446F-4E59-8970-76D39EA654E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66" name="Text Box 1">
          <a:extLst>
            <a:ext uri="{FF2B5EF4-FFF2-40B4-BE49-F238E27FC236}">
              <a16:creationId xmlns:a16="http://schemas.microsoft.com/office/drawing/2014/main" id="{02D41C1F-B7B8-480F-8207-590C3602373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67" name="Text Box 1">
          <a:extLst>
            <a:ext uri="{FF2B5EF4-FFF2-40B4-BE49-F238E27FC236}">
              <a16:creationId xmlns:a16="http://schemas.microsoft.com/office/drawing/2014/main" id="{F4907B86-B070-48BC-8CBF-DBE90E62CC1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68" name="Text Box 1">
          <a:extLst>
            <a:ext uri="{FF2B5EF4-FFF2-40B4-BE49-F238E27FC236}">
              <a16:creationId xmlns:a16="http://schemas.microsoft.com/office/drawing/2014/main" id="{5C499B4E-D134-4146-A7C1-01FD8D18B98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69" name="Text Box 1">
          <a:extLst>
            <a:ext uri="{FF2B5EF4-FFF2-40B4-BE49-F238E27FC236}">
              <a16:creationId xmlns:a16="http://schemas.microsoft.com/office/drawing/2014/main" id="{3EF5DDB2-F900-4B9F-B6BD-4AD2D0E3455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70" name="Text Box 1">
          <a:extLst>
            <a:ext uri="{FF2B5EF4-FFF2-40B4-BE49-F238E27FC236}">
              <a16:creationId xmlns:a16="http://schemas.microsoft.com/office/drawing/2014/main" id="{4A5567F9-E5C9-4750-B796-92E2811E072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71" name="Text Box 1">
          <a:extLst>
            <a:ext uri="{FF2B5EF4-FFF2-40B4-BE49-F238E27FC236}">
              <a16:creationId xmlns:a16="http://schemas.microsoft.com/office/drawing/2014/main" id="{B8004F11-653D-49E3-BC8A-E99D6BB483A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72" name="Text Box 1">
          <a:extLst>
            <a:ext uri="{FF2B5EF4-FFF2-40B4-BE49-F238E27FC236}">
              <a16:creationId xmlns:a16="http://schemas.microsoft.com/office/drawing/2014/main" id="{4910D4A2-87EE-4551-B749-FA9E08CA03E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73" name="Text Box 1">
          <a:extLst>
            <a:ext uri="{FF2B5EF4-FFF2-40B4-BE49-F238E27FC236}">
              <a16:creationId xmlns:a16="http://schemas.microsoft.com/office/drawing/2014/main" id="{D1C29463-FCE8-41FD-A85F-07A23F1B83D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74" name="Text Box 1">
          <a:extLst>
            <a:ext uri="{FF2B5EF4-FFF2-40B4-BE49-F238E27FC236}">
              <a16:creationId xmlns:a16="http://schemas.microsoft.com/office/drawing/2014/main" id="{4DD3CE05-E710-483A-AB83-B94F2D5DF0B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75" name="Text Box 1">
          <a:extLst>
            <a:ext uri="{FF2B5EF4-FFF2-40B4-BE49-F238E27FC236}">
              <a16:creationId xmlns:a16="http://schemas.microsoft.com/office/drawing/2014/main" id="{26D71C81-9481-4CA0-A60C-A48B1897CBF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76" name="Text Box 1">
          <a:extLst>
            <a:ext uri="{FF2B5EF4-FFF2-40B4-BE49-F238E27FC236}">
              <a16:creationId xmlns:a16="http://schemas.microsoft.com/office/drawing/2014/main" id="{33CC4D9C-05F5-4507-AC57-305E20B5275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77" name="Text Box 1">
          <a:extLst>
            <a:ext uri="{FF2B5EF4-FFF2-40B4-BE49-F238E27FC236}">
              <a16:creationId xmlns:a16="http://schemas.microsoft.com/office/drawing/2014/main" id="{40A6DCDF-4DFD-4A8F-A189-552F850CB4C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78" name="Text Box 1">
          <a:extLst>
            <a:ext uri="{FF2B5EF4-FFF2-40B4-BE49-F238E27FC236}">
              <a16:creationId xmlns:a16="http://schemas.microsoft.com/office/drawing/2014/main" id="{DF8A4064-4748-4963-B1AB-360B1F03A12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79" name="Text Box 1">
          <a:extLst>
            <a:ext uri="{FF2B5EF4-FFF2-40B4-BE49-F238E27FC236}">
              <a16:creationId xmlns:a16="http://schemas.microsoft.com/office/drawing/2014/main" id="{A016E915-7034-43BD-9B48-FC303E36B81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80" name="Text Box 1">
          <a:extLst>
            <a:ext uri="{FF2B5EF4-FFF2-40B4-BE49-F238E27FC236}">
              <a16:creationId xmlns:a16="http://schemas.microsoft.com/office/drawing/2014/main" id="{3D837281-608F-4A33-A7C2-8FA3611CC69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81" name="Text Box 1">
          <a:extLst>
            <a:ext uri="{FF2B5EF4-FFF2-40B4-BE49-F238E27FC236}">
              <a16:creationId xmlns:a16="http://schemas.microsoft.com/office/drawing/2014/main" id="{5EBF3DA0-8220-421F-BE82-74BAF213A07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id="{92B9B4AE-4CEE-4727-9696-B27B9E246BC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83" name="Text Box 1">
          <a:extLst>
            <a:ext uri="{FF2B5EF4-FFF2-40B4-BE49-F238E27FC236}">
              <a16:creationId xmlns:a16="http://schemas.microsoft.com/office/drawing/2014/main" id="{88F48DB8-3B24-410D-AC83-993BC56A9DC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84" name="Text Box 1">
          <a:extLst>
            <a:ext uri="{FF2B5EF4-FFF2-40B4-BE49-F238E27FC236}">
              <a16:creationId xmlns:a16="http://schemas.microsoft.com/office/drawing/2014/main" id="{8C63B652-0FF3-41D2-9381-5C81A8D1FA2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85" name="Text Box 1">
          <a:extLst>
            <a:ext uri="{FF2B5EF4-FFF2-40B4-BE49-F238E27FC236}">
              <a16:creationId xmlns:a16="http://schemas.microsoft.com/office/drawing/2014/main" id="{A01E9E8E-0F47-40E5-A665-2D5415807DD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86" name="Text Box 1">
          <a:extLst>
            <a:ext uri="{FF2B5EF4-FFF2-40B4-BE49-F238E27FC236}">
              <a16:creationId xmlns:a16="http://schemas.microsoft.com/office/drawing/2014/main" id="{86618236-FA89-4364-B815-C216A69B817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87" name="Text Box 1">
          <a:extLst>
            <a:ext uri="{FF2B5EF4-FFF2-40B4-BE49-F238E27FC236}">
              <a16:creationId xmlns:a16="http://schemas.microsoft.com/office/drawing/2014/main" id="{B97B06BD-D2D2-49DC-AB36-D8B17781943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id="{1E3405B5-8AFA-4156-A4C5-0D6E948C538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89" name="Text Box 1">
          <a:extLst>
            <a:ext uri="{FF2B5EF4-FFF2-40B4-BE49-F238E27FC236}">
              <a16:creationId xmlns:a16="http://schemas.microsoft.com/office/drawing/2014/main" id="{338DE65C-51B0-400A-9DD2-EABCE547DD4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id="{DB6C0A5B-96C0-4529-BB03-3DC0D241785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91" name="Text Box 1">
          <a:extLst>
            <a:ext uri="{FF2B5EF4-FFF2-40B4-BE49-F238E27FC236}">
              <a16:creationId xmlns:a16="http://schemas.microsoft.com/office/drawing/2014/main" id="{7C4EDA8B-9D79-46E3-8789-D18A9E9E44A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92" name="Text Box 1">
          <a:extLst>
            <a:ext uri="{FF2B5EF4-FFF2-40B4-BE49-F238E27FC236}">
              <a16:creationId xmlns:a16="http://schemas.microsoft.com/office/drawing/2014/main" id="{3F7E2D07-7111-492E-99D9-8225AE453D7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93" name="Text Box 1">
          <a:extLst>
            <a:ext uri="{FF2B5EF4-FFF2-40B4-BE49-F238E27FC236}">
              <a16:creationId xmlns:a16="http://schemas.microsoft.com/office/drawing/2014/main" id="{C1114C5C-F649-40D9-B1EC-2CBE62E0A19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id="{A33F49B1-CCB0-439B-8760-4D475776F85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95" name="Text Box 1">
          <a:extLst>
            <a:ext uri="{FF2B5EF4-FFF2-40B4-BE49-F238E27FC236}">
              <a16:creationId xmlns:a16="http://schemas.microsoft.com/office/drawing/2014/main" id="{F76C6C15-6BCE-4065-AF1D-1B7C0423136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96" name="Text Box 1">
          <a:extLst>
            <a:ext uri="{FF2B5EF4-FFF2-40B4-BE49-F238E27FC236}">
              <a16:creationId xmlns:a16="http://schemas.microsoft.com/office/drawing/2014/main" id="{E974AAF9-D85B-40F8-809E-FB6C7C31323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97" name="Text Box 1">
          <a:extLst>
            <a:ext uri="{FF2B5EF4-FFF2-40B4-BE49-F238E27FC236}">
              <a16:creationId xmlns:a16="http://schemas.microsoft.com/office/drawing/2014/main" id="{144169DA-5DF9-41D1-B4CD-423259D5153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id="{42349750-B9FE-4113-9015-A278E881284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799" name="Text Box 1">
          <a:extLst>
            <a:ext uri="{FF2B5EF4-FFF2-40B4-BE49-F238E27FC236}">
              <a16:creationId xmlns:a16="http://schemas.microsoft.com/office/drawing/2014/main" id="{1A15B63F-53F4-49D3-A1AA-E1DC8DE02B5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id="{0167EEBF-CE16-44F9-B710-0CA51810E1E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801" name="Text Box 1">
          <a:extLst>
            <a:ext uri="{FF2B5EF4-FFF2-40B4-BE49-F238E27FC236}">
              <a16:creationId xmlns:a16="http://schemas.microsoft.com/office/drawing/2014/main" id="{740D98CB-5C45-4EA4-8B45-28535B19C75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id="{7F12EC7B-AB1B-4DF8-82C0-7D7FBED4C44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3"/>
    <xdr:sp macro="" textlink="">
      <xdr:nvSpPr>
        <xdr:cNvPr id="5803" name="Text Box 1">
          <a:extLst>
            <a:ext uri="{FF2B5EF4-FFF2-40B4-BE49-F238E27FC236}">
              <a16:creationId xmlns:a16="http://schemas.microsoft.com/office/drawing/2014/main" id="{9BD7C432-236D-4E09-B4B2-637E18D7BB2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08117"/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id="{BCD7F5D0-4381-44F9-97FE-B42360C0D34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1051"/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id="{20E0267A-C557-44FE-8A58-3EECAC1B35E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1051"/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id="{9FD5DDAB-9D09-4DE2-85D9-0BF4A08C024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1051"/>
    <xdr:sp macro="" textlink="">
      <xdr:nvSpPr>
        <xdr:cNvPr id="5807" name="Text Box 1">
          <a:extLst>
            <a:ext uri="{FF2B5EF4-FFF2-40B4-BE49-F238E27FC236}">
              <a16:creationId xmlns:a16="http://schemas.microsoft.com/office/drawing/2014/main" id="{C2C79E19-98BE-44BD-BBB4-D89CFD7B2E5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1051"/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id="{406FBF4F-9E2D-4AA2-B2B6-EF4A6E76638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6267"/>
    <xdr:sp macro="" textlink="">
      <xdr:nvSpPr>
        <xdr:cNvPr id="5809" name="Text Box 1">
          <a:extLst>
            <a:ext uri="{FF2B5EF4-FFF2-40B4-BE49-F238E27FC236}">
              <a16:creationId xmlns:a16="http://schemas.microsoft.com/office/drawing/2014/main" id="{E6A06A97-6BCE-406E-A60E-D3216B8240B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6266"/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5CBDC7F5-48DA-432A-BB23-52DB08E1EC2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6267"/>
    <xdr:sp macro="" textlink="">
      <xdr:nvSpPr>
        <xdr:cNvPr id="5811" name="Text Box 1">
          <a:extLst>
            <a:ext uri="{FF2B5EF4-FFF2-40B4-BE49-F238E27FC236}">
              <a16:creationId xmlns:a16="http://schemas.microsoft.com/office/drawing/2014/main" id="{4F772125-F35D-48FC-80C7-9A42369FC78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6266"/>
    <xdr:sp macro="" textlink="">
      <xdr:nvSpPr>
        <xdr:cNvPr id="5812" name="Text Box 1">
          <a:extLst>
            <a:ext uri="{FF2B5EF4-FFF2-40B4-BE49-F238E27FC236}">
              <a16:creationId xmlns:a16="http://schemas.microsoft.com/office/drawing/2014/main" id="{3221EB86-F276-47FE-A531-060736E7B31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13" name="Text Box 1">
          <a:extLst>
            <a:ext uri="{FF2B5EF4-FFF2-40B4-BE49-F238E27FC236}">
              <a16:creationId xmlns:a16="http://schemas.microsoft.com/office/drawing/2014/main" id="{CF1CE81B-3C25-4011-B438-A4237F43F15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id="{4943FAAB-8A4A-4411-A366-89D830D2B5B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15" name="Text Box 1">
          <a:extLst>
            <a:ext uri="{FF2B5EF4-FFF2-40B4-BE49-F238E27FC236}">
              <a16:creationId xmlns:a16="http://schemas.microsoft.com/office/drawing/2014/main" id="{C47A033A-9560-4A35-8F6B-21974A6AEF8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975721D7-DE02-4D73-AC81-394B513CB46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817" name="Text Box 1">
          <a:extLst>
            <a:ext uri="{FF2B5EF4-FFF2-40B4-BE49-F238E27FC236}">
              <a16:creationId xmlns:a16="http://schemas.microsoft.com/office/drawing/2014/main" id="{43E62911-A356-4BAB-8E8A-D099069A926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818" name="Text Box 1">
          <a:extLst>
            <a:ext uri="{FF2B5EF4-FFF2-40B4-BE49-F238E27FC236}">
              <a16:creationId xmlns:a16="http://schemas.microsoft.com/office/drawing/2014/main" id="{B12B611B-51D1-48BA-8645-9D36750C6AB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819" name="Text Box 1">
          <a:extLst>
            <a:ext uri="{FF2B5EF4-FFF2-40B4-BE49-F238E27FC236}">
              <a16:creationId xmlns:a16="http://schemas.microsoft.com/office/drawing/2014/main" id="{CFA4AA10-F422-4F44-A80C-33A015F8E79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820" name="Text Box 1">
          <a:extLst>
            <a:ext uri="{FF2B5EF4-FFF2-40B4-BE49-F238E27FC236}">
              <a16:creationId xmlns:a16="http://schemas.microsoft.com/office/drawing/2014/main" id="{2DE26937-C571-4D18-B327-BF600ECCD9E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3693583</xdr:colOff>
      <xdr:row>98</xdr:row>
      <xdr:rowOff>0</xdr:rowOff>
    </xdr:from>
    <xdr:ext cx="0" cy="204109"/>
    <xdr:sp macro="" textlink="">
      <xdr:nvSpPr>
        <xdr:cNvPr id="5821" name="Text Box 1">
          <a:extLst>
            <a:ext uri="{FF2B5EF4-FFF2-40B4-BE49-F238E27FC236}">
              <a16:creationId xmlns:a16="http://schemas.microsoft.com/office/drawing/2014/main" id="{9FF8E040-A508-44FF-BA9C-00C268A7F3DB}"/>
            </a:ext>
          </a:extLst>
        </xdr:cNvPr>
        <xdr:cNvSpPr txBox="1">
          <a:spLocks noChangeArrowheads="1"/>
        </xdr:cNvSpPr>
      </xdr:nvSpPr>
      <xdr:spPr bwMode="auto">
        <a:xfrm>
          <a:off x="5038989" y="221122875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22" name="Text Box 1">
          <a:extLst>
            <a:ext uri="{FF2B5EF4-FFF2-40B4-BE49-F238E27FC236}">
              <a16:creationId xmlns:a16="http://schemas.microsoft.com/office/drawing/2014/main" id="{7A79635A-B3AB-4C6D-B191-8F978C0EC96E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23" name="Text Box 1">
          <a:extLst>
            <a:ext uri="{FF2B5EF4-FFF2-40B4-BE49-F238E27FC236}">
              <a16:creationId xmlns:a16="http://schemas.microsoft.com/office/drawing/2014/main" id="{F57C44E6-D5C1-451C-9A6D-8570691DD12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24" name="Text Box 1">
          <a:extLst>
            <a:ext uri="{FF2B5EF4-FFF2-40B4-BE49-F238E27FC236}">
              <a16:creationId xmlns:a16="http://schemas.microsoft.com/office/drawing/2014/main" id="{0BB74F9A-56CA-41DC-92E6-5A1DAA355BC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25" name="Text Box 1">
          <a:extLst>
            <a:ext uri="{FF2B5EF4-FFF2-40B4-BE49-F238E27FC236}">
              <a16:creationId xmlns:a16="http://schemas.microsoft.com/office/drawing/2014/main" id="{66331425-CC93-473D-ABCF-358F93FA65D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826" name="Text Box 1">
          <a:extLst>
            <a:ext uri="{FF2B5EF4-FFF2-40B4-BE49-F238E27FC236}">
              <a16:creationId xmlns:a16="http://schemas.microsoft.com/office/drawing/2014/main" id="{AD8A172B-88EE-487E-8A21-B7D29281F52D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827" name="Text Box 1">
          <a:extLst>
            <a:ext uri="{FF2B5EF4-FFF2-40B4-BE49-F238E27FC236}">
              <a16:creationId xmlns:a16="http://schemas.microsoft.com/office/drawing/2014/main" id="{8DDDFB83-6A56-44E1-8A67-B02B4BD86D0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828" name="Text Box 1">
          <a:extLst>
            <a:ext uri="{FF2B5EF4-FFF2-40B4-BE49-F238E27FC236}">
              <a16:creationId xmlns:a16="http://schemas.microsoft.com/office/drawing/2014/main" id="{7B390CF1-015B-4207-8B09-1310751619D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id="{AD3797C3-C926-49E2-833A-DE010F33086F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30" name="Text Box 1">
          <a:extLst>
            <a:ext uri="{FF2B5EF4-FFF2-40B4-BE49-F238E27FC236}">
              <a16:creationId xmlns:a16="http://schemas.microsoft.com/office/drawing/2014/main" id="{A67CF397-1024-4F9A-B367-F629FA258BA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31" name="Text Box 1">
          <a:extLst>
            <a:ext uri="{FF2B5EF4-FFF2-40B4-BE49-F238E27FC236}">
              <a16:creationId xmlns:a16="http://schemas.microsoft.com/office/drawing/2014/main" id="{F5DE7D49-7676-4F69-9732-7A03FC07F392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32" name="Text Box 1">
          <a:extLst>
            <a:ext uri="{FF2B5EF4-FFF2-40B4-BE49-F238E27FC236}">
              <a16:creationId xmlns:a16="http://schemas.microsoft.com/office/drawing/2014/main" id="{5DA997DB-8A8A-475C-9E2B-B4F5428F1B3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id="{B4EC5A56-AB47-4C04-99F2-F6520A3430E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834" name="Text Box 1">
          <a:extLst>
            <a:ext uri="{FF2B5EF4-FFF2-40B4-BE49-F238E27FC236}">
              <a16:creationId xmlns:a16="http://schemas.microsoft.com/office/drawing/2014/main" id="{6B5ABB69-7701-4739-B10F-6C063348730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835" name="Text Box 1">
          <a:extLst>
            <a:ext uri="{FF2B5EF4-FFF2-40B4-BE49-F238E27FC236}">
              <a16:creationId xmlns:a16="http://schemas.microsoft.com/office/drawing/2014/main" id="{07CB9027-CEA1-4E6D-B226-7C898E2DF50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836" name="Text Box 1">
          <a:extLst>
            <a:ext uri="{FF2B5EF4-FFF2-40B4-BE49-F238E27FC236}">
              <a16:creationId xmlns:a16="http://schemas.microsoft.com/office/drawing/2014/main" id="{AB78541C-84CA-46CF-8F8F-37132331CD3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id="{3AC3AEB0-7B02-45CF-815C-B5C12991A0B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38" name="Text Box 1">
          <a:extLst>
            <a:ext uri="{FF2B5EF4-FFF2-40B4-BE49-F238E27FC236}">
              <a16:creationId xmlns:a16="http://schemas.microsoft.com/office/drawing/2014/main" id="{BE867DB2-7002-4E74-A94B-800BFA30D95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39" name="Text Box 1">
          <a:extLst>
            <a:ext uri="{FF2B5EF4-FFF2-40B4-BE49-F238E27FC236}">
              <a16:creationId xmlns:a16="http://schemas.microsoft.com/office/drawing/2014/main" id="{B90DED8A-0404-4E6D-885C-BEFD6A30D5E9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40" name="Text Box 1">
          <a:extLst>
            <a:ext uri="{FF2B5EF4-FFF2-40B4-BE49-F238E27FC236}">
              <a16:creationId xmlns:a16="http://schemas.microsoft.com/office/drawing/2014/main" id="{170AF817-7C24-4A8E-AD21-C58AF7DC441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41" name="Text Box 1">
          <a:extLst>
            <a:ext uri="{FF2B5EF4-FFF2-40B4-BE49-F238E27FC236}">
              <a16:creationId xmlns:a16="http://schemas.microsoft.com/office/drawing/2014/main" id="{0584E528-5281-44A2-8C26-C9F2BBCB2F6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842" name="Text Box 1">
          <a:extLst>
            <a:ext uri="{FF2B5EF4-FFF2-40B4-BE49-F238E27FC236}">
              <a16:creationId xmlns:a16="http://schemas.microsoft.com/office/drawing/2014/main" id="{D59B9A9F-9FCD-4C77-B471-BDBC49AA511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id="{E42FA241-536B-4D2F-AD84-C5794C225D75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844" name="Text Box 1">
          <a:extLst>
            <a:ext uri="{FF2B5EF4-FFF2-40B4-BE49-F238E27FC236}">
              <a16:creationId xmlns:a16="http://schemas.microsoft.com/office/drawing/2014/main" id="{5EA77C72-44A6-4614-9135-C263317F90E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id="{28E513F0-AD1C-4D51-A484-B5570AD235F1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id="{A7BE88DE-1247-42C6-8149-F9401DA5F0F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id="{BA9876BD-DD00-4CD0-8B4C-EEAF1DFE4787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48" name="Text Box 1">
          <a:extLst>
            <a:ext uri="{FF2B5EF4-FFF2-40B4-BE49-F238E27FC236}">
              <a16:creationId xmlns:a16="http://schemas.microsoft.com/office/drawing/2014/main" id="{56930043-CDB3-4281-962C-908B903BB7F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id="{CFE1D123-343C-4D68-8166-2316C7B6A99B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850" name="Text Box 1">
          <a:extLst>
            <a:ext uri="{FF2B5EF4-FFF2-40B4-BE49-F238E27FC236}">
              <a16:creationId xmlns:a16="http://schemas.microsoft.com/office/drawing/2014/main" id="{D7550B16-3DF9-44FC-A953-C6F58E592AB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id="{1FD1EE2B-090D-40A0-962A-7276F98125E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852" name="Text Box 1">
          <a:extLst>
            <a:ext uri="{FF2B5EF4-FFF2-40B4-BE49-F238E27FC236}">
              <a16:creationId xmlns:a16="http://schemas.microsoft.com/office/drawing/2014/main" id="{7970F405-4D41-49C6-B11F-A718A1C35BB6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id="{547C42AB-B870-4049-A30F-5451F27D4E7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id="{97B05D21-9291-46A8-A2FF-1FF7CAAF4758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55" name="Text Box 1">
          <a:extLst>
            <a:ext uri="{FF2B5EF4-FFF2-40B4-BE49-F238E27FC236}">
              <a16:creationId xmlns:a16="http://schemas.microsoft.com/office/drawing/2014/main" id="{907581C5-CC25-488A-87D2-0AE07427E364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id="{2B54B946-DAAD-4209-90C1-F39E878FA470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0735"/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id="{EE5D9D5F-79AA-4F9C-B8F1-2D374E00E97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id="{C848407F-D4A2-4837-897C-6AC5C60EA473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id="{52C615D5-F530-4434-B71D-D6663229EEFA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1"/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id="{DC5DC4B3-A270-4425-AA30-8D257FAD7C2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98</xdr:row>
      <xdr:rowOff>0</xdr:rowOff>
    </xdr:from>
    <xdr:ext cx="0" cy="245950"/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id="{77FDD574-F376-4BC2-BD30-ACF51ED2611C}"/>
            </a:ext>
          </a:extLst>
        </xdr:cNvPr>
        <xdr:cNvSpPr txBox="1">
          <a:spLocks noChangeArrowheads="1"/>
        </xdr:cNvSpPr>
      </xdr:nvSpPr>
      <xdr:spPr bwMode="auto">
        <a:xfrm>
          <a:off x="1802606" y="2211228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11475"/>
    <xdr:sp macro="" textlink="">
      <xdr:nvSpPr>
        <xdr:cNvPr id="5862" name="Text Box 1">
          <a:extLst>
            <a:ext uri="{FF2B5EF4-FFF2-40B4-BE49-F238E27FC236}">
              <a16:creationId xmlns:a16="http://schemas.microsoft.com/office/drawing/2014/main" id="{822595D3-8672-4A64-9980-7074336C35F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11475"/>
    <xdr:sp macro="" textlink="">
      <xdr:nvSpPr>
        <xdr:cNvPr id="5863" name="Text Box 1">
          <a:extLst>
            <a:ext uri="{FF2B5EF4-FFF2-40B4-BE49-F238E27FC236}">
              <a16:creationId xmlns:a16="http://schemas.microsoft.com/office/drawing/2014/main" id="{E1014E06-A7BC-48FD-A74D-19842E0CCCC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11475"/>
    <xdr:sp macro="" textlink="">
      <xdr:nvSpPr>
        <xdr:cNvPr id="5864" name="Text Box 1">
          <a:extLst>
            <a:ext uri="{FF2B5EF4-FFF2-40B4-BE49-F238E27FC236}">
              <a16:creationId xmlns:a16="http://schemas.microsoft.com/office/drawing/2014/main" id="{5B42B259-A675-4F80-9311-6FE5F7BC220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11475"/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id="{12C7739F-5582-46FD-BC7C-74FB2D0DAF3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5866" name="Text Box 1">
          <a:extLst>
            <a:ext uri="{FF2B5EF4-FFF2-40B4-BE49-F238E27FC236}">
              <a16:creationId xmlns:a16="http://schemas.microsoft.com/office/drawing/2014/main" id="{40CB59CA-4433-4CB7-9D23-0DEE1B95AF7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5867" name="Text Box 1">
          <a:extLst>
            <a:ext uri="{FF2B5EF4-FFF2-40B4-BE49-F238E27FC236}">
              <a16:creationId xmlns:a16="http://schemas.microsoft.com/office/drawing/2014/main" id="{C4773587-01D7-43E4-BBA6-2F28DE0C4B4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id="{3BCE9B7E-3DB7-4D04-943E-1CE78AF1C10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99</xdr:row>
      <xdr:rowOff>0</xdr:rowOff>
    </xdr:from>
    <xdr:ext cx="0" cy="204109"/>
    <xdr:sp macro="" textlink="">
      <xdr:nvSpPr>
        <xdr:cNvPr id="5869" name="Text Box 1">
          <a:extLst>
            <a:ext uri="{FF2B5EF4-FFF2-40B4-BE49-F238E27FC236}">
              <a16:creationId xmlns:a16="http://schemas.microsoft.com/office/drawing/2014/main" id="{7F4ECEDB-441C-49E6-B360-D7735F5F6817}"/>
            </a:ext>
          </a:extLst>
        </xdr:cNvPr>
        <xdr:cNvSpPr txBox="1">
          <a:spLocks noChangeArrowheads="1"/>
        </xdr:cNvSpPr>
      </xdr:nvSpPr>
      <xdr:spPr bwMode="auto">
        <a:xfrm>
          <a:off x="1792023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5870" name="Text Box 1">
          <a:extLst>
            <a:ext uri="{FF2B5EF4-FFF2-40B4-BE49-F238E27FC236}">
              <a16:creationId xmlns:a16="http://schemas.microsoft.com/office/drawing/2014/main" id="{14047CFA-9CC6-4573-A8E0-4FC3624EC95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id="{65868694-E98B-4391-844C-4FC981E2354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07168"/>
    <xdr:sp macro="" textlink="">
      <xdr:nvSpPr>
        <xdr:cNvPr id="5872" name="Text Box 1">
          <a:extLst>
            <a:ext uri="{FF2B5EF4-FFF2-40B4-BE49-F238E27FC236}">
              <a16:creationId xmlns:a16="http://schemas.microsoft.com/office/drawing/2014/main" id="{9D6E0ACE-03EB-42F0-BB5C-DB6B4E2F4EC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7167"/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id="{B8851ACC-F729-4D15-9C68-73142BF3990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7175"/>
    <xdr:sp macro="" textlink="">
      <xdr:nvSpPr>
        <xdr:cNvPr id="5874" name="Text Box 1">
          <a:extLst>
            <a:ext uri="{FF2B5EF4-FFF2-40B4-BE49-F238E27FC236}">
              <a16:creationId xmlns:a16="http://schemas.microsoft.com/office/drawing/2014/main" id="{C342BE03-F468-4A8A-9D4D-64F071C9E9A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7168"/>
    <xdr:sp macro="" textlink="">
      <xdr:nvSpPr>
        <xdr:cNvPr id="5875" name="Text Box 1">
          <a:extLst>
            <a:ext uri="{FF2B5EF4-FFF2-40B4-BE49-F238E27FC236}">
              <a16:creationId xmlns:a16="http://schemas.microsoft.com/office/drawing/2014/main" id="{24C63756-1CD5-4EB8-984D-612AF17B2F5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7167"/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id="{BF8BEBC5-E8DF-4D14-813C-86D94937A4C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7175"/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id="{E859384A-8E7F-42EE-A22A-EF2352ED171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878" name="Text Box 1">
          <a:extLst>
            <a:ext uri="{FF2B5EF4-FFF2-40B4-BE49-F238E27FC236}">
              <a16:creationId xmlns:a16="http://schemas.microsoft.com/office/drawing/2014/main" id="{9450E8AD-56E8-4B4D-947B-C3A0BAF974B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879" name="Text Box 1">
          <a:extLst>
            <a:ext uri="{FF2B5EF4-FFF2-40B4-BE49-F238E27FC236}">
              <a16:creationId xmlns:a16="http://schemas.microsoft.com/office/drawing/2014/main" id="{DDA6C087-3ABC-4AD1-8678-C8E713A3F19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880" name="Text Box 1">
          <a:extLst>
            <a:ext uri="{FF2B5EF4-FFF2-40B4-BE49-F238E27FC236}">
              <a16:creationId xmlns:a16="http://schemas.microsoft.com/office/drawing/2014/main" id="{ADE005E5-02DE-4283-B398-EF3A5007800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881" name="Text Box 1">
          <a:extLst>
            <a:ext uri="{FF2B5EF4-FFF2-40B4-BE49-F238E27FC236}">
              <a16:creationId xmlns:a16="http://schemas.microsoft.com/office/drawing/2014/main" id="{A1ECB0D1-3E8D-4BC9-A601-C245C9AAF95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id="{217D4A9D-2C10-40A4-B8D3-1D7C3604FA3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883" name="Text Box 1">
          <a:extLst>
            <a:ext uri="{FF2B5EF4-FFF2-40B4-BE49-F238E27FC236}">
              <a16:creationId xmlns:a16="http://schemas.microsoft.com/office/drawing/2014/main" id="{A7426D53-C619-4609-BD69-ED18DAE48DA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884" name="Text Box 1">
          <a:extLst>
            <a:ext uri="{FF2B5EF4-FFF2-40B4-BE49-F238E27FC236}">
              <a16:creationId xmlns:a16="http://schemas.microsoft.com/office/drawing/2014/main" id="{8EA805F2-5A69-4C25-9CF1-B7F665D4F86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885" name="Text Box 1">
          <a:extLst>
            <a:ext uri="{FF2B5EF4-FFF2-40B4-BE49-F238E27FC236}">
              <a16:creationId xmlns:a16="http://schemas.microsoft.com/office/drawing/2014/main" id="{050C9F46-985E-4181-AE2E-D66641C1FC6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886" name="Text Box 1">
          <a:extLst>
            <a:ext uri="{FF2B5EF4-FFF2-40B4-BE49-F238E27FC236}">
              <a16:creationId xmlns:a16="http://schemas.microsoft.com/office/drawing/2014/main" id="{23ECACF2-0BE8-493A-98FB-648A9297A73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887" name="Text Box 1">
          <a:extLst>
            <a:ext uri="{FF2B5EF4-FFF2-40B4-BE49-F238E27FC236}">
              <a16:creationId xmlns:a16="http://schemas.microsoft.com/office/drawing/2014/main" id="{21AB90A5-E19B-460E-B727-C3A7F462141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id="{08C17021-1B50-4DCC-ADEF-AABC7A00635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id="{774F98EB-54F2-4F80-85F9-787D4175536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id="{503A368F-6DE3-4277-B2B2-22AFD91F738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891" name="Text Box 1">
          <a:extLst>
            <a:ext uri="{FF2B5EF4-FFF2-40B4-BE49-F238E27FC236}">
              <a16:creationId xmlns:a16="http://schemas.microsoft.com/office/drawing/2014/main" id="{2380DF9B-C22B-4C1D-9AB7-7A09B0891F9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892" name="Text Box 1">
          <a:extLst>
            <a:ext uri="{FF2B5EF4-FFF2-40B4-BE49-F238E27FC236}">
              <a16:creationId xmlns:a16="http://schemas.microsoft.com/office/drawing/2014/main" id="{495167F9-3BB8-48C9-A4E3-9E1DA7F40E5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893" name="Text Box 1">
          <a:extLst>
            <a:ext uri="{FF2B5EF4-FFF2-40B4-BE49-F238E27FC236}">
              <a16:creationId xmlns:a16="http://schemas.microsoft.com/office/drawing/2014/main" id="{FC78EBE9-C239-4836-B9EF-BA54F88EA87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id="{5050F5D6-1CC4-41BA-BCE7-BCE63ADDE55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895" name="Text Box 1">
          <a:extLst>
            <a:ext uri="{FF2B5EF4-FFF2-40B4-BE49-F238E27FC236}">
              <a16:creationId xmlns:a16="http://schemas.microsoft.com/office/drawing/2014/main" id="{D8C960F0-8B5C-4863-9D29-7B4B4FE77CF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id="{DAE47263-4F16-48D4-BE76-042F6F93EF7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897" name="Text Box 1">
          <a:extLst>
            <a:ext uri="{FF2B5EF4-FFF2-40B4-BE49-F238E27FC236}">
              <a16:creationId xmlns:a16="http://schemas.microsoft.com/office/drawing/2014/main" id="{6C440E45-6D0D-4361-820C-9D1EE60CDD1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id="{4ADD02CE-0322-42D5-A0A4-8CC7AA048C5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899" name="Text Box 1">
          <a:extLst>
            <a:ext uri="{FF2B5EF4-FFF2-40B4-BE49-F238E27FC236}">
              <a16:creationId xmlns:a16="http://schemas.microsoft.com/office/drawing/2014/main" id="{8048288B-A9ED-454F-BE48-9118AC888BE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id="{9FA46D4A-0C37-4232-BBCB-FC00240C5FB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01" name="Text Box 1">
          <a:extLst>
            <a:ext uri="{FF2B5EF4-FFF2-40B4-BE49-F238E27FC236}">
              <a16:creationId xmlns:a16="http://schemas.microsoft.com/office/drawing/2014/main" id="{7BC0D48C-175C-4E10-8F0D-4B26E881625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id="{50FCD7F5-663D-46F1-8DEE-8E3CBC5702D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03" name="Text Box 1">
          <a:extLst>
            <a:ext uri="{FF2B5EF4-FFF2-40B4-BE49-F238E27FC236}">
              <a16:creationId xmlns:a16="http://schemas.microsoft.com/office/drawing/2014/main" id="{41BE0393-370E-4DED-8629-D41B14EC4F0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id="{18BDC169-CCFA-472E-BBAE-5DD36B67225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05" name="Text Box 1">
          <a:extLst>
            <a:ext uri="{FF2B5EF4-FFF2-40B4-BE49-F238E27FC236}">
              <a16:creationId xmlns:a16="http://schemas.microsoft.com/office/drawing/2014/main" id="{8A512CC2-86F7-4B6B-91F0-B34C3227F27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id="{8C9EBA83-CF7C-405F-A45C-80D142DAD20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07" name="Text Box 1">
          <a:extLst>
            <a:ext uri="{FF2B5EF4-FFF2-40B4-BE49-F238E27FC236}">
              <a16:creationId xmlns:a16="http://schemas.microsoft.com/office/drawing/2014/main" id="{DB7A6DF9-C0A0-4D14-B76C-0416D888DD0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id="{90A0E5DA-AFF2-47CC-AB7F-F89522E6831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09" name="Text Box 1">
          <a:extLst>
            <a:ext uri="{FF2B5EF4-FFF2-40B4-BE49-F238E27FC236}">
              <a16:creationId xmlns:a16="http://schemas.microsoft.com/office/drawing/2014/main" id="{C3CE72E5-45A1-45ED-97F6-782F8D24FEA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id="{576031E5-2A9C-4E90-9243-FEC9B639723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11" name="Text Box 1">
          <a:extLst>
            <a:ext uri="{FF2B5EF4-FFF2-40B4-BE49-F238E27FC236}">
              <a16:creationId xmlns:a16="http://schemas.microsoft.com/office/drawing/2014/main" id="{62BB8463-F093-4CE9-ADBB-1425F85363C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12" name="Text Box 1">
          <a:extLst>
            <a:ext uri="{FF2B5EF4-FFF2-40B4-BE49-F238E27FC236}">
              <a16:creationId xmlns:a16="http://schemas.microsoft.com/office/drawing/2014/main" id="{62897327-1750-4609-9656-AE2B130896B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13" name="Text Box 1">
          <a:extLst>
            <a:ext uri="{FF2B5EF4-FFF2-40B4-BE49-F238E27FC236}">
              <a16:creationId xmlns:a16="http://schemas.microsoft.com/office/drawing/2014/main" id="{6CB2AABD-9101-4DC0-A25A-86D6EE32383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14" name="Text Box 1">
          <a:extLst>
            <a:ext uri="{FF2B5EF4-FFF2-40B4-BE49-F238E27FC236}">
              <a16:creationId xmlns:a16="http://schemas.microsoft.com/office/drawing/2014/main" id="{8C725B9E-0D9A-445E-9974-233E7AF8AA7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15" name="Text Box 1">
          <a:extLst>
            <a:ext uri="{FF2B5EF4-FFF2-40B4-BE49-F238E27FC236}">
              <a16:creationId xmlns:a16="http://schemas.microsoft.com/office/drawing/2014/main" id="{6FA0BB6F-C333-4BF7-B75B-C6AD24C0CBF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16" name="Text Box 1">
          <a:extLst>
            <a:ext uri="{FF2B5EF4-FFF2-40B4-BE49-F238E27FC236}">
              <a16:creationId xmlns:a16="http://schemas.microsoft.com/office/drawing/2014/main" id="{A9AAA003-D26B-4C55-A31D-A4EA8782FA3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17" name="Text Box 1">
          <a:extLst>
            <a:ext uri="{FF2B5EF4-FFF2-40B4-BE49-F238E27FC236}">
              <a16:creationId xmlns:a16="http://schemas.microsoft.com/office/drawing/2014/main" id="{377D2B37-4E28-4D64-9486-A08107600BD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id="{77AEB534-C661-4910-9CE1-1CE3D66E42E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19" name="Text Box 1">
          <a:extLst>
            <a:ext uri="{FF2B5EF4-FFF2-40B4-BE49-F238E27FC236}">
              <a16:creationId xmlns:a16="http://schemas.microsoft.com/office/drawing/2014/main" id="{5CEFF86D-DC04-41B6-822D-94287F9C8F6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id="{391B0DEB-93F1-4255-AB76-2CB22223C03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21" name="Text Box 1">
          <a:extLst>
            <a:ext uri="{FF2B5EF4-FFF2-40B4-BE49-F238E27FC236}">
              <a16:creationId xmlns:a16="http://schemas.microsoft.com/office/drawing/2014/main" id="{CDDAF498-63C5-4F1E-A37A-CC8372D315A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id="{F438D9DD-5731-4E49-AEB1-D7904BD7C9F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23" name="Text Box 1">
          <a:extLst>
            <a:ext uri="{FF2B5EF4-FFF2-40B4-BE49-F238E27FC236}">
              <a16:creationId xmlns:a16="http://schemas.microsoft.com/office/drawing/2014/main" id="{3CEA129F-0E7B-4913-90CD-4193AB3CDE1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24" name="Text Box 1">
          <a:extLst>
            <a:ext uri="{FF2B5EF4-FFF2-40B4-BE49-F238E27FC236}">
              <a16:creationId xmlns:a16="http://schemas.microsoft.com/office/drawing/2014/main" id="{59F01030-200C-4173-A5E7-D35CC1D6F18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25" name="Text Box 1">
          <a:extLst>
            <a:ext uri="{FF2B5EF4-FFF2-40B4-BE49-F238E27FC236}">
              <a16:creationId xmlns:a16="http://schemas.microsoft.com/office/drawing/2014/main" id="{881EE14F-49C3-478D-89A1-604B72B8948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26" name="Text Box 1">
          <a:extLst>
            <a:ext uri="{FF2B5EF4-FFF2-40B4-BE49-F238E27FC236}">
              <a16:creationId xmlns:a16="http://schemas.microsoft.com/office/drawing/2014/main" id="{F5BB7577-9B05-46AE-A845-74CF62C05B9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id="{B22B3DF6-8112-442D-99E5-A8498558E27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28" name="Text Box 1">
          <a:extLst>
            <a:ext uri="{FF2B5EF4-FFF2-40B4-BE49-F238E27FC236}">
              <a16:creationId xmlns:a16="http://schemas.microsoft.com/office/drawing/2014/main" id="{AACF7693-BAFE-4125-BCAC-88052A43C36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29" name="Text Box 1">
          <a:extLst>
            <a:ext uri="{FF2B5EF4-FFF2-40B4-BE49-F238E27FC236}">
              <a16:creationId xmlns:a16="http://schemas.microsoft.com/office/drawing/2014/main" id="{D20B7603-22B1-4C4A-A684-A14B5FFE552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30" name="Text Box 1">
          <a:extLst>
            <a:ext uri="{FF2B5EF4-FFF2-40B4-BE49-F238E27FC236}">
              <a16:creationId xmlns:a16="http://schemas.microsoft.com/office/drawing/2014/main" id="{B01C182C-8F13-444A-AD78-AC5B2FA326D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31" name="Text Box 1">
          <a:extLst>
            <a:ext uri="{FF2B5EF4-FFF2-40B4-BE49-F238E27FC236}">
              <a16:creationId xmlns:a16="http://schemas.microsoft.com/office/drawing/2014/main" id="{F6BB4017-DF0E-4AF6-9F42-20FFED5ED77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id="{E91BE32E-0DD1-49C7-A572-B81C0138E9E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33" name="Text Box 1">
          <a:extLst>
            <a:ext uri="{FF2B5EF4-FFF2-40B4-BE49-F238E27FC236}">
              <a16:creationId xmlns:a16="http://schemas.microsoft.com/office/drawing/2014/main" id="{F170AD31-913D-4B40-BBAE-E455AC36BB6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34" name="Text Box 1">
          <a:extLst>
            <a:ext uri="{FF2B5EF4-FFF2-40B4-BE49-F238E27FC236}">
              <a16:creationId xmlns:a16="http://schemas.microsoft.com/office/drawing/2014/main" id="{0813F663-CF11-47C6-9A3F-D86A0A086A4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35" name="Text Box 1">
          <a:extLst>
            <a:ext uri="{FF2B5EF4-FFF2-40B4-BE49-F238E27FC236}">
              <a16:creationId xmlns:a16="http://schemas.microsoft.com/office/drawing/2014/main" id="{00012546-04A8-48A4-B67B-B6C146CBC15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id="{6ABDDE1A-DF29-4E3C-B1D8-C3EECABB3A2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37" name="Text Box 1">
          <a:extLst>
            <a:ext uri="{FF2B5EF4-FFF2-40B4-BE49-F238E27FC236}">
              <a16:creationId xmlns:a16="http://schemas.microsoft.com/office/drawing/2014/main" id="{94D9681F-CF5D-4474-9C8F-3768361FEBD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id="{D47630B3-8DDE-494D-8B3A-3ACD1ACE9D5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39" name="Text Box 1">
          <a:extLst>
            <a:ext uri="{FF2B5EF4-FFF2-40B4-BE49-F238E27FC236}">
              <a16:creationId xmlns:a16="http://schemas.microsoft.com/office/drawing/2014/main" id="{A469C7BE-6CD8-4882-BD3E-BFA8B2CEAF8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id="{1D3FB6FE-2E76-4A83-B718-EDBAAE20B2A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41" name="Text Box 1">
          <a:extLst>
            <a:ext uri="{FF2B5EF4-FFF2-40B4-BE49-F238E27FC236}">
              <a16:creationId xmlns:a16="http://schemas.microsoft.com/office/drawing/2014/main" id="{6AF57FEA-D271-4FDE-9FA0-E7FD5B1C156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id="{269E4C81-0908-4A76-8FF7-DF330E8B98F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43" name="Text Box 1">
          <a:extLst>
            <a:ext uri="{FF2B5EF4-FFF2-40B4-BE49-F238E27FC236}">
              <a16:creationId xmlns:a16="http://schemas.microsoft.com/office/drawing/2014/main" id="{E72F3B45-5A5A-4D7C-9514-4453AD84B5F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id="{9698D6E6-0A5A-460C-90D6-3E96BADBEC0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45" name="Text Box 1">
          <a:extLst>
            <a:ext uri="{FF2B5EF4-FFF2-40B4-BE49-F238E27FC236}">
              <a16:creationId xmlns:a16="http://schemas.microsoft.com/office/drawing/2014/main" id="{6ADAC259-D904-4670-A1E8-4D79EA39C93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46" name="Text Box 1">
          <a:extLst>
            <a:ext uri="{FF2B5EF4-FFF2-40B4-BE49-F238E27FC236}">
              <a16:creationId xmlns:a16="http://schemas.microsoft.com/office/drawing/2014/main" id="{ADFEA746-E67E-46B2-A727-616B7DDA9C6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47" name="Text Box 1">
          <a:extLst>
            <a:ext uri="{FF2B5EF4-FFF2-40B4-BE49-F238E27FC236}">
              <a16:creationId xmlns:a16="http://schemas.microsoft.com/office/drawing/2014/main" id="{8D15F9B7-8139-440F-9930-151EEFEE9F8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48" name="Text Box 1">
          <a:extLst>
            <a:ext uri="{FF2B5EF4-FFF2-40B4-BE49-F238E27FC236}">
              <a16:creationId xmlns:a16="http://schemas.microsoft.com/office/drawing/2014/main" id="{515D2860-03A3-43A6-A406-7C2660A4613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49" name="Text Box 1">
          <a:extLst>
            <a:ext uri="{FF2B5EF4-FFF2-40B4-BE49-F238E27FC236}">
              <a16:creationId xmlns:a16="http://schemas.microsoft.com/office/drawing/2014/main" id="{F970171C-0CBB-4FF2-A138-F6B57C5A4BE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50" name="Text Box 1">
          <a:extLst>
            <a:ext uri="{FF2B5EF4-FFF2-40B4-BE49-F238E27FC236}">
              <a16:creationId xmlns:a16="http://schemas.microsoft.com/office/drawing/2014/main" id="{F671CBCC-54BB-4FF0-AC71-5479535939F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51" name="Text Box 1">
          <a:extLst>
            <a:ext uri="{FF2B5EF4-FFF2-40B4-BE49-F238E27FC236}">
              <a16:creationId xmlns:a16="http://schemas.microsoft.com/office/drawing/2014/main" id="{46AC2948-0438-4554-B06E-20AF63FD5C1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52" name="Text Box 1">
          <a:extLst>
            <a:ext uri="{FF2B5EF4-FFF2-40B4-BE49-F238E27FC236}">
              <a16:creationId xmlns:a16="http://schemas.microsoft.com/office/drawing/2014/main" id="{A585FF22-585F-4743-B6AB-1C6F9FA9061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53" name="Text Box 1">
          <a:extLst>
            <a:ext uri="{FF2B5EF4-FFF2-40B4-BE49-F238E27FC236}">
              <a16:creationId xmlns:a16="http://schemas.microsoft.com/office/drawing/2014/main" id="{462689E7-D4FE-43EE-B878-08A47E13588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54" name="Text Box 1">
          <a:extLst>
            <a:ext uri="{FF2B5EF4-FFF2-40B4-BE49-F238E27FC236}">
              <a16:creationId xmlns:a16="http://schemas.microsoft.com/office/drawing/2014/main" id="{F9192912-0CFF-4728-8B12-1380E019229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id="{AD7512B7-7B47-4B6B-AB09-F0E8E75E845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4D4D6A2F-B480-41A8-ABC1-8CE786300A1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id="{F812700E-0C75-4003-840D-A71228D398E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id="{9F08CD09-0051-44D1-8500-0A3E2116F15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id="{B7ABC988-13CB-4C9D-8D48-DD7EC773458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id="{68BC9FAB-D58B-43F9-B043-2FEF3B72373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id="{C18AC9D9-EC0E-4AB3-BEDC-B4D7DCD05EF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id="{0AB77DF0-E2E9-4AD8-BEE6-6A877782D74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id="{1F48367C-658B-4D21-8C6D-5240E2C2F7D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484689AE-29DF-40C9-946E-A0F1D3F373F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id="{24E70C99-7E7E-44E8-8B74-DC277B801F7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id="{F15CB04D-1443-4512-B20E-FF09D732B73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605AF1F8-826D-4289-A824-71A0D16C533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078D2194-AA25-4389-9AE0-9F3F6B693B5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8A1444AB-CE2C-4577-A512-DF38D14F9DD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id="{B2887559-2EF4-4F16-8F1A-3A9CDC4DD69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id="{74B5629D-9AA7-4870-B670-64F15F7AA55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id="{1E5F3207-7D2B-4998-B145-BA57FB1467C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CFFE43EB-4D8D-44B2-B019-67F417037B5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id="{87A33A78-B606-4B49-8649-F55E1E12E07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4BE0C58D-7809-49CA-9120-A3276F4A4E5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id="{177FFE7E-59EC-41B9-B2D8-644513B1334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id="{5C6B303D-6F99-4C42-BE5E-95FBAA087F3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id="{EDA5C36C-8E24-4AB1-9EAB-FCA78E23F07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502023</xdr:colOff>
      <xdr:row>99</xdr:row>
      <xdr:rowOff>0</xdr:rowOff>
    </xdr:from>
    <xdr:ext cx="0" cy="208117"/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id="{F2BFE0A4-7074-4FFE-B780-58BAE74213CF}"/>
            </a:ext>
          </a:extLst>
        </xdr:cNvPr>
        <xdr:cNvSpPr txBox="1">
          <a:spLocks noChangeArrowheads="1"/>
        </xdr:cNvSpPr>
      </xdr:nvSpPr>
      <xdr:spPr bwMode="auto">
        <a:xfrm>
          <a:off x="1847429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2057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2BDA355C-F974-44F0-8942-1EA9DDBEBDC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2057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id="{AD9BC5DC-D9DC-4129-B19B-5D55D0FD911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2057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id="{8E48447B-C7E0-4DA5-8024-DBA97BA2F3B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2057"/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id="{24C0928E-1DD2-4718-8DBA-0068BA368B2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id="{6ECF627C-EE3A-49A3-AB87-C22D082E4B7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id="{BEA6C9D8-3C84-43BF-898C-6D67A27D085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263A8602-0586-4B64-81EB-0F96E305B68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99</xdr:row>
      <xdr:rowOff>0</xdr:rowOff>
    </xdr:from>
    <xdr:ext cx="0" cy="204109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466A49B9-3259-4355-B372-D1EF84825C91}"/>
            </a:ext>
          </a:extLst>
        </xdr:cNvPr>
        <xdr:cNvSpPr txBox="1">
          <a:spLocks noChangeArrowheads="1"/>
        </xdr:cNvSpPr>
      </xdr:nvSpPr>
      <xdr:spPr bwMode="auto">
        <a:xfrm>
          <a:off x="1792023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CDA27994-6AE4-4DFB-8523-E4A3B3111F3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EDB6D1BD-6921-489F-A533-4A9DFBBBEF2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47273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34131143-46F2-4BA2-B0FF-19D4F731766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7272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665F4BF6-8AF1-4097-A54E-AA1E3FC9AF7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7273"/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C36EC3CA-87D3-473D-82BA-D782E17E7C9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7272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39D00F16-B21E-47D7-9EAD-8178582CD9D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BE24C5F6-95B3-4D79-B836-3B25A787A5F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id="{F1610F05-ABC4-4597-B116-DC76BA06054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id="{E0FB8DDE-6583-432B-A1AF-72757F26A46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id="{01FEA12B-089C-4C6A-AA99-F86808D530B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E0F5724A-7562-4115-A658-DABBB5B8BB0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577E0FDD-4362-4F1D-A6E3-6DD1301028D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3DD5F43B-A77E-492A-A997-53A4EA1C907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CB1FE701-F3A0-4EC0-B80A-A7CB228E7D2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A80D16BE-E827-4FFD-B67D-372AFB40B21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0239B3C5-9E49-4937-967E-2E5E5AC1DE0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id="{F0E69E1A-6A65-471D-A8D2-6DD029AA887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1A4DDC89-FA95-4CC0-ACF7-5D1E662EE66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id="{B16F5A12-EA9E-492E-9A0F-96570A830F4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id="{74FB4D15-D6FE-4291-86EC-5061E44F0D7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6091DD02-2713-4673-AA2E-1DE21BF505D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2E7CA3AD-2128-44DD-9F20-FAB79AD875F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id="{F367CC91-627E-4CFE-8D37-8712BEBC8CE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id="{36040D44-E2A5-463C-81C1-39FC4F4FA1C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id="{ECE2971A-325D-43BE-996C-E11A2E9CF59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id="{BBDBC1E9-47C1-4894-89F3-33FBEE9C9E4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id="{8BE8F7D2-9507-4A32-A914-168C33D4A20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id="{DBEC9BCC-DBCF-4975-87E4-329064FC177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id="{B12540A3-450B-4D0E-BD12-E8430FC776C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AAD2584F-5424-40F4-8D29-40B5D45A782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7BD486AE-212E-4FDD-B4E4-7D0A21E4CDC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id="{D05AE371-FD7C-4995-9BEA-65E521842CF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id="{1E868AD7-F123-44DF-83C6-6BE514057C0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7FD01BF8-55AE-4B5B-B142-D74562E153B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id="{05E8EBB6-B672-4F7A-99D6-0D6CF1CC234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id="{0454D2CC-9EBB-49A3-97FE-1226E72136F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id="{FD35C8A2-AC04-49E0-893C-666D62F1437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id="{CC7EC779-F8C6-4A1D-A35F-5486472DB2D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id="{E5A165C9-DFB4-4B0B-979A-D958D295CB3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id="{2BC31F73-E68D-49AD-B4A9-34884F60C23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id="{5159736F-F0D6-4F61-A345-5E263C79181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id="{44538EAC-6901-4AE7-91E3-DBF5CFAA895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id="{7E5ECE26-B46E-4F3E-8157-6170E25A510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FB8CD78A-8D6B-4D81-8916-C596EE01197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id="{1D46ECFC-646F-4725-A281-EEA20F7D809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id="{4810559B-4EFB-4ED8-B752-FF9258E4B4A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id="{1394A0E4-FBE0-47B6-B7C2-F66F422CE04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9DB9C442-EAFA-4DEB-84B1-FCB5C039D99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id="{4C8B5C66-329C-4468-8BE2-D2DE03AE588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id="{837E5D15-2693-4F57-BBB0-619011449AB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id="{1BCA9770-001A-446D-822F-B0AAFF78F0B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id="{088B27E1-364F-428D-A960-DAC68000E58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431CC840-539B-4508-A61F-7F0F04F168F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08443FC8-22B6-4935-A76D-0A592A15055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id="{A74DEF58-B314-42C3-8D3D-D83DDD86183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D73F5565-B035-4ACF-865F-3318FEEFEDF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id="{DA7917FA-D1ED-45D3-BB36-E5F32FA8084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id="{7D9100A7-E28B-42AB-9FEA-8001E6EE9FF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F065AB50-D0C9-4AE3-8E35-FFA6DAA5059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id="{031D2871-19B2-491F-BCAC-6A20971E52A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C16D5C3A-E732-43C3-8B3D-B1CAA72F062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29ABBE33-59BA-4BEA-AA3B-6F1070EAA0B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EA2E31F1-1F93-4B73-B457-FE3EFFC9F8A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id="{45280778-285C-4872-B837-D4F769A54BE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id="{4A8B0413-B5CC-41B3-8084-59D65C84578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id="{EEBA9990-9334-41B4-96FA-3797D8198C5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3AF34D0A-70F3-4895-82C6-46217CDFB1C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id="{BA8CA44F-B5C4-454D-A180-2E47C203A91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id="{3D28044D-51A6-450C-85E6-643301EE006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id="{90E0A6BC-7813-426F-BB06-11C6E5D01FB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id="{80656F1A-6F32-4588-B871-A4EE9855DAC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id="{6D065880-F25F-4DBB-B453-188ACDCE3A0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id="{C3363962-32B0-4263-961D-591E7E1E4B1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9AE1A275-5A55-4F82-BB7B-D5443B31418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id="{227844B7-7B90-4CC9-990B-AD44711A9E5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id="{5BFAE8AE-AEB8-487C-B253-66D53D94AD3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2E1EA16D-2FF1-4F35-806F-9FC188AC88E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id="{8F91A85A-6BE5-4292-9282-1CA05E4899A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15C984C0-738C-4755-813B-E196F049AC7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82E652E5-5F8F-42CC-9804-485BB17FFCA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id="{BC02DE7F-21BE-4930-BA26-B45F067AA76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95644AC5-5962-4E81-BBAA-68B43695B1F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id="{088B3661-8771-416C-B87F-6CAD2DF0C59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id="{C4EDEEF8-C98A-4973-9469-B9495300E8D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CA6B4485-F2E0-47E1-AADF-99347D4F263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id="{639E06A0-D7AD-4D1E-94EB-E8D1526ECCF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ED6AB6BF-F053-4CE3-9580-D5FD09406D6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id="{252BDE68-77EF-42A5-9BA2-376616E6BE0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id="{387A6B81-5A9C-44A1-B3D9-498BC1EBC95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23FFBF11-3BFB-42C5-A373-076CC3DCDB6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6BD87C8F-4609-4632-9CD4-4F6FA6667C6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64BB45A2-967F-4FF7-B966-8AC2C005326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E9B17E5B-426E-47F3-BE55-14EA5E0239C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id="{6AE25C0A-3137-4EB5-8ABD-84E2419ABA2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AF43D9A3-E23D-435F-851B-E50050CB2A7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321CC290-5169-4FAE-A20F-7AF8DAB7AC6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id="{88AAAA53-D79A-4976-9FA1-E79198F178B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0390562E-C319-4F97-8A4D-F6025E70289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id="{A58E1B8B-2C7F-4019-A805-86DA427A92E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AF9A6125-1C45-46D8-8194-D161724C335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id="{C95776F7-E8E1-4503-9266-1C87582B18A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id="{3CBD2F7B-329D-4966-B8DA-D9C9985468A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id="{B62E8BF6-EB8C-4B6F-BBE1-24DB501A76F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id="{F4458AB1-9206-4937-8D02-3111529FB7F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2224F837-D255-45CA-A7C9-AA60AF7C629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id="{A2790137-C6A8-4897-A1AC-14F3DFFCD79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id="{3DA4B4F8-A6B4-4AC1-8729-63D9E01A330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id="{90FD669D-9A79-4E73-85F8-838CFDF39B4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id="{153431A8-4C81-4BDA-803C-5F7CE5806F3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448F62A5-CBAB-44A5-9D8A-D1D286BBCC3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CEBF8715-8478-45E8-B8C8-BA2F1ADECA8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99</xdr:row>
      <xdr:rowOff>0</xdr:rowOff>
    </xdr:from>
    <xdr:ext cx="0" cy="204109"/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id="{3A51B802-7FF9-4E1F-A278-E2A36D966F2E}"/>
            </a:ext>
          </a:extLst>
        </xdr:cNvPr>
        <xdr:cNvSpPr txBox="1">
          <a:spLocks noChangeArrowheads="1"/>
        </xdr:cNvSpPr>
      </xdr:nvSpPr>
      <xdr:spPr bwMode="auto">
        <a:xfrm>
          <a:off x="1792023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id="{4783F7A0-7381-4AAE-8CA7-C72A3D24F1B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3C4DBA9F-A03C-4A75-9D37-38D0A51503C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id="{B4A7FC5C-B748-435A-ACB0-D9AA042A5DB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336EE18A-982A-41DD-AC44-234352284F1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id="{4D578C74-9AC4-483D-B334-835D6706BA1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id="{8C2D3754-ACB4-4608-AF71-E425681D5C5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id="{62EE608B-A4B8-4395-AE9C-E3C578B2479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A6B4AC71-13C2-4138-B8DE-44E9E86A77D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id="{2E9FF2FE-96E4-48EF-843B-6FA42447EEC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id="{E99FEC98-B747-4B18-8372-9EDF6B37074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id="{BFC0F390-A248-42B1-82D6-2ACDDF655F2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id="{5A6EE253-F891-4A5E-AFF7-1F8CA30886C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id="{C81069D5-E679-4E5F-97C5-98FB7A3D5C6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id="{A526FA22-0CA6-479D-917C-06856504B06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id="{D3CD0E2C-3CE0-4D0C-8C90-51864D8322D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id="{17D15370-28FB-4902-B397-60E7FBB8E92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id="{F95DF16B-5D8B-4239-97E7-BA8955B2535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id="{7741157D-049F-4F62-AF4E-2333B6D21DB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479B2605-8729-4956-975F-5E514728DAD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id="{1526A9F1-07EE-4575-9EEE-1A117B95BE4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A414BAC0-29D8-407A-92E6-CD48384F887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id="{6A684109-D8DE-49CF-B50A-BD244C8D67C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F5F30C46-421D-4E86-A035-BA395C87DD6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id="{D43BEFD1-1E3D-499F-A324-7944081EFF0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id="{F79C0F62-242D-429D-9EF0-908C2FD8E31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24DC112F-60D3-4CFA-B423-52E30FAEE15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id="{15C151BB-417C-44B2-A1F6-92A01BC0B19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2C1858D3-348B-4936-BC1B-D62444861A2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7D1D6F96-03A9-4074-B2C5-9BFAEDE3473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380D7538-8213-4C0C-AB6D-F485D0F0FB7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id="{9E7CBB6F-EACF-4ECD-91EF-81D4CBD9F73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CEA42627-FDC7-4A04-A1CD-F590CC6A717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id="{CAB2671F-E14B-4E08-8799-AC4D38FD018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id="{7718D295-A5B2-4AA1-ADFF-E5654EDE31C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31E20BF7-018A-4755-96DB-10C2CED4CB4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id="{5039659B-E470-4934-BCDB-F1ABA187975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id="{2BB1BA97-C483-468D-889D-894BD559358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0B02C106-C2B0-48A6-8D22-91DCE18A566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2BF8C22D-72D0-48B2-A963-A9C0433DF3E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id="{686F17EB-B5E4-439A-838D-1F9599B7031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181809D5-7998-47AE-9C27-BF3B165F8B3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C8E5AC0F-8C0E-4265-BF53-AB17620C3C6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B63A98B6-514F-4D9C-AA94-05AD95629A3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id="{5E0B0BB8-ED94-46A1-9787-2D530345CC1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id="{206C509D-B2BC-4A3B-8CB4-9155EF64D17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51468B7A-A3B8-4D70-BB3B-2531846F404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0AF4A43F-815D-492E-8DD6-FBECFB23CC5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20057CCC-2F6D-4CB6-9A53-DF77D5550EF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id="{6F8FC306-1673-459E-B360-D973C36BD16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id="{FF3D69C5-2C5D-4A30-A03E-B6CF6801F34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id="{E14D4EA0-253E-4AAE-A509-85C30AD9DC3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id="{F6CB0B90-CD82-414A-8083-93DF28E7A60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id="{A5006603-CD1B-4F23-B060-00625F4F828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9CAEE4F9-B66D-4395-91E3-4BC130901D2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id="{98216681-130C-4317-A95F-7D4BF13AB89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id="{B7FE5366-020A-4FA6-9D14-FDE0AA753B6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id="{54E38FF7-CC4D-44F5-B0E4-13A18281944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0A5A511B-8A96-47A0-AD4B-2DED6CB0722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id="{1ACBBB3C-40FA-4ABE-BA58-7B4CDA2E260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id="{3E9F3860-2B03-4C4D-8B14-99758BF7D9F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id="{F4CFFCEC-9B93-47EC-ADB1-4B1F3C916EE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02BB88E2-5650-4406-9D4F-0C556A7E873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27C378F6-2328-4047-A355-2F7E9EB878A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id="{747365E2-C4F7-422E-84DA-E001F24581D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id="{C9537003-E98D-4AAE-95E1-40BA9AC93FF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id="{CDCF9C2B-559C-48A2-9F57-396F2642FA1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id="{630979D5-3A43-42EE-9E30-5EF2528F206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CC664D70-8342-4417-8B1D-2EF08B4C62F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id="{CE452C4C-092E-4D61-A0E9-4301508241C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id="{D6148CC3-D364-4248-9548-E10F02719C6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id="{893A9D32-EAD4-461D-A2BE-3AB595E5151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id="{36EAB21B-48AF-47DF-9F28-4DD11028241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id="{0250A58B-6AF9-4EE0-A206-851B97EF817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29243C1A-888E-41C0-97F2-F41012E21B6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id="{E54C0D82-699D-4A59-A8D0-D19A1BD425A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2D33534C-37C7-41D4-BDC9-0214104F4FD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id="{2B0D1782-7E72-4D79-8622-305788C0911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id="{A1631DEC-9A2B-4AC2-B265-E8D601D64ED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550D8042-D6CB-4157-B290-44871B70028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529485BE-B033-498F-B544-E61FA89403F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id="{9968DF79-D05C-45F3-AC5E-71A15CD598B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id="{35E32B5B-F676-4F86-AEBA-3C822D6E8E3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id="{A47BC827-B1BE-4246-87B0-9421626EC69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id="{5120D900-9A19-4DB5-A5F7-BFC24D4635F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83D96EF2-5F92-46CF-940C-18FEE3C8BC4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CFD56B4C-606C-40C3-8F1B-2FD64AFBEBE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1C7D293D-B954-4E1A-B177-4717002BDDC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AA9334D3-6A2A-4E23-A82E-A06928D9A25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id="{00640594-3DE4-432F-BC6B-9A791CC66A3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id="{56478555-F2D5-4060-9FB7-BC98D294723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id="{6EDD8523-C032-4F36-84A7-9312BF8D87E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id="{44F56F18-C5FE-4DBD-868C-97780A3A91D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id="{7DFAFD04-64E2-4D1E-9BDD-87E83A0C1E6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731EC8A6-53F2-4BBE-A8BA-3DFADF107CF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id="{3BF49BAF-DF98-42C5-8678-26154DFD2FD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id="{13DE2204-EB6B-4E9E-89B1-B0E243E2891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id="{B3E3549D-3B0B-4C40-BF91-1655CEFA347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id="{21FB172C-A265-4BC6-82D4-39FF15BDE0E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id="{1B0839CA-40F4-47E4-B4D8-E4CFD8ABF2F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D3ADE3C4-644C-4C49-AD07-13DEC896D04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id="{3C45FA36-C93D-4ABF-9F88-68C8064887B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886B3569-CC5A-4BAC-84C6-1D8B81A400C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id="{6B4B5E7E-7414-4CBD-86BB-97AD56D7692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id="{5611DE35-65AB-42BF-B66E-EC807D11F07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1051"/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id="{BDC02D13-B05C-4D9B-8090-EC634F2A27A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1051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id="{4BF5C966-16C3-4D63-BF71-4CE373EF3C8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1051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732064B7-5805-4350-B314-F6DE25E8F28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1051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id="{5E501272-A636-4E1A-B908-1A1D2AC307E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6267"/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id="{FC24D4D2-FC24-49E7-87F5-D9E47623ADA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6266"/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id="{A115A0D3-1CB8-4369-A79E-98E78FFC84E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6267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AE0970EE-8980-4EAA-B870-71AE08DD172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6266"/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id="{7B9A7810-4C60-4D91-ABF0-B645376E424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id="{D54848D3-80C0-4BBB-8CC5-8D49C06A575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id="{88D0D8BA-01A1-4AE5-AA89-81C5FB8F452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DA071BBB-4511-4F0C-9CF9-8F931A2F74B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F9414FBF-A800-40EA-9892-0411BD01A20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id="{F9AB03D9-299A-4853-9AE2-75B164881F3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id="{9446A2F1-00CB-4ECB-801E-E511E1694FE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id="{4E0B4537-A397-4D0A-9BD5-532EFEF2CEB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id="{EE5D3605-36C8-469C-8657-33A1E2DA7C8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3693583</xdr:colOff>
      <xdr:row>99</xdr:row>
      <xdr:rowOff>0</xdr:rowOff>
    </xdr:from>
    <xdr:ext cx="0" cy="204109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id="{D98F0F0F-1034-4D57-80D0-E6C7BFF46B6C}"/>
            </a:ext>
          </a:extLst>
        </xdr:cNvPr>
        <xdr:cNvSpPr txBox="1">
          <a:spLocks noChangeArrowheads="1"/>
        </xdr:cNvSpPr>
      </xdr:nvSpPr>
      <xdr:spPr bwMode="auto">
        <a:xfrm>
          <a:off x="5038989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id="{3B8B9E4E-E1FE-4182-B305-33AF3EF4687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id="{8C1F007B-C5DC-4E8E-A545-DFC70CF5A17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id="{1574AA56-95B2-40F0-A494-A6D2C6138B6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id="{0C2DD1EA-7D6A-469F-AE55-8D08D3CA7C0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id="{BCD43C38-6580-40BE-99CF-67C1E5E358C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2729CA5E-91DC-474D-A77F-A289233F625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id="{3D3E8A6A-DB98-4B38-AB8F-E461869712A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id="{AA231111-8899-4854-8900-948F3A76486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id="{F24C76D0-B93C-4588-BB73-DFE5E27167E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id="{E926FC4C-B1A9-4380-A178-C1C85EEF15F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EA943B4D-4D87-4A48-B4A5-D069BBC110E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13AD14D7-B066-44F5-A072-275205B3E6D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0E014576-7686-4D01-9367-9B3E2C07C62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E4F2FC61-D66E-4E16-A7BB-9D6716FDEFD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A0F32CBA-970C-419D-9B4B-7721AB14DC1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3680905F-0914-425C-A953-8FC0B4D206F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0257BD68-71CC-4512-B8F1-BEEABFFE549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F561C206-3AC2-49BF-B836-0AD040A3CA2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D0C923C1-4666-475A-B2B9-BEE75836303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5444E16E-CD0B-438C-BE8A-447AE407CB7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CAF4FFD5-5760-4428-8277-D54400A0552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id="{73FD7B0C-5E8A-49F9-A82C-12B336F25E0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3F8E7EA5-338A-4D09-AEAB-5602BFFB212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777F29C7-5D9A-4F2A-AD33-1CBEFAC16BA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id="{4A7268E4-9153-4842-BF59-35C500F59B5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id="{B43DADC8-9798-4CD8-A227-4F362E2828D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1BA1A9A5-686B-4A3F-9B1E-2520B79551B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E333FCE4-E676-4A10-A589-B8D29FBAB71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C0C475A3-8010-48BB-BF8A-27557A82648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49489B08-14CF-4D33-AE63-D3A88464580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id="{A0B6CC0D-E1EF-41D4-95DE-698F221F32E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9D251D1C-2D22-4F54-98AC-5BC8AFAB16C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E286A87A-24F5-4239-9467-A37777A0B29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id="{8A03A759-B871-48BE-B398-2F72F1E9243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9DAA1ECC-E633-48EC-AD41-64240AD89C2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75098021-4EC5-40BA-B422-52FA0A539B8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4FE10D99-D616-4490-AECB-6AAB34BA6DF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77DDB1BD-39A7-40E1-89FE-C55BAD3567F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3253AA32-A12B-45E7-B112-DA15ECCF7E2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id="{5A6A0133-1F96-4E0F-B2DC-6E289CBFFDA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114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9F543DE9-4A7D-4D09-9DB5-6C1B189C076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11475"/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id="{BF08DA4B-249F-4EF7-A304-9670C0CB284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11475"/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E09AC837-58E0-4B6C-9D05-4BACB39ED01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11475"/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488E4476-D758-4A23-A720-2D9DB8A0D80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1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9E511232-105B-435F-AA5A-BA90107BD6C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33EFAB54-8A83-44A7-A882-3B784C55EB0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BEB11AA8-BF2C-454C-88C1-C4202D71F65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99</xdr:row>
      <xdr:rowOff>0</xdr:rowOff>
    </xdr:from>
    <xdr:ext cx="0" cy="204109"/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5A419D90-54EA-4281-A500-47A72DD72403}"/>
            </a:ext>
          </a:extLst>
        </xdr:cNvPr>
        <xdr:cNvSpPr txBox="1">
          <a:spLocks noChangeArrowheads="1"/>
        </xdr:cNvSpPr>
      </xdr:nvSpPr>
      <xdr:spPr bwMode="auto">
        <a:xfrm>
          <a:off x="1792023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FC843C36-42FF-47E7-B08A-15BD2FD32CF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2EC28561-7A92-4BEA-A5F3-ADA6A8FDCD5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07168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6E51EA35-9CF4-47F6-9717-706B7A52C1D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7167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BFC7FC4D-4C0D-4779-880B-8079B0D3AF4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717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2D1BA7EF-A32A-4A28-8E72-06C21244C50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7168"/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30032A27-DB69-4D8A-8358-6E23BA732DC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7167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D4F7C747-5124-44AE-9BF5-5AADF48893D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717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4DB62365-D00F-4F69-B58B-75FC91A18F2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A95F107C-9602-4890-AC85-6C65C200509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id="{726C81E9-F9CA-465F-837D-84E67CFE166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D6674589-0EB9-43F4-B175-5397EF540DD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E5E38A12-51CA-4E78-B0B2-8132693FD6F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6358BC4C-89C4-41C4-A713-F7E48203AED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5700FA64-27E8-46F8-96C1-E0C442838E2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5DF5C67D-4C3B-455F-A536-BAD6E4D80FA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92459A61-5A5B-4EE9-A77E-8327407C169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36BE9DFF-455B-4686-A41A-53C02F3DDCB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E702EF3D-F8ED-4482-9077-AAFF56D1800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9FA63695-BCF0-4828-95C9-EC29245BA68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58076E32-BED8-42A3-9E98-6BA8A08979D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A29095BF-5992-4F90-94F9-1078F1098CB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8D2EEC02-1480-40DC-88CE-55EBDBC5B8C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455944DA-C0FA-4FD1-B48E-728097CA330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id="{1E2E43FD-2963-4683-B898-CAC43D6B102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6842BD20-4B91-4ECB-A597-5629AA62570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9CF5B7EE-5980-439C-A9A2-147DD6282D8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435713C0-1F03-470C-94A8-A210BE6B758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E1F019F4-6A10-43C7-A030-FC091BC1628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EA03E906-9508-4304-893E-F4CA86EEF21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0307B2A1-86DC-4D7A-9F18-B26B9C5B240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B672B7D2-072A-4640-8FED-4164D8D6947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6ABD6BD0-6A45-40EE-8180-87CCD45C84E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B523362D-56FE-4C76-A600-3C348C10D0C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3B5D937A-2094-425F-AC7F-1B8187555B6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DAE704C3-5D18-41DF-8276-9A7DB8B9556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20E0248B-4148-461A-9214-8FCDD7FB09F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AD810A9D-6493-45DD-A389-D1CC9E03DEE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EA5E186E-BD8C-464A-8438-80A9830BEF4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0821E526-DE92-4A6A-B434-615D4C42E55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id="{FF7A37E6-810F-4856-A911-87A468E57BC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FBC6148C-5B4E-456D-AEAC-A89BF62C42E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9458349F-F583-462D-859E-4CF1EBAB948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F7154151-9C94-4FCA-92F8-B8449EED836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4DE0C133-7CA4-4611-B190-7A7D459AE1D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1703B046-5BBC-4E80-BB5D-13F1315A6D4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C3772D4E-D1F6-4459-A90D-E030AE4A34B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635F3448-1804-46B9-9F16-5D5E85E1D06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506CE4AB-1F4D-49F7-903A-EBF30A0020F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423E8F21-97C3-427F-AFBB-F554D2BBF02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1F84A3D4-AF2E-4332-86E2-C9566D317DF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0473F7FB-4C83-47E1-B54D-1AA3415CC49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AD66E65E-ACB2-45DE-A3EE-66985204F8D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8861801F-663E-4903-8B6D-0DB3C1C9165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4F2C51E8-285C-4584-8D6C-87C014C559D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B319C24D-0B92-489E-B1C4-E44894B9930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02526B4B-3248-4C40-8EDA-4AD84393BA0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0B332CE6-A28A-4A71-A024-B14AF2C8A25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62DB897C-D59E-43C4-B482-CD0DBC52B47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34704B9F-0403-491D-8E72-74763EF309D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24732376-BE93-4789-856B-FF03BE97CD2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F05183F6-0A26-41A3-A6AD-B8BE6FD7B90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883E555C-10A2-49A9-9660-DFDDFBAF0F9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6088F83F-CD26-4FE0-BADB-19238C448D2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id="{54DE12E3-9CC1-41A2-9333-CD447B224ED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F71F5961-8CD4-428A-9FD1-89849AF590D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981E39E8-9B89-4879-862B-89B02F12D9B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6DFF162B-D758-4149-A97C-F5BBB9B602E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1EFD63B1-E6D9-4BD6-B81A-5790A171271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id="{66EB05E3-8492-40E1-86E5-ABC5E54E31B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3497D889-FC3E-404B-97FD-360DB8324ED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2D019362-4225-4F37-9DE0-FE70BC8682B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8219B0D7-FE40-42C1-A9D9-6E698FD3231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5CBEADC8-F967-409B-B145-A54CAE56D41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id="{1567B118-D615-488E-82F2-072B01CA449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id="{E292C47B-7B2B-45D2-AFEC-4DD6A342979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8AE8666C-8CF0-4311-8A94-4239689FA05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593A1030-378C-4109-A20E-1D5790DDACF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9DD6B89A-E7CB-4A69-B93F-170D1D83E28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758A8468-42AA-452D-B79A-456AF3623ED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id="{5DD73957-3873-4221-9775-5320C2ECB16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181144D8-2FF8-450B-B8D8-CC0114E7457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CB2975A5-FD30-4E94-9122-54FC20886DC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F869F4BD-B01A-4804-97BC-BE49E498AAD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CF505887-CA65-4139-9C6B-0DD991703AD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09F0EA5E-5248-4AB5-A1C9-F6E2AF97235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FBF437DC-8D50-445F-A9E1-7C27917C44A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56E88D4A-9678-4559-A3E0-64AB0AB7295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1AE0972B-AA36-4B96-A618-400E8866DDB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6F5E49ED-522F-49CD-81A6-6706BDF3702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id="{80CF5E76-DDA4-41B2-BE4F-BE002A15844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id="{6A8FCFE0-0E92-4ADC-86A2-47621146154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4AD759F0-AF6C-4F30-9BC6-868A0B48C61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id="{CA7C3CF7-4573-46F0-B10A-E3DF36F6316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id="{A07D5984-E4C0-4050-8E9B-ACF4703B57D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3026215C-F09B-4F8F-9DDC-16D37D8EA79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5902E3D5-7164-487F-BBDD-32697B3C3CE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B9AC02A1-82A7-45A0-AB58-8A6CB282DA3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BCABC627-416F-48A6-BA76-8ABFEAE59AF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B70A4DB9-E511-4E7C-9309-F8743FF02BF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F0F47496-1BCB-469B-AAEB-93363EFFB13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id="{47A3DD3D-BE5E-4F34-8CA5-787922ABF83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DB88FDCA-0CC1-4B85-99A8-1B21D3F1229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1DC4FBBF-93DF-44CA-A875-F0C3D9DA4A3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6626FBA6-D3C9-4D04-B0E4-5E3B110364B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C95BE4EE-A706-4F45-91E2-87A437D7087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id="{5D99F32A-B357-41F5-A388-6F596EE82E9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id="{FE73C399-128F-498D-9402-5F4846F6A1C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C476F770-C666-48FE-AB92-D059DAD8690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id="{DEBA3069-1180-414C-9A93-3E043A3AEE1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502023</xdr:colOff>
      <xdr:row>99</xdr:row>
      <xdr:rowOff>0</xdr:rowOff>
    </xdr:from>
    <xdr:ext cx="0" cy="208117"/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1C3EB294-7256-49CC-8536-957A8ECEE388}"/>
            </a:ext>
          </a:extLst>
        </xdr:cNvPr>
        <xdr:cNvSpPr txBox="1">
          <a:spLocks noChangeArrowheads="1"/>
        </xdr:cNvSpPr>
      </xdr:nvSpPr>
      <xdr:spPr bwMode="auto">
        <a:xfrm>
          <a:off x="1847429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2057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id="{C01354A1-47D7-4CF3-A72B-8C798233501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2057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id="{278B8A21-EA13-4010-BD49-29C743CAB11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2057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632A8E8A-8C4D-431A-BBCA-941D3C742F8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2057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31EFE147-2B28-4C04-972C-16476AE49C4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C063F1D1-B021-43E2-A955-587F6725FC3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AE51321A-2315-4B24-B590-12C241ECA23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id="{436EE818-8C8E-4724-8679-BC4E53F5433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99</xdr:row>
      <xdr:rowOff>0</xdr:rowOff>
    </xdr:from>
    <xdr:ext cx="0" cy="204109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2D5F6F55-7B98-4D98-8C60-FF76FB1B6657}"/>
            </a:ext>
          </a:extLst>
        </xdr:cNvPr>
        <xdr:cNvSpPr txBox="1">
          <a:spLocks noChangeArrowheads="1"/>
        </xdr:cNvSpPr>
      </xdr:nvSpPr>
      <xdr:spPr bwMode="auto">
        <a:xfrm>
          <a:off x="1792023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86D7F19A-A869-4507-B6DD-4599434EC40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7CBDAF15-BB60-4E2E-9DFB-053D20DF6C3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47273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6C0B1523-D8AF-4CEF-B668-4D3006B477D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7272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60D0A7FD-2F00-4CC1-83AC-8575B9379D0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7273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170454EC-804C-4A70-BAC7-A96E55C1963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7272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6C300305-4F34-4C70-A06C-8B2BE06B371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AB7A9F59-23F2-43CC-935A-C81AEC135B3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4D3E7CD4-DC1C-4402-A07B-2DE8E7B050B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1C838EF8-78E7-486C-8087-686E7EF6386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09480BF8-EC7E-4CAA-AC0D-6CFA43CDA0E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4DA512A7-E719-48C5-9740-FA9EDD06166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56EC18C5-5678-4B1E-9E2B-A2D185EF9D9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C8B1F87B-C3FA-4A5F-AAA6-EBF30F5917D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AAB617DA-0DB5-4042-BEB3-F6592A49B10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id="{07963A8A-8D40-4CBA-8442-F6DF433125E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C0A31ABB-4FF0-44F2-A027-C4D8C6A93F5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29E11BCB-2BAA-4D02-8833-DF364CF6C39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7BD2F381-9E05-467C-A128-4414934711C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7DCA5F0A-3BD3-4F58-B912-4E444753DFD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47CEED2F-0677-415D-A97C-3561C90CB7C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8325F6DD-451E-40F9-AB1C-F79A487FF28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71B7978A-041E-46DC-BAC8-B0D1D33835E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91614F79-7BA7-482E-BD5F-37A4971D0F9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85D6406E-C32E-42AA-9AF0-94EA70208FE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id="{AD133E20-5247-49F5-8465-6C19B460D3D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C575E486-A21D-466E-9944-EAC220941AD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97E39B76-09E3-49B4-930C-F6647C16AB4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6C974B6C-8EDE-48A6-99E6-34D54FCA710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id="{560EC3EB-0DDE-4638-A034-A5C78F7C1C2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3458C270-6E29-4314-8463-A9C9BD29657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2646BC02-86FB-45E4-8D31-05C107CDE76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9A22896F-2BDE-40B5-A980-90ECA0E4362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id="{A0EFE6E7-9EAF-4422-837B-BEBAF7E0F64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id="{AC933E14-C932-4283-938B-05922EFB66F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B0F5B825-2179-448B-9842-68DEE4B0F5B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0A259837-D1C9-4A87-8820-645CC8BA4A0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id="{B09FAA21-6DD7-48AC-85F4-3154CF890CB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id="{60470DB6-7095-44A1-BD1A-ACA67F9B8E4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id="{8A820CFD-F7AB-499E-9189-BE4B22EBCD9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8B4B1AD4-8763-4579-A5FC-954725FC655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9B2B486F-D32A-4E3C-938B-D3E98B8C20E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id="{4638B1ED-9F2F-42DA-8775-3DC3A79BA4C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423A7C8E-6B5C-4CD3-BAEB-D6868721DA8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2DBEBC9E-231F-48E7-B1CB-82188D18EFF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CD17E6A3-F3E8-487C-8199-18C0E9CA242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id="{1EA26A95-EC72-45FB-B407-C8D1786805A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id="{7B086B14-B0B0-41B0-954B-A5C357FEECD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6D7FC0A0-5BF6-45EB-9622-131360D4714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id="{A99125F4-BA82-4AD6-961F-EED829D9AA0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id="{C7176E53-FD2A-4CFB-85F3-4BEC9844A55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573C244F-4106-4583-9136-1C501D4A0E8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id="{9092B741-4F70-4BC8-8199-C56181F5F2D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id="{1B433A52-89E8-4FEE-BF94-1DF70AB89F4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id="{98908560-9BF7-453C-A0AF-A3186400888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id="{8157ABE8-620F-47F5-9C1B-9F786FB6457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id="{2F28F0EF-5CCE-499F-8422-757D458391E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id="{667015C5-B6FB-4C6D-A0BC-EA922E052E5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id="{8AD7386E-EC5E-4E04-8E4C-09BF1C9328B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id="{3F2128F4-187A-4BE7-910E-62B4009F6D0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D811ADC7-DBDB-4754-AA31-1BE1CDA8A14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1882853B-3F17-414D-BA82-D219D7B91EC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74A30809-B28B-436A-B977-7F9ED7EF6BF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6765B735-B54C-4152-A53E-6B9015AE620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2B3762B3-025E-45C6-929C-3C7BA20D3C8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571FE17C-FDCE-4A3E-95E9-9D4C0F2C991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id="{103AEE58-A2C1-47F9-914B-C247A729AC4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id="{D6F5328E-4EEF-4EC2-99B5-1208A9C417C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id="{1B6D0FBC-FD79-4F13-ACBA-EF79925C75C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id="{4EB8E245-BA33-4B4F-8E9D-006DC0D26C4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id="{6C28611A-6619-470F-A075-82909B221CB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id="{3A7DB26D-60B2-4700-83A6-E0360DBD949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45794E18-F1B9-4CE4-A624-69A3CD29442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id="{3B41A52F-F302-4563-AE64-804C895A9E9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id="{12DFC3B5-717B-433A-A339-A2AAAFDE114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4DFC4960-CDD6-4BF3-93EC-7161C3656E4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id="{B8B31C0B-9CEA-4825-A8EB-D15645753E6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id="{4828FD9C-A54D-4FD2-AE99-ED9F9F2EFDE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id="{9FF24A1F-5836-475A-AE96-E48362279EB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8D98BFC2-C064-49E8-B0D8-A5A0FA1A058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01D71E01-50C0-4C71-87CC-F0DBC714940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49BB3F3F-869A-47CE-987A-A188FE799AF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id="{23CD96FB-A001-4E20-85EA-14F61C73A5C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F85426EF-D045-4DB5-B859-5D86BB3B67A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EADF4627-B3FF-4499-BD95-0B039C28973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17AC3317-6561-438C-81F3-5C31C4991DC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350143D8-792C-4A7D-90C9-EBB12D712F4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id="{FA3D99C9-51AC-42A2-BFFE-38E522A9D42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8DB72B1E-DF58-46F4-BA9E-164D01D1CA2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id="{C3126D61-0D0E-42D5-96EA-1762E0C41E8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077BEAE8-9613-461E-B5C5-9B1AB53F65E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id="{18AC721A-5AB5-46DD-B373-6A88AE0C466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id="{7C4D617E-3CB7-4699-8347-395229CD76E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id="{AB98F6C0-8C4A-47E0-A216-02CEA964123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id="{67E33C00-0C51-4C96-BAFA-6354A9741B7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id="{BA13648B-A288-4354-8F6F-C0D957AEC63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id="{FD967350-6C5B-4535-B32C-5F2EC15A608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id="{57378829-300B-4FF4-A57A-370AEC12559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id="{5FC928AE-913C-409E-9312-4E3299A790C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id="{57198097-5398-4C0D-87DC-E3A85503614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id="{B9BADACD-A414-4AC7-8FC2-7935C60FEC0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1353AA11-0E9B-4D20-9F72-814E2C17D03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id="{A929BD0C-1CF2-4E2E-8D30-B056F48BCD3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id="{F77080F7-EDFA-4286-A393-5BD7A0806BA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id="{D1E30145-20C8-40B0-97B3-F0DDCE04E01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id="{0B43A9B4-9803-44B6-8CD5-33367BD3148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21097AC0-7F84-42E7-97D1-A26EBAA37CA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id="{E3576D13-B27A-40FF-8982-AA41F47FA6C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id="{D171276A-8D47-4374-AB02-4981ABE0E22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id="{33C912F7-CB88-42E3-B888-0152A76B829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id="{6DE8D3A3-428E-44B1-83DC-93F763D2C3E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EF1005E0-786A-4E5E-9643-AC088305FE4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446617</xdr:colOff>
      <xdr:row>99</xdr:row>
      <xdr:rowOff>0</xdr:rowOff>
    </xdr:from>
    <xdr:ext cx="0" cy="204109"/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117253A3-D76E-4B4F-A911-9521F314A8C2}"/>
            </a:ext>
          </a:extLst>
        </xdr:cNvPr>
        <xdr:cNvSpPr txBox="1">
          <a:spLocks noChangeArrowheads="1"/>
        </xdr:cNvSpPr>
      </xdr:nvSpPr>
      <xdr:spPr bwMode="auto">
        <a:xfrm>
          <a:off x="1792023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id="{4CF30903-F363-4763-90FC-DFB9DB42B40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4109"/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id="{41E76110-D19A-4048-AFB4-4C041791913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cs-CZ"/>
        </a:p>
      </xdr:txBody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3739BEFA-097E-442F-9F78-5B321BB270A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BDE5BC9B-43A9-4537-8BDC-C42650C7DA3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E7AF41EB-97B3-4AFC-865B-4C72124D807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id="{1B1A03F1-2229-4812-9563-0FBD042D34E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id="{91D34AD9-C46C-41BB-AECF-84344EDD54E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id="{89F5F0D7-7D5A-4F0D-91CC-0391000826D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id="{53DF6BF3-CD0A-4065-90B5-062BF331D10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5B62A610-B482-4C0A-B505-BF6C70FF858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id="{F84DA9BD-077B-4FFC-9F3D-4D5C700BCA4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1FEF5D6E-59DF-4CE1-963A-92E44CF5EB0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9355F421-1F97-49B7-950E-AC9E2D4FCAE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id="{57C67E36-F8F9-4DCB-AA98-18D350F5660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id="{53CB1261-8A21-440C-811D-1E264262A1A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86E91AE7-092B-4DB2-8CE2-294C9FE66C8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id="{B5C394D8-269D-446E-874F-0C62512FD05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D21BBF14-AE78-458C-A993-ECBBACCA0BB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id="{9D9425B1-D08B-4828-85F7-3C2FFEE9636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3EC32F88-8AB1-4221-8A43-2F4CE09B5E6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id="{F56873CC-C016-4244-8CFC-164871CB866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0745B400-0FC3-4E3A-9E91-8502B79768D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4666BD3D-38C0-458A-963A-3C0241C6EEE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0B3E8B68-BD7B-42C6-8FD8-3D9ECF66174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id="{93793AE3-F8DD-4461-A48A-FA1D268A1CB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ECECBB8E-AE41-4205-BB5C-D70A154802E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id="{43C23E38-398B-474A-B3B4-D8ED889A520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7537B916-FEA7-44BC-8755-913DC92B8E1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69CE31C2-25C5-4669-8F3A-4F137CD69AE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B6F15FC7-9FDE-48AF-9745-4EBF4E294AA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D979810F-1531-4980-AB7D-24C591AF123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505E3E14-4636-4587-BD15-F7845210A30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59BD026E-9471-4874-BB0B-A7ADF7C6155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id="{44D36FF2-D08F-41C2-A437-BC1C94BEF20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ADA90A25-0052-4E44-98F8-6DAC4B83E30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9F2C2F15-E75A-42B5-AAA7-825134B1FB9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C07BDBC1-D47E-49D4-9F1B-7829D2842CF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A05AC47C-45E5-47A3-91AF-815A2617220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A60539A6-9903-4F1C-B645-1D2D18F63D0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AAC08BE8-C4A7-46A5-B192-8709A2D9AB4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DB15C3AB-9399-41DB-827E-4A1B4B7D6CE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94CB5786-D424-4443-89D9-2619D63823D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id="{3BDAB15C-ABBE-4001-B633-3799354B0CF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DE13C03F-3D98-4652-B29F-C81E439A339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6898CE74-391D-4D2E-A306-D12F810FF0A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id="{177FEDC9-F6F9-439B-802D-CB53475693D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A6CE41E5-BC4F-402E-83D5-E291B4BE9F9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98FFBA9C-3E32-4739-8503-3363FDEAD4E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22470A21-B12E-4C32-BDDB-D4E1F84E68A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8300B667-E22E-4C59-AFA4-EECE9F99590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0DE1D10A-A1D7-468C-A039-14CE7B1AF87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id="{B717A3C5-DAB7-4F3F-9348-50571CD4E34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id="{989A7BE7-6A31-47C0-BD9D-16EDF5F72EC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id="{431AC98F-ECD1-422F-AA8B-E063A777A7E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id="{800E1A51-4467-457B-BB37-72C436ECD7A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6E9F6770-9A8D-4C7F-A718-2599AE90570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692D01BF-6FB5-4DF2-8E3B-645EF9F5017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5BA162D0-44BF-44F6-AF51-95E5ACEF3E5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058A6938-6124-47E2-B31A-3F73C77DD47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407B0749-8681-4E63-B209-C5CE11631B6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id="{972966E7-2348-4821-BEC5-B0DE919C6E2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88DBD48F-E09B-458C-9209-C23B1AFB0E8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0DF1468A-F732-420D-A333-82C32BC8C14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174FA369-EAF7-4CF2-A2E7-43BA66907FA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id="{313F9A2E-5D46-4759-B76E-902B47C06AE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2BAEF2FC-AC21-43F2-9E85-7FAED619773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0638A414-EF29-4094-B653-9CE8E11638E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B1EB1C6C-751A-409A-B612-58853CAF968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id="{CEF44768-9B0E-4506-90C9-AC5BA0D4D4A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id="{3C1226EE-DCCC-4184-B84E-24E84FBFB0E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id="{C090F97E-547E-4738-B01B-48330C978E2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id="{DBF2C6C6-15F9-44A0-97FB-32C7EB23638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42386FD0-C0BB-41F0-93AA-D93F09F7118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id="{AB8F63E5-8B5C-44AD-9100-5E83C07B95E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id="{757A9D85-6F30-4C6D-B16B-A211456FBA3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id="{81DB5F93-6902-421D-A73A-F7D4A073C52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1B2091B6-87D8-4E46-BDDB-CCD06BE0FD2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id="{21A62037-1544-4C77-85C3-4A78851F9C3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1416F9E7-BCFC-4484-8B97-56376FD9443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id="{26BDE9CF-A611-4F39-A607-BD9193A6642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id="{89CC7748-E61F-406D-B00C-05634581BD9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C955104B-632F-44E1-AAF8-BF07B42A57B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38C583FF-EDFF-4AC9-9BF4-CFC891CB517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7081D30E-258A-4F40-9190-89A14D95466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FC83EA34-18E8-4888-A3A6-81F66B25567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EB7496FC-6C1E-4CCB-A8FC-3D10D0AF93A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id="{39A2598F-B685-4405-920F-0D9F94D8FAC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id="{B9BB54BC-5FC5-4777-815E-EC0BE8FD203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id="{A677CCB1-9518-4939-BF1B-2AAE73E8C28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id="{BCA506A7-7415-4524-84F1-89D14781718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id="{6FC90ACA-6D27-4549-9117-7B14E1BC8B9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id="{7EF467C9-78C5-4AC5-BD5F-50A6475D105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id="{7918D7B0-3DE0-4810-9956-AAC2339D909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id="{B14FE92B-1D64-46FA-B5E8-DF7D92315F2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9222424F-8F13-4241-877D-83B1A6C5A43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60E5862A-A7BE-4B51-A658-839E6D028FE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id="{62530B0F-1DFE-4FDD-91EF-91F7EA9EB0B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id="{CA1A3E4E-2932-4CD2-B905-711DA74A2A1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E472CD9A-39C8-48B6-B273-D7DA505917C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6C47C5A6-E257-4240-BD54-C7D29E116F3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id="{85D39511-2E26-464F-B687-B00D4ACC84C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D292CA0E-555F-4EF6-84D0-0BDB7D62E54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3"/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41F98F14-11CD-428A-83F3-19782700FD9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08117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E0F5F8ED-ECC5-486F-8CF8-6CF4887C90B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08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1051"/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id="{9CBAE9DB-0A0A-4C49-9D83-96C5A959116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1051"/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id="{DBB5E43B-7852-435E-A92E-CEDC642BFCA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1051"/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id="{DF0EEB25-E773-4F5E-9052-673CDA738ED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1051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D1745A9B-0D98-4C9D-97E1-40C33FF6AD0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6267"/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id="{A53E971A-9E87-4E7B-A66C-0E60C4D60BF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6266"/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id="{71D733A0-549F-4DA4-A337-A847D778E44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6267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7F4BCC44-3D13-4101-9904-1B3F8C91D2D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6266"/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30B9908C-C845-419B-BE31-98490E1E32E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0182DAE9-F814-4F10-AE79-BB99E315B97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9600BF2F-A5D8-43D2-9A75-EAAE6F9C148E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48B5089D-F4EB-4C84-903A-A565CC4D7857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9D5C23B2-6D03-4B53-9990-04EF77A2DD7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id="{62D37FF0-ADE5-4576-9B07-9AB6445F324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id="{47CA4C30-CB0D-451D-88AC-124E4C4449F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602EAAB0-8CBB-4FE6-96AB-B48C5C71459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206BA8BF-5F85-4A87-B730-583DB28085A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3693583</xdr:colOff>
      <xdr:row>99</xdr:row>
      <xdr:rowOff>0</xdr:rowOff>
    </xdr:from>
    <xdr:ext cx="0" cy="204109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3066A225-B8BB-4C50-9657-54B168C77586}"/>
            </a:ext>
          </a:extLst>
        </xdr:cNvPr>
        <xdr:cNvSpPr txBox="1">
          <a:spLocks noChangeArrowheads="1"/>
        </xdr:cNvSpPr>
      </xdr:nvSpPr>
      <xdr:spPr bwMode="auto">
        <a:xfrm>
          <a:off x="5038989" y="221325281"/>
          <a:ext cx="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id="{38EAAB25-CB9C-4D4A-A141-95511CDD6F1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A1FF4E23-9472-41F4-A9A9-FDB28910A36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D648F440-75F1-47B2-9B57-53B72FFE763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id="{A62A768E-15F4-463B-90A4-E858EFF59E69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88310AD0-76F0-46B7-9CEE-E9D87A111B7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618E0763-7B61-4C1A-BAA6-D624B9DEAE3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id="{4D57D325-927B-487D-BE8D-E067402ED33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id="{3497DE35-E79B-4D1C-9B0F-6EA3EEBDD12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7FD897B3-5BAB-4629-8A7F-8067B301CBA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8A072E3D-9E59-4CF6-837D-FEE43982D5B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D4CA8CB3-413F-4249-9E81-CEB99FA381F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06B57121-C5BD-4E7D-A67A-2DF256E6A4C1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8D0F9C94-5A2A-4DA4-9637-0A3205D33F1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E0D6EF4C-47D9-43BD-94E7-8B1369EE821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5CEF9EE0-4DA4-4CC5-A569-B16190450BA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1CD41CAB-0BF3-450A-9CE2-BBAC261DA24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id="{79EC1D92-3D5C-4338-9679-971E833CE43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id="{039090AD-6428-4926-86B4-0A7927CFE08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id="{FC1531EA-9937-41F0-8E76-272E7F1A1CF6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47032968-53DA-4834-845A-67691B82CD5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id="{1AFABA47-FF67-4220-8EF4-46F4C083151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id="{64329D86-5CEF-4CF5-B7F6-8ED13729A66A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F9203B46-B03F-40AE-A9F7-B25B9207A5C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BA18C27A-5CF5-4506-9F66-1F503A76D01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BDBFE8DF-7F37-4331-9AB9-AD69C1CC994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5292A758-48D7-429E-95CA-6F5895ACC3A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975ED764-E0DB-48D2-B447-B3790D7A73F4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FF727E31-B899-4971-BDD4-99CCFE70900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CFDE3856-A9C8-4093-ADA6-EE02AE019368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345FA75B-475A-446B-8EA3-FE9A1888FD1F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C1345546-C721-4244-B4DC-B69F0D23AC9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03BA4498-6000-4912-B95D-9EC6EC857092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DD0A8022-E244-468B-AAAD-2056FEE01385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0A96EDCF-E30A-4E00-885F-B988E33A58B0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0589CD95-24C7-4223-B080-2F7E44177F6C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073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FC730913-8E12-4B05-97E4-EC60A05C2BC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ADA8E190-BBF2-40EE-88C9-E2B28E3357A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35BABACE-A97F-4760-851F-28577669B803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1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BE74D4F4-339C-4DFE-8416-9ECB39BEB61D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99</xdr:row>
      <xdr:rowOff>0</xdr:rowOff>
    </xdr:from>
    <xdr:ext cx="0" cy="245950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2BAE872B-6971-4306-BC7C-C38373639BCB}"/>
            </a:ext>
          </a:extLst>
        </xdr:cNvPr>
        <xdr:cNvSpPr txBox="1">
          <a:spLocks noChangeArrowheads="1"/>
        </xdr:cNvSpPr>
      </xdr:nvSpPr>
      <xdr:spPr bwMode="auto">
        <a:xfrm>
          <a:off x="1802606" y="221325281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884" name="TextovéPole 7883">
          <a:extLst>
            <a:ext uri="{FF2B5EF4-FFF2-40B4-BE49-F238E27FC236}">
              <a16:creationId xmlns:a16="http://schemas.microsoft.com/office/drawing/2014/main" id="{921B5EF3-1B77-40AB-9D9F-10DED3D6DC4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885" name="TextovéPole 7884">
          <a:extLst>
            <a:ext uri="{FF2B5EF4-FFF2-40B4-BE49-F238E27FC236}">
              <a16:creationId xmlns:a16="http://schemas.microsoft.com/office/drawing/2014/main" id="{C1822098-2827-432B-95AF-A689228BCEE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886" name="TextovéPole 7885">
          <a:extLst>
            <a:ext uri="{FF2B5EF4-FFF2-40B4-BE49-F238E27FC236}">
              <a16:creationId xmlns:a16="http://schemas.microsoft.com/office/drawing/2014/main" id="{193A51F5-FEC4-47E3-AFFB-A3610F122A1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887" name="TextovéPole 7886">
          <a:extLst>
            <a:ext uri="{FF2B5EF4-FFF2-40B4-BE49-F238E27FC236}">
              <a16:creationId xmlns:a16="http://schemas.microsoft.com/office/drawing/2014/main" id="{75D0906B-7518-4585-B1B9-39AFE704C9D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888" name="TextovéPole 7887">
          <a:extLst>
            <a:ext uri="{FF2B5EF4-FFF2-40B4-BE49-F238E27FC236}">
              <a16:creationId xmlns:a16="http://schemas.microsoft.com/office/drawing/2014/main" id="{EF3B6C49-62E4-4080-A78B-7014AEC6377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889" name="TextovéPole 7888">
          <a:extLst>
            <a:ext uri="{FF2B5EF4-FFF2-40B4-BE49-F238E27FC236}">
              <a16:creationId xmlns:a16="http://schemas.microsoft.com/office/drawing/2014/main" id="{9821A72B-697A-4913-96C6-88FD5415412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890" name="TextovéPole 7889">
          <a:extLst>
            <a:ext uri="{FF2B5EF4-FFF2-40B4-BE49-F238E27FC236}">
              <a16:creationId xmlns:a16="http://schemas.microsoft.com/office/drawing/2014/main" id="{881F2CDC-E8E6-42DB-9432-EEEFC03AD88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891" name="TextovéPole 7890">
          <a:extLst>
            <a:ext uri="{FF2B5EF4-FFF2-40B4-BE49-F238E27FC236}">
              <a16:creationId xmlns:a16="http://schemas.microsoft.com/office/drawing/2014/main" id="{0A2C0B86-D6BB-4A03-9313-87847857AA6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892" name="TextovéPole 7891">
          <a:extLst>
            <a:ext uri="{FF2B5EF4-FFF2-40B4-BE49-F238E27FC236}">
              <a16:creationId xmlns:a16="http://schemas.microsoft.com/office/drawing/2014/main" id="{A545E983-5D65-4D4D-A4A4-C64047727A7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893" name="TextovéPole 7892">
          <a:extLst>
            <a:ext uri="{FF2B5EF4-FFF2-40B4-BE49-F238E27FC236}">
              <a16:creationId xmlns:a16="http://schemas.microsoft.com/office/drawing/2014/main" id="{031C87A3-F2CD-4499-B3E4-06E10EDE745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894" name="TextovéPole 7893">
          <a:extLst>
            <a:ext uri="{FF2B5EF4-FFF2-40B4-BE49-F238E27FC236}">
              <a16:creationId xmlns:a16="http://schemas.microsoft.com/office/drawing/2014/main" id="{5B23107D-6496-47CC-9113-10452DA9032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895" name="TextovéPole 7894">
          <a:extLst>
            <a:ext uri="{FF2B5EF4-FFF2-40B4-BE49-F238E27FC236}">
              <a16:creationId xmlns:a16="http://schemas.microsoft.com/office/drawing/2014/main" id="{78199C85-DEA5-4107-9630-F6BE33A7EBC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896" name="TextovéPole 7895">
          <a:extLst>
            <a:ext uri="{FF2B5EF4-FFF2-40B4-BE49-F238E27FC236}">
              <a16:creationId xmlns:a16="http://schemas.microsoft.com/office/drawing/2014/main" id="{68597527-522F-4E8F-A43F-18880E25B00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897" name="TextovéPole 7896">
          <a:extLst>
            <a:ext uri="{FF2B5EF4-FFF2-40B4-BE49-F238E27FC236}">
              <a16:creationId xmlns:a16="http://schemas.microsoft.com/office/drawing/2014/main" id="{C0B55D40-0164-44F0-B527-472EF3B4B48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898" name="TextovéPole 7897">
          <a:extLst>
            <a:ext uri="{FF2B5EF4-FFF2-40B4-BE49-F238E27FC236}">
              <a16:creationId xmlns:a16="http://schemas.microsoft.com/office/drawing/2014/main" id="{BB8402AA-24B2-4985-BB22-20ADAD022DA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899" name="TextovéPole 7898">
          <a:extLst>
            <a:ext uri="{FF2B5EF4-FFF2-40B4-BE49-F238E27FC236}">
              <a16:creationId xmlns:a16="http://schemas.microsoft.com/office/drawing/2014/main" id="{3557EC03-79AB-4B75-9CE5-1373E9AD52A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00" name="TextovéPole 7899">
          <a:extLst>
            <a:ext uri="{FF2B5EF4-FFF2-40B4-BE49-F238E27FC236}">
              <a16:creationId xmlns:a16="http://schemas.microsoft.com/office/drawing/2014/main" id="{826D689A-3522-4CC4-AFDD-B674EE16C70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01" name="TextovéPole 7900">
          <a:extLst>
            <a:ext uri="{FF2B5EF4-FFF2-40B4-BE49-F238E27FC236}">
              <a16:creationId xmlns:a16="http://schemas.microsoft.com/office/drawing/2014/main" id="{35AE5F88-CE24-4597-AB6A-3D6B6164C6B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02" name="TextovéPole 7901">
          <a:extLst>
            <a:ext uri="{FF2B5EF4-FFF2-40B4-BE49-F238E27FC236}">
              <a16:creationId xmlns:a16="http://schemas.microsoft.com/office/drawing/2014/main" id="{6C7DB53D-16FD-496D-ACC5-747F6068B46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03" name="TextovéPole 7902">
          <a:extLst>
            <a:ext uri="{FF2B5EF4-FFF2-40B4-BE49-F238E27FC236}">
              <a16:creationId xmlns:a16="http://schemas.microsoft.com/office/drawing/2014/main" id="{79173998-4F2D-463E-BDAB-AC98153A1D7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04" name="TextovéPole 7903">
          <a:extLst>
            <a:ext uri="{FF2B5EF4-FFF2-40B4-BE49-F238E27FC236}">
              <a16:creationId xmlns:a16="http://schemas.microsoft.com/office/drawing/2014/main" id="{980A2831-4619-4598-BED3-872F3096FF6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05" name="TextovéPole 7904">
          <a:extLst>
            <a:ext uri="{FF2B5EF4-FFF2-40B4-BE49-F238E27FC236}">
              <a16:creationId xmlns:a16="http://schemas.microsoft.com/office/drawing/2014/main" id="{5D555D86-56C5-49F5-915F-C1411B55280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06" name="TextovéPole 7905">
          <a:extLst>
            <a:ext uri="{FF2B5EF4-FFF2-40B4-BE49-F238E27FC236}">
              <a16:creationId xmlns:a16="http://schemas.microsoft.com/office/drawing/2014/main" id="{C7B0F263-FE36-453E-BD71-201E128536B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07" name="TextovéPole 7906">
          <a:extLst>
            <a:ext uri="{FF2B5EF4-FFF2-40B4-BE49-F238E27FC236}">
              <a16:creationId xmlns:a16="http://schemas.microsoft.com/office/drawing/2014/main" id="{0A63A54B-8B01-4BCE-A3A7-AE7BAA40104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08" name="TextovéPole 7907">
          <a:extLst>
            <a:ext uri="{FF2B5EF4-FFF2-40B4-BE49-F238E27FC236}">
              <a16:creationId xmlns:a16="http://schemas.microsoft.com/office/drawing/2014/main" id="{A68CEB13-E1C7-4615-B6DA-8AF55A6FC1D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09" name="TextovéPole 7908">
          <a:extLst>
            <a:ext uri="{FF2B5EF4-FFF2-40B4-BE49-F238E27FC236}">
              <a16:creationId xmlns:a16="http://schemas.microsoft.com/office/drawing/2014/main" id="{53C24A2C-844E-40BA-954B-5482FA4D030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10" name="TextovéPole 7909">
          <a:extLst>
            <a:ext uri="{FF2B5EF4-FFF2-40B4-BE49-F238E27FC236}">
              <a16:creationId xmlns:a16="http://schemas.microsoft.com/office/drawing/2014/main" id="{9FB983A5-541D-4D6F-9D40-1A090B19277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11" name="TextovéPole 7910">
          <a:extLst>
            <a:ext uri="{FF2B5EF4-FFF2-40B4-BE49-F238E27FC236}">
              <a16:creationId xmlns:a16="http://schemas.microsoft.com/office/drawing/2014/main" id="{48BB2C0A-3507-4544-B36B-C3D2795B8B8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12" name="TextovéPole 7911">
          <a:extLst>
            <a:ext uri="{FF2B5EF4-FFF2-40B4-BE49-F238E27FC236}">
              <a16:creationId xmlns:a16="http://schemas.microsoft.com/office/drawing/2014/main" id="{C1347949-039B-46B6-A066-BF937E81E4F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13" name="TextovéPole 7912">
          <a:extLst>
            <a:ext uri="{FF2B5EF4-FFF2-40B4-BE49-F238E27FC236}">
              <a16:creationId xmlns:a16="http://schemas.microsoft.com/office/drawing/2014/main" id="{97FF76A6-EC6A-47FA-B362-540934825F0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14" name="TextovéPole 7913">
          <a:extLst>
            <a:ext uri="{FF2B5EF4-FFF2-40B4-BE49-F238E27FC236}">
              <a16:creationId xmlns:a16="http://schemas.microsoft.com/office/drawing/2014/main" id="{EB4EC6DD-AB14-44B4-B301-1005C3F0E7C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15" name="TextovéPole 7914">
          <a:extLst>
            <a:ext uri="{FF2B5EF4-FFF2-40B4-BE49-F238E27FC236}">
              <a16:creationId xmlns:a16="http://schemas.microsoft.com/office/drawing/2014/main" id="{E4372C4A-7C5C-4194-BE93-7E5426F302F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16" name="TextovéPole 7915">
          <a:extLst>
            <a:ext uri="{FF2B5EF4-FFF2-40B4-BE49-F238E27FC236}">
              <a16:creationId xmlns:a16="http://schemas.microsoft.com/office/drawing/2014/main" id="{8E363484-A7B3-4E25-A63B-6D0306EB5FD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17" name="TextovéPole 7916">
          <a:extLst>
            <a:ext uri="{FF2B5EF4-FFF2-40B4-BE49-F238E27FC236}">
              <a16:creationId xmlns:a16="http://schemas.microsoft.com/office/drawing/2014/main" id="{DAAEE2BB-847F-4A85-8317-9359E58DA84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18" name="TextovéPole 7917">
          <a:extLst>
            <a:ext uri="{FF2B5EF4-FFF2-40B4-BE49-F238E27FC236}">
              <a16:creationId xmlns:a16="http://schemas.microsoft.com/office/drawing/2014/main" id="{662D2DE1-95BC-4CD5-B9D8-E8AC7E40602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19" name="TextovéPole 7918">
          <a:extLst>
            <a:ext uri="{FF2B5EF4-FFF2-40B4-BE49-F238E27FC236}">
              <a16:creationId xmlns:a16="http://schemas.microsoft.com/office/drawing/2014/main" id="{5C52FDC9-BABE-404C-B8C5-DE25E3B3E5B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20" name="TextovéPole 7919">
          <a:extLst>
            <a:ext uri="{FF2B5EF4-FFF2-40B4-BE49-F238E27FC236}">
              <a16:creationId xmlns:a16="http://schemas.microsoft.com/office/drawing/2014/main" id="{387A0FAA-8161-40FE-90B2-3CEE74C3129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21" name="TextovéPole 7920">
          <a:extLst>
            <a:ext uri="{FF2B5EF4-FFF2-40B4-BE49-F238E27FC236}">
              <a16:creationId xmlns:a16="http://schemas.microsoft.com/office/drawing/2014/main" id="{6093B548-C1A5-4725-9698-54A3B84ECCA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22" name="TextovéPole 7921">
          <a:extLst>
            <a:ext uri="{FF2B5EF4-FFF2-40B4-BE49-F238E27FC236}">
              <a16:creationId xmlns:a16="http://schemas.microsoft.com/office/drawing/2014/main" id="{391720C2-9938-46D6-859F-CADEC765567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23" name="TextovéPole 7922">
          <a:extLst>
            <a:ext uri="{FF2B5EF4-FFF2-40B4-BE49-F238E27FC236}">
              <a16:creationId xmlns:a16="http://schemas.microsoft.com/office/drawing/2014/main" id="{BEBE35B2-8842-4ECC-B6AE-E8CF61AF26C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24" name="TextovéPole 7923">
          <a:extLst>
            <a:ext uri="{FF2B5EF4-FFF2-40B4-BE49-F238E27FC236}">
              <a16:creationId xmlns:a16="http://schemas.microsoft.com/office/drawing/2014/main" id="{EBE25B98-B22E-4553-B83D-9972EFB7691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25" name="TextovéPole 7924">
          <a:extLst>
            <a:ext uri="{FF2B5EF4-FFF2-40B4-BE49-F238E27FC236}">
              <a16:creationId xmlns:a16="http://schemas.microsoft.com/office/drawing/2014/main" id="{0CC0851D-C603-4099-B35B-0A3C1765D08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26" name="TextovéPole 7925">
          <a:extLst>
            <a:ext uri="{FF2B5EF4-FFF2-40B4-BE49-F238E27FC236}">
              <a16:creationId xmlns:a16="http://schemas.microsoft.com/office/drawing/2014/main" id="{A79DC849-107D-426A-BF2E-75BDE74157F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27" name="TextovéPole 7926">
          <a:extLst>
            <a:ext uri="{FF2B5EF4-FFF2-40B4-BE49-F238E27FC236}">
              <a16:creationId xmlns:a16="http://schemas.microsoft.com/office/drawing/2014/main" id="{CAB5274C-24A7-469F-BBDE-10B0FA7A1AE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28" name="TextovéPole 7927">
          <a:extLst>
            <a:ext uri="{FF2B5EF4-FFF2-40B4-BE49-F238E27FC236}">
              <a16:creationId xmlns:a16="http://schemas.microsoft.com/office/drawing/2014/main" id="{21293B5E-7047-4846-9AC8-9884A32BD95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29" name="TextovéPole 7928">
          <a:extLst>
            <a:ext uri="{FF2B5EF4-FFF2-40B4-BE49-F238E27FC236}">
              <a16:creationId xmlns:a16="http://schemas.microsoft.com/office/drawing/2014/main" id="{8C143861-9751-4B90-8B93-1969A015C48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30" name="TextovéPole 7929">
          <a:extLst>
            <a:ext uri="{FF2B5EF4-FFF2-40B4-BE49-F238E27FC236}">
              <a16:creationId xmlns:a16="http://schemas.microsoft.com/office/drawing/2014/main" id="{D51DAFF8-0B60-49C7-BE4C-401489E4905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31" name="TextovéPole 7930">
          <a:extLst>
            <a:ext uri="{FF2B5EF4-FFF2-40B4-BE49-F238E27FC236}">
              <a16:creationId xmlns:a16="http://schemas.microsoft.com/office/drawing/2014/main" id="{E70C21DD-5388-4C1C-BD0B-F7AB327B849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32" name="TextovéPole 7931">
          <a:extLst>
            <a:ext uri="{FF2B5EF4-FFF2-40B4-BE49-F238E27FC236}">
              <a16:creationId xmlns:a16="http://schemas.microsoft.com/office/drawing/2014/main" id="{84E6AB17-1B5F-438C-A8A9-BB00A0663C4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33" name="TextovéPole 7932">
          <a:extLst>
            <a:ext uri="{FF2B5EF4-FFF2-40B4-BE49-F238E27FC236}">
              <a16:creationId xmlns:a16="http://schemas.microsoft.com/office/drawing/2014/main" id="{F9D51227-7576-4523-A2BE-F5049E605AA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34" name="TextovéPole 7933">
          <a:extLst>
            <a:ext uri="{FF2B5EF4-FFF2-40B4-BE49-F238E27FC236}">
              <a16:creationId xmlns:a16="http://schemas.microsoft.com/office/drawing/2014/main" id="{44A108BD-3280-44BF-A3C7-07C93D9DD63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35" name="TextovéPole 7934">
          <a:extLst>
            <a:ext uri="{FF2B5EF4-FFF2-40B4-BE49-F238E27FC236}">
              <a16:creationId xmlns:a16="http://schemas.microsoft.com/office/drawing/2014/main" id="{C98EE316-A04A-401C-AC9B-52DAC603E1D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36" name="TextovéPole 7935">
          <a:extLst>
            <a:ext uri="{FF2B5EF4-FFF2-40B4-BE49-F238E27FC236}">
              <a16:creationId xmlns:a16="http://schemas.microsoft.com/office/drawing/2014/main" id="{F532D17B-6A5A-4E9E-8F9F-8F3C9800308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37" name="TextovéPole 7936">
          <a:extLst>
            <a:ext uri="{FF2B5EF4-FFF2-40B4-BE49-F238E27FC236}">
              <a16:creationId xmlns:a16="http://schemas.microsoft.com/office/drawing/2014/main" id="{7EE9D286-2BB9-477F-8E4D-FD96F39DF0E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38" name="TextovéPole 7937">
          <a:extLst>
            <a:ext uri="{FF2B5EF4-FFF2-40B4-BE49-F238E27FC236}">
              <a16:creationId xmlns:a16="http://schemas.microsoft.com/office/drawing/2014/main" id="{86B751AA-5349-44AF-A115-C5DD93DF7E6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39" name="TextovéPole 7938">
          <a:extLst>
            <a:ext uri="{FF2B5EF4-FFF2-40B4-BE49-F238E27FC236}">
              <a16:creationId xmlns:a16="http://schemas.microsoft.com/office/drawing/2014/main" id="{743FC76E-FFA0-4E87-A7F0-8A9D8267BD0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40" name="TextovéPole 7939">
          <a:extLst>
            <a:ext uri="{FF2B5EF4-FFF2-40B4-BE49-F238E27FC236}">
              <a16:creationId xmlns:a16="http://schemas.microsoft.com/office/drawing/2014/main" id="{997C534C-2254-4788-B53C-9A97E34C906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41" name="TextovéPole 7940">
          <a:extLst>
            <a:ext uri="{FF2B5EF4-FFF2-40B4-BE49-F238E27FC236}">
              <a16:creationId xmlns:a16="http://schemas.microsoft.com/office/drawing/2014/main" id="{908FEBC9-CDF4-44E4-8EEF-0C9856012ED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42" name="TextovéPole 7941">
          <a:extLst>
            <a:ext uri="{FF2B5EF4-FFF2-40B4-BE49-F238E27FC236}">
              <a16:creationId xmlns:a16="http://schemas.microsoft.com/office/drawing/2014/main" id="{3F9FBFE5-6340-4282-AC63-4771227643D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43" name="TextovéPole 7942">
          <a:extLst>
            <a:ext uri="{FF2B5EF4-FFF2-40B4-BE49-F238E27FC236}">
              <a16:creationId xmlns:a16="http://schemas.microsoft.com/office/drawing/2014/main" id="{802716F8-ABAE-4D8C-B45D-CED8BE4830E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44" name="TextovéPole 7943">
          <a:extLst>
            <a:ext uri="{FF2B5EF4-FFF2-40B4-BE49-F238E27FC236}">
              <a16:creationId xmlns:a16="http://schemas.microsoft.com/office/drawing/2014/main" id="{1E54ED00-C991-4996-AC65-3C36890596A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45" name="TextovéPole 7944">
          <a:extLst>
            <a:ext uri="{FF2B5EF4-FFF2-40B4-BE49-F238E27FC236}">
              <a16:creationId xmlns:a16="http://schemas.microsoft.com/office/drawing/2014/main" id="{69541ABE-DEF8-41E1-BF62-5A5987FFA56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46" name="TextovéPole 7945">
          <a:extLst>
            <a:ext uri="{FF2B5EF4-FFF2-40B4-BE49-F238E27FC236}">
              <a16:creationId xmlns:a16="http://schemas.microsoft.com/office/drawing/2014/main" id="{D85A647B-3E99-44C7-A21B-570200564F4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47" name="TextovéPole 7946">
          <a:extLst>
            <a:ext uri="{FF2B5EF4-FFF2-40B4-BE49-F238E27FC236}">
              <a16:creationId xmlns:a16="http://schemas.microsoft.com/office/drawing/2014/main" id="{41E27C69-4910-4827-9C4A-D9353E2CC4F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48" name="TextovéPole 7947">
          <a:extLst>
            <a:ext uri="{FF2B5EF4-FFF2-40B4-BE49-F238E27FC236}">
              <a16:creationId xmlns:a16="http://schemas.microsoft.com/office/drawing/2014/main" id="{BC68F7A2-73E9-4C06-A1E6-B994E991E6B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49" name="TextovéPole 7948">
          <a:extLst>
            <a:ext uri="{FF2B5EF4-FFF2-40B4-BE49-F238E27FC236}">
              <a16:creationId xmlns:a16="http://schemas.microsoft.com/office/drawing/2014/main" id="{60387A44-24FE-4AA8-A6E8-DEBD1E2B966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50" name="TextovéPole 7949">
          <a:extLst>
            <a:ext uri="{FF2B5EF4-FFF2-40B4-BE49-F238E27FC236}">
              <a16:creationId xmlns:a16="http://schemas.microsoft.com/office/drawing/2014/main" id="{15A606A9-27B3-4138-B9B5-EFABF89D964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51" name="TextovéPole 7950">
          <a:extLst>
            <a:ext uri="{FF2B5EF4-FFF2-40B4-BE49-F238E27FC236}">
              <a16:creationId xmlns:a16="http://schemas.microsoft.com/office/drawing/2014/main" id="{15DC8CAD-968C-4663-A61F-142442234A5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52" name="TextovéPole 7951">
          <a:extLst>
            <a:ext uri="{FF2B5EF4-FFF2-40B4-BE49-F238E27FC236}">
              <a16:creationId xmlns:a16="http://schemas.microsoft.com/office/drawing/2014/main" id="{E01CDC53-2955-4F5A-BA1D-CD305B1665F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53" name="TextovéPole 7952">
          <a:extLst>
            <a:ext uri="{FF2B5EF4-FFF2-40B4-BE49-F238E27FC236}">
              <a16:creationId xmlns:a16="http://schemas.microsoft.com/office/drawing/2014/main" id="{6497F9A4-8A46-40A2-8DF1-8E72CBE94E4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54" name="TextovéPole 7953">
          <a:extLst>
            <a:ext uri="{FF2B5EF4-FFF2-40B4-BE49-F238E27FC236}">
              <a16:creationId xmlns:a16="http://schemas.microsoft.com/office/drawing/2014/main" id="{99FE04D9-6D91-4CCE-8EF1-69EDC5F29FA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55" name="TextovéPole 7954">
          <a:extLst>
            <a:ext uri="{FF2B5EF4-FFF2-40B4-BE49-F238E27FC236}">
              <a16:creationId xmlns:a16="http://schemas.microsoft.com/office/drawing/2014/main" id="{06056DCB-6120-45C0-B027-6709037991D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56" name="TextovéPole 7955">
          <a:extLst>
            <a:ext uri="{FF2B5EF4-FFF2-40B4-BE49-F238E27FC236}">
              <a16:creationId xmlns:a16="http://schemas.microsoft.com/office/drawing/2014/main" id="{ACF8338F-FA6F-4AA4-A6B4-DABB7D9DFF6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57" name="TextovéPole 7956">
          <a:extLst>
            <a:ext uri="{FF2B5EF4-FFF2-40B4-BE49-F238E27FC236}">
              <a16:creationId xmlns:a16="http://schemas.microsoft.com/office/drawing/2014/main" id="{A3C6479A-43ED-46FE-BBEF-4A852C74450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58" name="TextovéPole 7957">
          <a:extLst>
            <a:ext uri="{FF2B5EF4-FFF2-40B4-BE49-F238E27FC236}">
              <a16:creationId xmlns:a16="http://schemas.microsoft.com/office/drawing/2014/main" id="{1EA504C1-2965-4497-880D-9CC90F54718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59" name="TextovéPole 7958">
          <a:extLst>
            <a:ext uri="{FF2B5EF4-FFF2-40B4-BE49-F238E27FC236}">
              <a16:creationId xmlns:a16="http://schemas.microsoft.com/office/drawing/2014/main" id="{803815D1-3AC3-4791-86E0-EABC8AC7260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60" name="TextovéPole 7959">
          <a:extLst>
            <a:ext uri="{FF2B5EF4-FFF2-40B4-BE49-F238E27FC236}">
              <a16:creationId xmlns:a16="http://schemas.microsoft.com/office/drawing/2014/main" id="{836A194B-BF7E-4867-9C48-B0EC7032337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61" name="TextovéPole 7960">
          <a:extLst>
            <a:ext uri="{FF2B5EF4-FFF2-40B4-BE49-F238E27FC236}">
              <a16:creationId xmlns:a16="http://schemas.microsoft.com/office/drawing/2014/main" id="{E20F63FC-56DC-4F53-9E1C-E5756570635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62" name="TextovéPole 7961">
          <a:extLst>
            <a:ext uri="{FF2B5EF4-FFF2-40B4-BE49-F238E27FC236}">
              <a16:creationId xmlns:a16="http://schemas.microsoft.com/office/drawing/2014/main" id="{5B299767-DB40-4B4D-A2F7-DE57163A552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63" name="TextovéPole 7962">
          <a:extLst>
            <a:ext uri="{FF2B5EF4-FFF2-40B4-BE49-F238E27FC236}">
              <a16:creationId xmlns:a16="http://schemas.microsoft.com/office/drawing/2014/main" id="{12182736-D089-4335-8B4B-9249D8B886F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64" name="TextovéPole 7963">
          <a:extLst>
            <a:ext uri="{FF2B5EF4-FFF2-40B4-BE49-F238E27FC236}">
              <a16:creationId xmlns:a16="http://schemas.microsoft.com/office/drawing/2014/main" id="{CB4C74DD-436E-421F-B105-39F5ED37556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65" name="TextovéPole 7964">
          <a:extLst>
            <a:ext uri="{FF2B5EF4-FFF2-40B4-BE49-F238E27FC236}">
              <a16:creationId xmlns:a16="http://schemas.microsoft.com/office/drawing/2014/main" id="{94938101-1BF5-4033-97CF-095E0AB2052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66" name="TextovéPole 7965">
          <a:extLst>
            <a:ext uri="{FF2B5EF4-FFF2-40B4-BE49-F238E27FC236}">
              <a16:creationId xmlns:a16="http://schemas.microsoft.com/office/drawing/2014/main" id="{567FC19A-D666-4834-9D50-8FB4CDD7BA9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67" name="TextovéPole 7966">
          <a:extLst>
            <a:ext uri="{FF2B5EF4-FFF2-40B4-BE49-F238E27FC236}">
              <a16:creationId xmlns:a16="http://schemas.microsoft.com/office/drawing/2014/main" id="{23236F2C-598F-4391-8B01-7748615784C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68" name="TextovéPole 7967">
          <a:extLst>
            <a:ext uri="{FF2B5EF4-FFF2-40B4-BE49-F238E27FC236}">
              <a16:creationId xmlns:a16="http://schemas.microsoft.com/office/drawing/2014/main" id="{DA17CD32-29A3-4885-BF8E-0208D15A9D2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69" name="TextovéPole 7968">
          <a:extLst>
            <a:ext uri="{FF2B5EF4-FFF2-40B4-BE49-F238E27FC236}">
              <a16:creationId xmlns:a16="http://schemas.microsoft.com/office/drawing/2014/main" id="{FDA5FFFC-D8F5-4DCB-BD9E-9656E350D6E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70" name="TextovéPole 7969">
          <a:extLst>
            <a:ext uri="{FF2B5EF4-FFF2-40B4-BE49-F238E27FC236}">
              <a16:creationId xmlns:a16="http://schemas.microsoft.com/office/drawing/2014/main" id="{9CF26488-D4BB-47B6-A3B9-95C5DA9B01F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71" name="TextovéPole 7970">
          <a:extLst>
            <a:ext uri="{FF2B5EF4-FFF2-40B4-BE49-F238E27FC236}">
              <a16:creationId xmlns:a16="http://schemas.microsoft.com/office/drawing/2014/main" id="{399CC0ED-D58D-493A-9A12-D87302DFE55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72" name="TextovéPole 7971">
          <a:extLst>
            <a:ext uri="{FF2B5EF4-FFF2-40B4-BE49-F238E27FC236}">
              <a16:creationId xmlns:a16="http://schemas.microsoft.com/office/drawing/2014/main" id="{71C7738A-15AA-41C6-BC30-2E9EB39B8AA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73" name="TextovéPole 7972">
          <a:extLst>
            <a:ext uri="{FF2B5EF4-FFF2-40B4-BE49-F238E27FC236}">
              <a16:creationId xmlns:a16="http://schemas.microsoft.com/office/drawing/2014/main" id="{58425EE0-0BDD-49D2-9688-0A503860F64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74" name="TextovéPole 7973">
          <a:extLst>
            <a:ext uri="{FF2B5EF4-FFF2-40B4-BE49-F238E27FC236}">
              <a16:creationId xmlns:a16="http://schemas.microsoft.com/office/drawing/2014/main" id="{D41826DB-6DF3-4D04-BE7C-E9B016B152D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75" name="TextovéPole 7974">
          <a:extLst>
            <a:ext uri="{FF2B5EF4-FFF2-40B4-BE49-F238E27FC236}">
              <a16:creationId xmlns:a16="http://schemas.microsoft.com/office/drawing/2014/main" id="{5A34E520-4E6E-41DB-A293-2D5964FB56A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76" name="TextovéPole 7975">
          <a:extLst>
            <a:ext uri="{FF2B5EF4-FFF2-40B4-BE49-F238E27FC236}">
              <a16:creationId xmlns:a16="http://schemas.microsoft.com/office/drawing/2014/main" id="{3DE360BF-2607-42C0-97A4-5F167FF0C31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77" name="TextovéPole 7976">
          <a:extLst>
            <a:ext uri="{FF2B5EF4-FFF2-40B4-BE49-F238E27FC236}">
              <a16:creationId xmlns:a16="http://schemas.microsoft.com/office/drawing/2014/main" id="{83E4D60F-E411-496A-A3AC-7A9FFFD6690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78" name="TextovéPole 7977">
          <a:extLst>
            <a:ext uri="{FF2B5EF4-FFF2-40B4-BE49-F238E27FC236}">
              <a16:creationId xmlns:a16="http://schemas.microsoft.com/office/drawing/2014/main" id="{9AB3D62A-41D3-4102-BAA5-33E31570AA4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79" name="TextovéPole 7978">
          <a:extLst>
            <a:ext uri="{FF2B5EF4-FFF2-40B4-BE49-F238E27FC236}">
              <a16:creationId xmlns:a16="http://schemas.microsoft.com/office/drawing/2014/main" id="{7904D425-E92B-42B1-A5E5-9B593C0BECA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80" name="TextovéPole 7979">
          <a:extLst>
            <a:ext uri="{FF2B5EF4-FFF2-40B4-BE49-F238E27FC236}">
              <a16:creationId xmlns:a16="http://schemas.microsoft.com/office/drawing/2014/main" id="{5307BC49-E9A5-4433-AEBF-F468F4F2806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81" name="TextovéPole 7980">
          <a:extLst>
            <a:ext uri="{FF2B5EF4-FFF2-40B4-BE49-F238E27FC236}">
              <a16:creationId xmlns:a16="http://schemas.microsoft.com/office/drawing/2014/main" id="{A55FC166-BEA0-44B9-96D4-31F59417D00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82" name="TextovéPole 7981">
          <a:extLst>
            <a:ext uri="{FF2B5EF4-FFF2-40B4-BE49-F238E27FC236}">
              <a16:creationId xmlns:a16="http://schemas.microsoft.com/office/drawing/2014/main" id="{5579044F-9A35-4CF7-B4F3-D935FDE76E7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83" name="TextovéPole 7982">
          <a:extLst>
            <a:ext uri="{FF2B5EF4-FFF2-40B4-BE49-F238E27FC236}">
              <a16:creationId xmlns:a16="http://schemas.microsoft.com/office/drawing/2014/main" id="{BC91A525-EAA9-43AC-9B81-8F6222C874D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84" name="TextovéPole 7983">
          <a:extLst>
            <a:ext uri="{FF2B5EF4-FFF2-40B4-BE49-F238E27FC236}">
              <a16:creationId xmlns:a16="http://schemas.microsoft.com/office/drawing/2014/main" id="{697FD082-9C83-4083-BDD3-46EA4A0F540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85" name="TextovéPole 7984">
          <a:extLst>
            <a:ext uri="{FF2B5EF4-FFF2-40B4-BE49-F238E27FC236}">
              <a16:creationId xmlns:a16="http://schemas.microsoft.com/office/drawing/2014/main" id="{BFD2B6E3-9518-43EB-A327-571DF5C9C4D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86" name="TextovéPole 7985">
          <a:extLst>
            <a:ext uri="{FF2B5EF4-FFF2-40B4-BE49-F238E27FC236}">
              <a16:creationId xmlns:a16="http://schemas.microsoft.com/office/drawing/2014/main" id="{0C42134E-574E-453B-8196-E705CFA8335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87" name="TextovéPole 7986">
          <a:extLst>
            <a:ext uri="{FF2B5EF4-FFF2-40B4-BE49-F238E27FC236}">
              <a16:creationId xmlns:a16="http://schemas.microsoft.com/office/drawing/2014/main" id="{F86D4955-DDE7-47D5-B9A2-56BB5E16F20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88" name="TextovéPole 7987">
          <a:extLst>
            <a:ext uri="{FF2B5EF4-FFF2-40B4-BE49-F238E27FC236}">
              <a16:creationId xmlns:a16="http://schemas.microsoft.com/office/drawing/2014/main" id="{CA029039-0AAE-42FA-89DB-C1E60B2ADC5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89" name="TextovéPole 7988">
          <a:extLst>
            <a:ext uri="{FF2B5EF4-FFF2-40B4-BE49-F238E27FC236}">
              <a16:creationId xmlns:a16="http://schemas.microsoft.com/office/drawing/2014/main" id="{EA264780-7A8D-4D3D-A1E2-B68800970DC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90" name="TextovéPole 7989">
          <a:extLst>
            <a:ext uri="{FF2B5EF4-FFF2-40B4-BE49-F238E27FC236}">
              <a16:creationId xmlns:a16="http://schemas.microsoft.com/office/drawing/2014/main" id="{75436F82-76BC-4F27-9E26-137F1D8AF10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91" name="TextovéPole 7990">
          <a:extLst>
            <a:ext uri="{FF2B5EF4-FFF2-40B4-BE49-F238E27FC236}">
              <a16:creationId xmlns:a16="http://schemas.microsoft.com/office/drawing/2014/main" id="{9C44ACA8-CC94-45F2-B125-05EBC9AC8BB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92" name="TextovéPole 7991">
          <a:extLst>
            <a:ext uri="{FF2B5EF4-FFF2-40B4-BE49-F238E27FC236}">
              <a16:creationId xmlns:a16="http://schemas.microsoft.com/office/drawing/2014/main" id="{E0A78666-217C-44C8-BDC9-F919C07A286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93" name="TextovéPole 7992">
          <a:extLst>
            <a:ext uri="{FF2B5EF4-FFF2-40B4-BE49-F238E27FC236}">
              <a16:creationId xmlns:a16="http://schemas.microsoft.com/office/drawing/2014/main" id="{BD54E6FA-0C79-4AD8-A38D-ED54B9944D9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94" name="TextovéPole 7993">
          <a:extLst>
            <a:ext uri="{FF2B5EF4-FFF2-40B4-BE49-F238E27FC236}">
              <a16:creationId xmlns:a16="http://schemas.microsoft.com/office/drawing/2014/main" id="{A3AF4C7E-B8E1-4B50-9F40-46C49DFBA82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95" name="TextovéPole 7994">
          <a:extLst>
            <a:ext uri="{FF2B5EF4-FFF2-40B4-BE49-F238E27FC236}">
              <a16:creationId xmlns:a16="http://schemas.microsoft.com/office/drawing/2014/main" id="{2FDC5C4E-7EAD-4D4D-B21B-2F51F7D2811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96" name="TextovéPole 7995">
          <a:extLst>
            <a:ext uri="{FF2B5EF4-FFF2-40B4-BE49-F238E27FC236}">
              <a16:creationId xmlns:a16="http://schemas.microsoft.com/office/drawing/2014/main" id="{98FFDF58-F7F2-47F2-B8CC-3E04CACB68F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97" name="TextovéPole 7996">
          <a:extLst>
            <a:ext uri="{FF2B5EF4-FFF2-40B4-BE49-F238E27FC236}">
              <a16:creationId xmlns:a16="http://schemas.microsoft.com/office/drawing/2014/main" id="{016DBCAF-D8D1-4845-B044-7AE9F9B0C55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98" name="TextovéPole 7997">
          <a:extLst>
            <a:ext uri="{FF2B5EF4-FFF2-40B4-BE49-F238E27FC236}">
              <a16:creationId xmlns:a16="http://schemas.microsoft.com/office/drawing/2014/main" id="{48E90132-3C1E-4E10-B0B5-C2CB4E05DF5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7999" name="TextovéPole 7998">
          <a:extLst>
            <a:ext uri="{FF2B5EF4-FFF2-40B4-BE49-F238E27FC236}">
              <a16:creationId xmlns:a16="http://schemas.microsoft.com/office/drawing/2014/main" id="{73362D77-8EAD-4EDC-A106-CA5C77A088A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00" name="TextovéPole 7999">
          <a:extLst>
            <a:ext uri="{FF2B5EF4-FFF2-40B4-BE49-F238E27FC236}">
              <a16:creationId xmlns:a16="http://schemas.microsoft.com/office/drawing/2014/main" id="{C2430C4B-A8B3-4285-A122-E3EA0425F8F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01" name="TextovéPole 8000">
          <a:extLst>
            <a:ext uri="{FF2B5EF4-FFF2-40B4-BE49-F238E27FC236}">
              <a16:creationId xmlns:a16="http://schemas.microsoft.com/office/drawing/2014/main" id="{41368DA7-A8B8-49C2-B829-AE228D5232D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02" name="TextovéPole 8001">
          <a:extLst>
            <a:ext uri="{FF2B5EF4-FFF2-40B4-BE49-F238E27FC236}">
              <a16:creationId xmlns:a16="http://schemas.microsoft.com/office/drawing/2014/main" id="{EF6E7E1F-018F-42E1-B638-AE5745524B7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03" name="TextovéPole 8002">
          <a:extLst>
            <a:ext uri="{FF2B5EF4-FFF2-40B4-BE49-F238E27FC236}">
              <a16:creationId xmlns:a16="http://schemas.microsoft.com/office/drawing/2014/main" id="{718FF614-B72A-4084-AA7B-3A1529446F3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04" name="TextovéPole 8003">
          <a:extLst>
            <a:ext uri="{FF2B5EF4-FFF2-40B4-BE49-F238E27FC236}">
              <a16:creationId xmlns:a16="http://schemas.microsoft.com/office/drawing/2014/main" id="{0849C7FD-FC9B-47EA-A60B-074602DBA25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05" name="TextovéPole 8004">
          <a:extLst>
            <a:ext uri="{FF2B5EF4-FFF2-40B4-BE49-F238E27FC236}">
              <a16:creationId xmlns:a16="http://schemas.microsoft.com/office/drawing/2014/main" id="{1FDF3D46-B98E-4199-BD65-F669975A549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06" name="TextovéPole 8005">
          <a:extLst>
            <a:ext uri="{FF2B5EF4-FFF2-40B4-BE49-F238E27FC236}">
              <a16:creationId xmlns:a16="http://schemas.microsoft.com/office/drawing/2014/main" id="{0C829D68-6B59-4A7A-AD16-007EFBC0DFD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07" name="TextovéPole 8006">
          <a:extLst>
            <a:ext uri="{FF2B5EF4-FFF2-40B4-BE49-F238E27FC236}">
              <a16:creationId xmlns:a16="http://schemas.microsoft.com/office/drawing/2014/main" id="{E1E126CC-593C-43E3-A3E1-3396D4E5337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08" name="TextovéPole 8007">
          <a:extLst>
            <a:ext uri="{FF2B5EF4-FFF2-40B4-BE49-F238E27FC236}">
              <a16:creationId xmlns:a16="http://schemas.microsoft.com/office/drawing/2014/main" id="{0F5BBF2C-C78B-4D64-BD57-10FDEB52B70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09" name="TextovéPole 8008">
          <a:extLst>
            <a:ext uri="{FF2B5EF4-FFF2-40B4-BE49-F238E27FC236}">
              <a16:creationId xmlns:a16="http://schemas.microsoft.com/office/drawing/2014/main" id="{98DABBC4-434E-4537-8F27-A297494D537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10" name="TextovéPole 8009">
          <a:extLst>
            <a:ext uri="{FF2B5EF4-FFF2-40B4-BE49-F238E27FC236}">
              <a16:creationId xmlns:a16="http://schemas.microsoft.com/office/drawing/2014/main" id="{64A90C20-A5FB-4464-93B1-16B42CD99D4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11" name="TextovéPole 8010">
          <a:extLst>
            <a:ext uri="{FF2B5EF4-FFF2-40B4-BE49-F238E27FC236}">
              <a16:creationId xmlns:a16="http://schemas.microsoft.com/office/drawing/2014/main" id="{9AD10CC7-7C54-42E9-8A85-7622EB1C7D1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12" name="TextovéPole 8011">
          <a:extLst>
            <a:ext uri="{FF2B5EF4-FFF2-40B4-BE49-F238E27FC236}">
              <a16:creationId xmlns:a16="http://schemas.microsoft.com/office/drawing/2014/main" id="{F35D0DFA-1B46-4472-8D2A-7DCEFBCC2CC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13" name="TextovéPole 8012">
          <a:extLst>
            <a:ext uri="{FF2B5EF4-FFF2-40B4-BE49-F238E27FC236}">
              <a16:creationId xmlns:a16="http://schemas.microsoft.com/office/drawing/2014/main" id="{E2628311-F1B4-4567-8412-8EBE39B0764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14" name="TextovéPole 8013">
          <a:extLst>
            <a:ext uri="{FF2B5EF4-FFF2-40B4-BE49-F238E27FC236}">
              <a16:creationId xmlns:a16="http://schemas.microsoft.com/office/drawing/2014/main" id="{83E63784-F4D9-4DF3-BA06-03AC2A3BE00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15" name="TextovéPole 8014">
          <a:extLst>
            <a:ext uri="{FF2B5EF4-FFF2-40B4-BE49-F238E27FC236}">
              <a16:creationId xmlns:a16="http://schemas.microsoft.com/office/drawing/2014/main" id="{1BA95617-07E1-4CDA-8933-27BDE171A1D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16" name="TextovéPole 8015">
          <a:extLst>
            <a:ext uri="{FF2B5EF4-FFF2-40B4-BE49-F238E27FC236}">
              <a16:creationId xmlns:a16="http://schemas.microsoft.com/office/drawing/2014/main" id="{AFD693E4-24C7-4EEB-97C2-FEBD1A442C7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17" name="TextovéPole 8016">
          <a:extLst>
            <a:ext uri="{FF2B5EF4-FFF2-40B4-BE49-F238E27FC236}">
              <a16:creationId xmlns:a16="http://schemas.microsoft.com/office/drawing/2014/main" id="{738A9DE6-8A0A-4A78-86BF-E08FF15D5D8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18" name="TextovéPole 8017">
          <a:extLst>
            <a:ext uri="{FF2B5EF4-FFF2-40B4-BE49-F238E27FC236}">
              <a16:creationId xmlns:a16="http://schemas.microsoft.com/office/drawing/2014/main" id="{C272FDE1-BF13-4974-A544-7E6416E1AEA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19" name="TextovéPole 8018">
          <a:extLst>
            <a:ext uri="{FF2B5EF4-FFF2-40B4-BE49-F238E27FC236}">
              <a16:creationId xmlns:a16="http://schemas.microsoft.com/office/drawing/2014/main" id="{E084547A-BCD3-4BDE-91A2-760356E51A2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20" name="TextovéPole 8019">
          <a:extLst>
            <a:ext uri="{FF2B5EF4-FFF2-40B4-BE49-F238E27FC236}">
              <a16:creationId xmlns:a16="http://schemas.microsoft.com/office/drawing/2014/main" id="{F571F92C-1D65-4C63-8F0C-D35CB0BD7BC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21" name="TextovéPole 8020">
          <a:extLst>
            <a:ext uri="{FF2B5EF4-FFF2-40B4-BE49-F238E27FC236}">
              <a16:creationId xmlns:a16="http://schemas.microsoft.com/office/drawing/2014/main" id="{F2DBCA9B-3AC0-4732-A5AF-F25FE3CD97F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22" name="TextovéPole 8021">
          <a:extLst>
            <a:ext uri="{FF2B5EF4-FFF2-40B4-BE49-F238E27FC236}">
              <a16:creationId xmlns:a16="http://schemas.microsoft.com/office/drawing/2014/main" id="{FC221BE7-CAF5-46D7-9DB8-FEB55C23AAA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23" name="TextovéPole 8022">
          <a:extLst>
            <a:ext uri="{FF2B5EF4-FFF2-40B4-BE49-F238E27FC236}">
              <a16:creationId xmlns:a16="http://schemas.microsoft.com/office/drawing/2014/main" id="{4A0EC30C-C5FE-46E5-B117-AE369A7B170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24" name="TextovéPole 8023">
          <a:extLst>
            <a:ext uri="{FF2B5EF4-FFF2-40B4-BE49-F238E27FC236}">
              <a16:creationId xmlns:a16="http://schemas.microsoft.com/office/drawing/2014/main" id="{EA135435-CADE-4A38-8A6C-3C6F2A44F4E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25" name="TextovéPole 8024">
          <a:extLst>
            <a:ext uri="{FF2B5EF4-FFF2-40B4-BE49-F238E27FC236}">
              <a16:creationId xmlns:a16="http://schemas.microsoft.com/office/drawing/2014/main" id="{73F917AE-1381-4216-9BFA-4242D237A7A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26" name="TextovéPole 8025">
          <a:extLst>
            <a:ext uri="{FF2B5EF4-FFF2-40B4-BE49-F238E27FC236}">
              <a16:creationId xmlns:a16="http://schemas.microsoft.com/office/drawing/2014/main" id="{C15BFAC2-A256-48BA-86FC-D52ABF2C0B7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27" name="TextovéPole 8026">
          <a:extLst>
            <a:ext uri="{FF2B5EF4-FFF2-40B4-BE49-F238E27FC236}">
              <a16:creationId xmlns:a16="http://schemas.microsoft.com/office/drawing/2014/main" id="{35272D35-0D73-4040-9D8A-0FCFBF6A044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28" name="TextovéPole 8027">
          <a:extLst>
            <a:ext uri="{FF2B5EF4-FFF2-40B4-BE49-F238E27FC236}">
              <a16:creationId xmlns:a16="http://schemas.microsoft.com/office/drawing/2014/main" id="{4EE61FCD-36D1-4C96-AD87-6A06AF1B9E9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29" name="TextovéPole 8028">
          <a:extLst>
            <a:ext uri="{FF2B5EF4-FFF2-40B4-BE49-F238E27FC236}">
              <a16:creationId xmlns:a16="http://schemas.microsoft.com/office/drawing/2014/main" id="{8E07623E-C031-48FF-8ADA-C439FF60622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30" name="TextovéPole 8029">
          <a:extLst>
            <a:ext uri="{FF2B5EF4-FFF2-40B4-BE49-F238E27FC236}">
              <a16:creationId xmlns:a16="http://schemas.microsoft.com/office/drawing/2014/main" id="{601CEDA5-A978-43CF-A767-253F16B3FEE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31" name="TextovéPole 8030">
          <a:extLst>
            <a:ext uri="{FF2B5EF4-FFF2-40B4-BE49-F238E27FC236}">
              <a16:creationId xmlns:a16="http://schemas.microsoft.com/office/drawing/2014/main" id="{A5A76660-D6C8-4B01-B12D-325BED8BBE6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32" name="TextovéPole 8031">
          <a:extLst>
            <a:ext uri="{FF2B5EF4-FFF2-40B4-BE49-F238E27FC236}">
              <a16:creationId xmlns:a16="http://schemas.microsoft.com/office/drawing/2014/main" id="{341B3D77-4322-400E-86C1-7005798A170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33" name="TextovéPole 8032">
          <a:extLst>
            <a:ext uri="{FF2B5EF4-FFF2-40B4-BE49-F238E27FC236}">
              <a16:creationId xmlns:a16="http://schemas.microsoft.com/office/drawing/2014/main" id="{59C93610-FA6E-4102-A29A-700030B726E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34" name="TextovéPole 8033">
          <a:extLst>
            <a:ext uri="{FF2B5EF4-FFF2-40B4-BE49-F238E27FC236}">
              <a16:creationId xmlns:a16="http://schemas.microsoft.com/office/drawing/2014/main" id="{7F97FF83-030D-4091-8ED4-818B12509DC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35" name="TextovéPole 8034">
          <a:extLst>
            <a:ext uri="{FF2B5EF4-FFF2-40B4-BE49-F238E27FC236}">
              <a16:creationId xmlns:a16="http://schemas.microsoft.com/office/drawing/2014/main" id="{C7D2161D-B710-4338-AD48-4B56B2FFCDB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36" name="TextovéPole 8035">
          <a:extLst>
            <a:ext uri="{FF2B5EF4-FFF2-40B4-BE49-F238E27FC236}">
              <a16:creationId xmlns:a16="http://schemas.microsoft.com/office/drawing/2014/main" id="{FB2B0B87-C410-4AEE-A63D-12B4282FD36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37" name="TextovéPole 8036">
          <a:extLst>
            <a:ext uri="{FF2B5EF4-FFF2-40B4-BE49-F238E27FC236}">
              <a16:creationId xmlns:a16="http://schemas.microsoft.com/office/drawing/2014/main" id="{ABBBB96C-86CC-418F-8773-8F993F710FB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38" name="TextovéPole 8037">
          <a:extLst>
            <a:ext uri="{FF2B5EF4-FFF2-40B4-BE49-F238E27FC236}">
              <a16:creationId xmlns:a16="http://schemas.microsoft.com/office/drawing/2014/main" id="{4E870D0E-73E0-4F77-8B93-F6DED7621EC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39" name="TextovéPole 8038">
          <a:extLst>
            <a:ext uri="{FF2B5EF4-FFF2-40B4-BE49-F238E27FC236}">
              <a16:creationId xmlns:a16="http://schemas.microsoft.com/office/drawing/2014/main" id="{B4D8BD3F-4794-4860-8BCD-35E70DB8871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40" name="TextovéPole 8039">
          <a:extLst>
            <a:ext uri="{FF2B5EF4-FFF2-40B4-BE49-F238E27FC236}">
              <a16:creationId xmlns:a16="http://schemas.microsoft.com/office/drawing/2014/main" id="{137B1707-0C42-4BB7-8286-4FAB2EE5DCB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41" name="TextovéPole 8040">
          <a:extLst>
            <a:ext uri="{FF2B5EF4-FFF2-40B4-BE49-F238E27FC236}">
              <a16:creationId xmlns:a16="http://schemas.microsoft.com/office/drawing/2014/main" id="{79B8F819-941F-42B0-89D1-4524278805E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42" name="TextovéPole 8041">
          <a:extLst>
            <a:ext uri="{FF2B5EF4-FFF2-40B4-BE49-F238E27FC236}">
              <a16:creationId xmlns:a16="http://schemas.microsoft.com/office/drawing/2014/main" id="{C28BA820-38DF-487D-BFA2-1BDFEEAE260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43" name="TextovéPole 8042">
          <a:extLst>
            <a:ext uri="{FF2B5EF4-FFF2-40B4-BE49-F238E27FC236}">
              <a16:creationId xmlns:a16="http://schemas.microsoft.com/office/drawing/2014/main" id="{C0700240-B913-41D7-B88F-51DD6D2A442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44" name="TextovéPole 8043">
          <a:extLst>
            <a:ext uri="{FF2B5EF4-FFF2-40B4-BE49-F238E27FC236}">
              <a16:creationId xmlns:a16="http://schemas.microsoft.com/office/drawing/2014/main" id="{88741C3F-DA49-4992-AED7-65F4D8F8662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45" name="TextovéPole 8044">
          <a:extLst>
            <a:ext uri="{FF2B5EF4-FFF2-40B4-BE49-F238E27FC236}">
              <a16:creationId xmlns:a16="http://schemas.microsoft.com/office/drawing/2014/main" id="{8438A6D4-8753-4E9D-9031-3A84DAB7D15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46" name="TextovéPole 8045">
          <a:extLst>
            <a:ext uri="{FF2B5EF4-FFF2-40B4-BE49-F238E27FC236}">
              <a16:creationId xmlns:a16="http://schemas.microsoft.com/office/drawing/2014/main" id="{4B9C8BCB-A3D2-4AAF-B07F-E22CA750CFC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47" name="TextovéPole 8046">
          <a:extLst>
            <a:ext uri="{FF2B5EF4-FFF2-40B4-BE49-F238E27FC236}">
              <a16:creationId xmlns:a16="http://schemas.microsoft.com/office/drawing/2014/main" id="{67092DD5-9AEC-4A2D-9390-8C301D7FF66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48" name="TextovéPole 8047">
          <a:extLst>
            <a:ext uri="{FF2B5EF4-FFF2-40B4-BE49-F238E27FC236}">
              <a16:creationId xmlns:a16="http://schemas.microsoft.com/office/drawing/2014/main" id="{2608AC8D-21AB-4E6F-9031-F0A2033A85B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49" name="TextovéPole 8048">
          <a:extLst>
            <a:ext uri="{FF2B5EF4-FFF2-40B4-BE49-F238E27FC236}">
              <a16:creationId xmlns:a16="http://schemas.microsoft.com/office/drawing/2014/main" id="{CCDB5458-0445-4D73-A009-F22325E04A8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50" name="TextovéPole 8049">
          <a:extLst>
            <a:ext uri="{FF2B5EF4-FFF2-40B4-BE49-F238E27FC236}">
              <a16:creationId xmlns:a16="http://schemas.microsoft.com/office/drawing/2014/main" id="{6CB90D8A-F24C-471A-BF31-029B95348A6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51" name="TextovéPole 8050">
          <a:extLst>
            <a:ext uri="{FF2B5EF4-FFF2-40B4-BE49-F238E27FC236}">
              <a16:creationId xmlns:a16="http://schemas.microsoft.com/office/drawing/2014/main" id="{89A0A02D-5C05-4A75-9CEF-E8C21E607A3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52" name="TextovéPole 8051">
          <a:extLst>
            <a:ext uri="{FF2B5EF4-FFF2-40B4-BE49-F238E27FC236}">
              <a16:creationId xmlns:a16="http://schemas.microsoft.com/office/drawing/2014/main" id="{EA9472A9-1915-4323-8450-800C2287B0F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53" name="TextovéPole 8052">
          <a:extLst>
            <a:ext uri="{FF2B5EF4-FFF2-40B4-BE49-F238E27FC236}">
              <a16:creationId xmlns:a16="http://schemas.microsoft.com/office/drawing/2014/main" id="{EE35C8C0-4989-4780-9480-8B1800DD438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54" name="TextovéPole 8053">
          <a:extLst>
            <a:ext uri="{FF2B5EF4-FFF2-40B4-BE49-F238E27FC236}">
              <a16:creationId xmlns:a16="http://schemas.microsoft.com/office/drawing/2014/main" id="{6E576404-B7A6-49DF-8E7C-B8409B8900E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55" name="TextovéPole 8054">
          <a:extLst>
            <a:ext uri="{FF2B5EF4-FFF2-40B4-BE49-F238E27FC236}">
              <a16:creationId xmlns:a16="http://schemas.microsoft.com/office/drawing/2014/main" id="{0F66C872-90D7-40DD-841F-AA57291950D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56" name="TextovéPole 8055">
          <a:extLst>
            <a:ext uri="{FF2B5EF4-FFF2-40B4-BE49-F238E27FC236}">
              <a16:creationId xmlns:a16="http://schemas.microsoft.com/office/drawing/2014/main" id="{B71A1A0C-A908-41BC-9579-023A98F5B90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57" name="TextovéPole 8056">
          <a:extLst>
            <a:ext uri="{FF2B5EF4-FFF2-40B4-BE49-F238E27FC236}">
              <a16:creationId xmlns:a16="http://schemas.microsoft.com/office/drawing/2014/main" id="{816C29F5-7F25-4173-B6C6-A08B324B64A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58" name="TextovéPole 8057">
          <a:extLst>
            <a:ext uri="{FF2B5EF4-FFF2-40B4-BE49-F238E27FC236}">
              <a16:creationId xmlns:a16="http://schemas.microsoft.com/office/drawing/2014/main" id="{E8B7EBE1-7D71-425F-B6CE-76703A48B86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59" name="TextovéPole 8058">
          <a:extLst>
            <a:ext uri="{FF2B5EF4-FFF2-40B4-BE49-F238E27FC236}">
              <a16:creationId xmlns:a16="http://schemas.microsoft.com/office/drawing/2014/main" id="{D5E3BE1C-71EC-4512-A7F8-0F45DF4634A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60" name="TextovéPole 8059">
          <a:extLst>
            <a:ext uri="{FF2B5EF4-FFF2-40B4-BE49-F238E27FC236}">
              <a16:creationId xmlns:a16="http://schemas.microsoft.com/office/drawing/2014/main" id="{E9A69BF5-8F11-4A08-B51B-C0F2A568967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61" name="TextovéPole 8060">
          <a:extLst>
            <a:ext uri="{FF2B5EF4-FFF2-40B4-BE49-F238E27FC236}">
              <a16:creationId xmlns:a16="http://schemas.microsoft.com/office/drawing/2014/main" id="{E85453FD-EE38-4C75-BB6B-36F70E0ACE3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62" name="TextovéPole 8061">
          <a:extLst>
            <a:ext uri="{FF2B5EF4-FFF2-40B4-BE49-F238E27FC236}">
              <a16:creationId xmlns:a16="http://schemas.microsoft.com/office/drawing/2014/main" id="{D80D21EC-3028-4A12-B118-A0A49FFC14F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63" name="TextovéPole 8062">
          <a:extLst>
            <a:ext uri="{FF2B5EF4-FFF2-40B4-BE49-F238E27FC236}">
              <a16:creationId xmlns:a16="http://schemas.microsoft.com/office/drawing/2014/main" id="{A1CB21C9-A856-4003-AB44-870D5567A86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64" name="TextovéPole 8063">
          <a:extLst>
            <a:ext uri="{FF2B5EF4-FFF2-40B4-BE49-F238E27FC236}">
              <a16:creationId xmlns:a16="http://schemas.microsoft.com/office/drawing/2014/main" id="{FABF372E-A953-4A89-8402-A2CECE79278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65" name="TextovéPole 8064">
          <a:extLst>
            <a:ext uri="{FF2B5EF4-FFF2-40B4-BE49-F238E27FC236}">
              <a16:creationId xmlns:a16="http://schemas.microsoft.com/office/drawing/2014/main" id="{6D027125-8CEB-463F-B7A9-F40EC9E1A67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66" name="TextovéPole 8065">
          <a:extLst>
            <a:ext uri="{FF2B5EF4-FFF2-40B4-BE49-F238E27FC236}">
              <a16:creationId xmlns:a16="http://schemas.microsoft.com/office/drawing/2014/main" id="{C5795342-1BE2-41CB-89D9-B623FA8F0E1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67" name="TextovéPole 8066">
          <a:extLst>
            <a:ext uri="{FF2B5EF4-FFF2-40B4-BE49-F238E27FC236}">
              <a16:creationId xmlns:a16="http://schemas.microsoft.com/office/drawing/2014/main" id="{CE9CFE43-9984-4DA6-A2FC-4498C3441E0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68" name="TextovéPole 8067">
          <a:extLst>
            <a:ext uri="{FF2B5EF4-FFF2-40B4-BE49-F238E27FC236}">
              <a16:creationId xmlns:a16="http://schemas.microsoft.com/office/drawing/2014/main" id="{5B1455D2-D328-4C2F-88A6-12EFA0A455A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69" name="TextovéPole 8068">
          <a:extLst>
            <a:ext uri="{FF2B5EF4-FFF2-40B4-BE49-F238E27FC236}">
              <a16:creationId xmlns:a16="http://schemas.microsoft.com/office/drawing/2014/main" id="{960873D3-9C7C-4E37-B728-D94F42A5F4E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70" name="TextovéPole 8069">
          <a:extLst>
            <a:ext uri="{FF2B5EF4-FFF2-40B4-BE49-F238E27FC236}">
              <a16:creationId xmlns:a16="http://schemas.microsoft.com/office/drawing/2014/main" id="{D0C82D2D-A48F-450F-9F0C-0C8AA3AF2CD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71" name="TextovéPole 8070">
          <a:extLst>
            <a:ext uri="{FF2B5EF4-FFF2-40B4-BE49-F238E27FC236}">
              <a16:creationId xmlns:a16="http://schemas.microsoft.com/office/drawing/2014/main" id="{A2B5671F-D6C9-48E4-BC03-77568D6B5A5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72" name="TextovéPole 8071">
          <a:extLst>
            <a:ext uri="{FF2B5EF4-FFF2-40B4-BE49-F238E27FC236}">
              <a16:creationId xmlns:a16="http://schemas.microsoft.com/office/drawing/2014/main" id="{6005EE50-836C-4035-B21E-762132B6B2D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73" name="TextovéPole 8072">
          <a:extLst>
            <a:ext uri="{FF2B5EF4-FFF2-40B4-BE49-F238E27FC236}">
              <a16:creationId xmlns:a16="http://schemas.microsoft.com/office/drawing/2014/main" id="{05428043-3FB2-45A4-A8D4-A42EC4DA334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74" name="TextovéPole 8073">
          <a:extLst>
            <a:ext uri="{FF2B5EF4-FFF2-40B4-BE49-F238E27FC236}">
              <a16:creationId xmlns:a16="http://schemas.microsoft.com/office/drawing/2014/main" id="{1A8E835B-4C99-424B-BE2E-5B88868629F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75" name="TextovéPole 8074">
          <a:extLst>
            <a:ext uri="{FF2B5EF4-FFF2-40B4-BE49-F238E27FC236}">
              <a16:creationId xmlns:a16="http://schemas.microsoft.com/office/drawing/2014/main" id="{6B897E46-9830-47D5-B7D7-7692C4B1D5E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76" name="TextovéPole 8075">
          <a:extLst>
            <a:ext uri="{FF2B5EF4-FFF2-40B4-BE49-F238E27FC236}">
              <a16:creationId xmlns:a16="http://schemas.microsoft.com/office/drawing/2014/main" id="{563080F5-6C2A-47CA-A7E3-13C3791CEC0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77" name="TextovéPole 8076">
          <a:extLst>
            <a:ext uri="{FF2B5EF4-FFF2-40B4-BE49-F238E27FC236}">
              <a16:creationId xmlns:a16="http://schemas.microsoft.com/office/drawing/2014/main" id="{37919348-8BB0-428B-91D1-1A762688B91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78" name="TextovéPole 8077">
          <a:extLst>
            <a:ext uri="{FF2B5EF4-FFF2-40B4-BE49-F238E27FC236}">
              <a16:creationId xmlns:a16="http://schemas.microsoft.com/office/drawing/2014/main" id="{EFC7C326-3ABF-401E-B0AF-0946197FFC4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79" name="TextovéPole 8078">
          <a:extLst>
            <a:ext uri="{FF2B5EF4-FFF2-40B4-BE49-F238E27FC236}">
              <a16:creationId xmlns:a16="http://schemas.microsoft.com/office/drawing/2014/main" id="{D9138743-6192-48A8-869A-1FAA4B04435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80" name="TextovéPole 8079">
          <a:extLst>
            <a:ext uri="{FF2B5EF4-FFF2-40B4-BE49-F238E27FC236}">
              <a16:creationId xmlns:a16="http://schemas.microsoft.com/office/drawing/2014/main" id="{633B2C77-29DF-48B1-A3DB-BD361C34D71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81" name="TextovéPole 8080">
          <a:extLst>
            <a:ext uri="{FF2B5EF4-FFF2-40B4-BE49-F238E27FC236}">
              <a16:creationId xmlns:a16="http://schemas.microsoft.com/office/drawing/2014/main" id="{FC4D909E-CE09-41C9-9929-3F37EBD173C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82" name="TextovéPole 8081">
          <a:extLst>
            <a:ext uri="{FF2B5EF4-FFF2-40B4-BE49-F238E27FC236}">
              <a16:creationId xmlns:a16="http://schemas.microsoft.com/office/drawing/2014/main" id="{272D3FE2-BA7B-443A-912B-8036FF7C3DF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83" name="TextovéPole 8082">
          <a:extLst>
            <a:ext uri="{FF2B5EF4-FFF2-40B4-BE49-F238E27FC236}">
              <a16:creationId xmlns:a16="http://schemas.microsoft.com/office/drawing/2014/main" id="{A31065E5-75CD-43EE-82D4-ED8944B3E89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84" name="TextovéPole 8083">
          <a:extLst>
            <a:ext uri="{FF2B5EF4-FFF2-40B4-BE49-F238E27FC236}">
              <a16:creationId xmlns:a16="http://schemas.microsoft.com/office/drawing/2014/main" id="{C431E2EE-51E7-4185-B6F1-EF53850CC58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85" name="TextovéPole 8084">
          <a:extLst>
            <a:ext uri="{FF2B5EF4-FFF2-40B4-BE49-F238E27FC236}">
              <a16:creationId xmlns:a16="http://schemas.microsoft.com/office/drawing/2014/main" id="{01C1FD92-E6F9-4102-AD7C-3B3042A01B2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86" name="TextovéPole 8085">
          <a:extLst>
            <a:ext uri="{FF2B5EF4-FFF2-40B4-BE49-F238E27FC236}">
              <a16:creationId xmlns:a16="http://schemas.microsoft.com/office/drawing/2014/main" id="{73B68BF1-80C8-4048-8814-38152827CC1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87" name="TextovéPole 8086">
          <a:extLst>
            <a:ext uri="{FF2B5EF4-FFF2-40B4-BE49-F238E27FC236}">
              <a16:creationId xmlns:a16="http://schemas.microsoft.com/office/drawing/2014/main" id="{0940161E-1D2E-4ADD-9537-4FF039613B0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88" name="TextovéPole 8087">
          <a:extLst>
            <a:ext uri="{FF2B5EF4-FFF2-40B4-BE49-F238E27FC236}">
              <a16:creationId xmlns:a16="http://schemas.microsoft.com/office/drawing/2014/main" id="{7EED7C6A-0E93-4E30-A2B1-01659F50E4E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89" name="TextovéPole 8088">
          <a:extLst>
            <a:ext uri="{FF2B5EF4-FFF2-40B4-BE49-F238E27FC236}">
              <a16:creationId xmlns:a16="http://schemas.microsoft.com/office/drawing/2014/main" id="{ACBFD9C6-2A7E-408C-B928-05F67F37FF4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90" name="TextovéPole 8089">
          <a:extLst>
            <a:ext uri="{FF2B5EF4-FFF2-40B4-BE49-F238E27FC236}">
              <a16:creationId xmlns:a16="http://schemas.microsoft.com/office/drawing/2014/main" id="{AB951DF1-C90E-488C-9228-751517708C0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91" name="TextovéPole 8090">
          <a:extLst>
            <a:ext uri="{FF2B5EF4-FFF2-40B4-BE49-F238E27FC236}">
              <a16:creationId xmlns:a16="http://schemas.microsoft.com/office/drawing/2014/main" id="{1BA38D99-234A-4A25-BF4B-0F598686783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92" name="TextovéPole 8091">
          <a:extLst>
            <a:ext uri="{FF2B5EF4-FFF2-40B4-BE49-F238E27FC236}">
              <a16:creationId xmlns:a16="http://schemas.microsoft.com/office/drawing/2014/main" id="{03315289-BDAC-489F-BF15-0C4BC59EBA7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93" name="TextovéPole 8092">
          <a:extLst>
            <a:ext uri="{FF2B5EF4-FFF2-40B4-BE49-F238E27FC236}">
              <a16:creationId xmlns:a16="http://schemas.microsoft.com/office/drawing/2014/main" id="{3BB813EA-0A1A-42CE-BDFA-B0E90A71770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94" name="TextovéPole 8093">
          <a:extLst>
            <a:ext uri="{FF2B5EF4-FFF2-40B4-BE49-F238E27FC236}">
              <a16:creationId xmlns:a16="http://schemas.microsoft.com/office/drawing/2014/main" id="{6BC0B48D-5F3F-4CCC-86B2-44B43B7036B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95" name="TextovéPole 8094">
          <a:extLst>
            <a:ext uri="{FF2B5EF4-FFF2-40B4-BE49-F238E27FC236}">
              <a16:creationId xmlns:a16="http://schemas.microsoft.com/office/drawing/2014/main" id="{61A90531-9C35-4814-BFFF-6AEE348680D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96" name="TextovéPole 8095">
          <a:extLst>
            <a:ext uri="{FF2B5EF4-FFF2-40B4-BE49-F238E27FC236}">
              <a16:creationId xmlns:a16="http://schemas.microsoft.com/office/drawing/2014/main" id="{6343C9C6-F82B-4E9E-B42F-9E08EFD49C0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97" name="TextovéPole 8096">
          <a:extLst>
            <a:ext uri="{FF2B5EF4-FFF2-40B4-BE49-F238E27FC236}">
              <a16:creationId xmlns:a16="http://schemas.microsoft.com/office/drawing/2014/main" id="{34B26B91-47D5-40E6-AEAF-EABF8D29431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98" name="TextovéPole 8097">
          <a:extLst>
            <a:ext uri="{FF2B5EF4-FFF2-40B4-BE49-F238E27FC236}">
              <a16:creationId xmlns:a16="http://schemas.microsoft.com/office/drawing/2014/main" id="{FC0AE477-AEA3-413E-8302-C0CF47B3E60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099" name="TextovéPole 8098">
          <a:extLst>
            <a:ext uri="{FF2B5EF4-FFF2-40B4-BE49-F238E27FC236}">
              <a16:creationId xmlns:a16="http://schemas.microsoft.com/office/drawing/2014/main" id="{5F586ADB-7E73-4D2A-B308-DD51813296B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00" name="TextovéPole 8099">
          <a:extLst>
            <a:ext uri="{FF2B5EF4-FFF2-40B4-BE49-F238E27FC236}">
              <a16:creationId xmlns:a16="http://schemas.microsoft.com/office/drawing/2014/main" id="{E46263AF-80E3-407C-93AA-5E4DC825841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01" name="TextovéPole 8100">
          <a:extLst>
            <a:ext uri="{FF2B5EF4-FFF2-40B4-BE49-F238E27FC236}">
              <a16:creationId xmlns:a16="http://schemas.microsoft.com/office/drawing/2014/main" id="{E9601D3A-9B0F-4A67-8DDC-9A059EE46DB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02" name="TextovéPole 8101">
          <a:extLst>
            <a:ext uri="{FF2B5EF4-FFF2-40B4-BE49-F238E27FC236}">
              <a16:creationId xmlns:a16="http://schemas.microsoft.com/office/drawing/2014/main" id="{BF4C7879-C17C-400E-9C7E-C1F4ECFA2FC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03" name="TextovéPole 8102">
          <a:extLst>
            <a:ext uri="{FF2B5EF4-FFF2-40B4-BE49-F238E27FC236}">
              <a16:creationId xmlns:a16="http://schemas.microsoft.com/office/drawing/2014/main" id="{642EE280-B762-41A0-A886-D314C296D44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04" name="TextovéPole 8103">
          <a:extLst>
            <a:ext uri="{FF2B5EF4-FFF2-40B4-BE49-F238E27FC236}">
              <a16:creationId xmlns:a16="http://schemas.microsoft.com/office/drawing/2014/main" id="{7D96780F-F223-499A-9C28-1BF08D60524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05" name="TextovéPole 8104">
          <a:extLst>
            <a:ext uri="{FF2B5EF4-FFF2-40B4-BE49-F238E27FC236}">
              <a16:creationId xmlns:a16="http://schemas.microsoft.com/office/drawing/2014/main" id="{D2E7A6DC-A9FD-4ACC-82DA-9D40D9A7B41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06" name="TextovéPole 8105">
          <a:extLst>
            <a:ext uri="{FF2B5EF4-FFF2-40B4-BE49-F238E27FC236}">
              <a16:creationId xmlns:a16="http://schemas.microsoft.com/office/drawing/2014/main" id="{4451C23A-A3FF-434A-866A-7EA5768BB77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07" name="TextovéPole 8106">
          <a:extLst>
            <a:ext uri="{FF2B5EF4-FFF2-40B4-BE49-F238E27FC236}">
              <a16:creationId xmlns:a16="http://schemas.microsoft.com/office/drawing/2014/main" id="{9F83D969-A203-4855-8AFB-916EE902FB2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08" name="TextovéPole 8107">
          <a:extLst>
            <a:ext uri="{FF2B5EF4-FFF2-40B4-BE49-F238E27FC236}">
              <a16:creationId xmlns:a16="http://schemas.microsoft.com/office/drawing/2014/main" id="{AECFB9D5-DF10-4CD1-A2AC-AE54C77A51F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09" name="TextovéPole 8108">
          <a:extLst>
            <a:ext uri="{FF2B5EF4-FFF2-40B4-BE49-F238E27FC236}">
              <a16:creationId xmlns:a16="http://schemas.microsoft.com/office/drawing/2014/main" id="{5630A1FD-F6C1-415B-9469-9391FB92CEF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10" name="TextovéPole 8109">
          <a:extLst>
            <a:ext uri="{FF2B5EF4-FFF2-40B4-BE49-F238E27FC236}">
              <a16:creationId xmlns:a16="http://schemas.microsoft.com/office/drawing/2014/main" id="{BE93F66E-77A7-4FA4-B619-8BB2198C883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11" name="TextovéPole 8110">
          <a:extLst>
            <a:ext uri="{FF2B5EF4-FFF2-40B4-BE49-F238E27FC236}">
              <a16:creationId xmlns:a16="http://schemas.microsoft.com/office/drawing/2014/main" id="{D84E08FE-BEB1-4747-B460-C3674E03CFC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12" name="TextovéPole 8111">
          <a:extLst>
            <a:ext uri="{FF2B5EF4-FFF2-40B4-BE49-F238E27FC236}">
              <a16:creationId xmlns:a16="http://schemas.microsoft.com/office/drawing/2014/main" id="{DA7D9719-3437-4128-A694-21B7BA76A8F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13" name="TextovéPole 8112">
          <a:extLst>
            <a:ext uri="{FF2B5EF4-FFF2-40B4-BE49-F238E27FC236}">
              <a16:creationId xmlns:a16="http://schemas.microsoft.com/office/drawing/2014/main" id="{2A70FD9B-772C-43F5-96FC-D177C6E4794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14" name="TextovéPole 8113">
          <a:extLst>
            <a:ext uri="{FF2B5EF4-FFF2-40B4-BE49-F238E27FC236}">
              <a16:creationId xmlns:a16="http://schemas.microsoft.com/office/drawing/2014/main" id="{9AD8D0A2-BF80-4037-BFA1-3987EFFDAD9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15" name="TextovéPole 8114">
          <a:extLst>
            <a:ext uri="{FF2B5EF4-FFF2-40B4-BE49-F238E27FC236}">
              <a16:creationId xmlns:a16="http://schemas.microsoft.com/office/drawing/2014/main" id="{E16A084C-9859-4339-A791-43E5BF73633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16" name="TextovéPole 8115">
          <a:extLst>
            <a:ext uri="{FF2B5EF4-FFF2-40B4-BE49-F238E27FC236}">
              <a16:creationId xmlns:a16="http://schemas.microsoft.com/office/drawing/2014/main" id="{5CEB9453-847C-494A-B4C9-F4093B8D0A7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17" name="TextovéPole 8116">
          <a:extLst>
            <a:ext uri="{FF2B5EF4-FFF2-40B4-BE49-F238E27FC236}">
              <a16:creationId xmlns:a16="http://schemas.microsoft.com/office/drawing/2014/main" id="{F1386A5E-B69A-4B51-862A-0B7563E5655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18" name="TextovéPole 8117">
          <a:extLst>
            <a:ext uri="{FF2B5EF4-FFF2-40B4-BE49-F238E27FC236}">
              <a16:creationId xmlns:a16="http://schemas.microsoft.com/office/drawing/2014/main" id="{3351A268-CFD5-4E8F-8865-6F69909FA29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19" name="TextovéPole 8118">
          <a:extLst>
            <a:ext uri="{FF2B5EF4-FFF2-40B4-BE49-F238E27FC236}">
              <a16:creationId xmlns:a16="http://schemas.microsoft.com/office/drawing/2014/main" id="{57E94412-90A5-4708-9448-AF1F811CD30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20" name="TextovéPole 8119">
          <a:extLst>
            <a:ext uri="{FF2B5EF4-FFF2-40B4-BE49-F238E27FC236}">
              <a16:creationId xmlns:a16="http://schemas.microsoft.com/office/drawing/2014/main" id="{FE1C0BEB-8A97-4142-A296-A846AB8EBEB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21" name="TextovéPole 8120">
          <a:extLst>
            <a:ext uri="{FF2B5EF4-FFF2-40B4-BE49-F238E27FC236}">
              <a16:creationId xmlns:a16="http://schemas.microsoft.com/office/drawing/2014/main" id="{9AB21345-60CA-4AF7-B315-CAD26DF65F6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22" name="TextovéPole 8121">
          <a:extLst>
            <a:ext uri="{FF2B5EF4-FFF2-40B4-BE49-F238E27FC236}">
              <a16:creationId xmlns:a16="http://schemas.microsoft.com/office/drawing/2014/main" id="{FFC90276-552F-4053-90E7-5C4C6F40809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23" name="TextovéPole 8122">
          <a:extLst>
            <a:ext uri="{FF2B5EF4-FFF2-40B4-BE49-F238E27FC236}">
              <a16:creationId xmlns:a16="http://schemas.microsoft.com/office/drawing/2014/main" id="{ECB23218-E718-4F2E-B76E-3230BC3DF11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24" name="TextovéPole 8123">
          <a:extLst>
            <a:ext uri="{FF2B5EF4-FFF2-40B4-BE49-F238E27FC236}">
              <a16:creationId xmlns:a16="http://schemas.microsoft.com/office/drawing/2014/main" id="{685DCB93-9B20-404D-8C95-B68AA250405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25" name="TextovéPole 8124">
          <a:extLst>
            <a:ext uri="{FF2B5EF4-FFF2-40B4-BE49-F238E27FC236}">
              <a16:creationId xmlns:a16="http://schemas.microsoft.com/office/drawing/2014/main" id="{F893A60C-ACFE-413F-B9E0-B9487C49525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26" name="TextovéPole 8125">
          <a:extLst>
            <a:ext uri="{FF2B5EF4-FFF2-40B4-BE49-F238E27FC236}">
              <a16:creationId xmlns:a16="http://schemas.microsoft.com/office/drawing/2014/main" id="{78401485-BC2E-41F5-83EE-9D2C113D0A0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27" name="TextovéPole 8126">
          <a:extLst>
            <a:ext uri="{FF2B5EF4-FFF2-40B4-BE49-F238E27FC236}">
              <a16:creationId xmlns:a16="http://schemas.microsoft.com/office/drawing/2014/main" id="{9415AAC1-F89D-46FC-A7D8-94D0FB76FB1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28" name="TextovéPole 8127">
          <a:extLst>
            <a:ext uri="{FF2B5EF4-FFF2-40B4-BE49-F238E27FC236}">
              <a16:creationId xmlns:a16="http://schemas.microsoft.com/office/drawing/2014/main" id="{1C05FA68-DF1F-49DB-BC99-D4577D72779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29" name="TextovéPole 8128">
          <a:extLst>
            <a:ext uri="{FF2B5EF4-FFF2-40B4-BE49-F238E27FC236}">
              <a16:creationId xmlns:a16="http://schemas.microsoft.com/office/drawing/2014/main" id="{DB61E968-1765-4B4F-A71C-4ED9195D6ED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30" name="TextovéPole 8129">
          <a:extLst>
            <a:ext uri="{FF2B5EF4-FFF2-40B4-BE49-F238E27FC236}">
              <a16:creationId xmlns:a16="http://schemas.microsoft.com/office/drawing/2014/main" id="{151F04B4-AF3D-44A3-A50A-59DF46B6360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31" name="TextovéPole 8130">
          <a:extLst>
            <a:ext uri="{FF2B5EF4-FFF2-40B4-BE49-F238E27FC236}">
              <a16:creationId xmlns:a16="http://schemas.microsoft.com/office/drawing/2014/main" id="{6DCC76E7-1FB2-420B-9D83-EF70FE2C3B6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32" name="TextovéPole 8131">
          <a:extLst>
            <a:ext uri="{FF2B5EF4-FFF2-40B4-BE49-F238E27FC236}">
              <a16:creationId xmlns:a16="http://schemas.microsoft.com/office/drawing/2014/main" id="{18CD5335-E954-4111-9A18-797928DAB3C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33" name="TextovéPole 8132">
          <a:extLst>
            <a:ext uri="{FF2B5EF4-FFF2-40B4-BE49-F238E27FC236}">
              <a16:creationId xmlns:a16="http://schemas.microsoft.com/office/drawing/2014/main" id="{A2C9E876-82ED-4566-82BC-AB234F01C25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34" name="TextovéPole 8133">
          <a:extLst>
            <a:ext uri="{FF2B5EF4-FFF2-40B4-BE49-F238E27FC236}">
              <a16:creationId xmlns:a16="http://schemas.microsoft.com/office/drawing/2014/main" id="{7BC3CBA4-6BD9-48F1-B495-C00D69B5366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35" name="TextovéPole 8134">
          <a:extLst>
            <a:ext uri="{FF2B5EF4-FFF2-40B4-BE49-F238E27FC236}">
              <a16:creationId xmlns:a16="http://schemas.microsoft.com/office/drawing/2014/main" id="{E96B07AD-5857-4F3D-94C9-CC2F641D875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36" name="TextovéPole 8135">
          <a:extLst>
            <a:ext uri="{FF2B5EF4-FFF2-40B4-BE49-F238E27FC236}">
              <a16:creationId xmlns:a16="http://schemas.microsoft.com/office/drawing/2014/main" id="{A4A75641-7BC3-426E-93D6-B898884C0BD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37" name="TextovéPole 8136">
          <a:extLst>
            <a:ext uri="{FF2B5EF4-FFF2-40B4-BE49-F238E27FC236}">
              <a16:creationId xmlns:a16="http://schemas.microsoft.com/office/drawing/2014/main" id="{4624BE48-DF70-402D-97CB-27829977357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38" name="TextovéPole 8137">
          <a:extLst>
            <a:ext uri="{FF2B5EF4-FFF2-40B4-BE49-F238E27FC236}">
              <a16:creationId xmlns:a16="http://schemas.microsoft.com/office/drawing/2014/main" id="{B76B42EB-7234-40D6-9792-3F83E7C3286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39" name="TextovéPole 8138">
          <a:extLst>
            <a:ext uri="{FF2B5EF4-FFF2-40B4-BE49-F238E27FC236}">
              <a16:creationId xmlns:a16="http://schemas.microsoft.com/office/drawing/2014/main" id="{6F9E7B2C-45D7-4575-BAF8-9149F979F3A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40" name="TextovéPole 8139">
          <a:extLst>
            <a:ext uri="{FF2B5EF4-FFF2-40B4-BE49-F238E27FC236}">
              <a16:creationId xmlns:a16="http://schemas.microsoft.com/office/drawing/2014/main" id="{7ED7036F-C347-4EDB-B985-52EE0CA242E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41" name="TextovéPole 8140">
          <a:extLst>
            <a:ext uri="{FF2B5EF4-FFF2-40B4-BE49-F238E27FC236}">
              <a16:creationId xmlns:a16="http://schemas.microsoft.com/office/drawing/2014/main" id="{39C945F4-3D33-4722-B213-12C72333391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42" name="TextovéPole 8141">
          <a:extLst>
            <a:ext uri="{FF2B5EF4-FFF2-40B4-BE49-F238E27FC236}">
              <a16:creationId xmlns:a16="http://schemas.microsoft.com/office/drawing/2014/main" id="{867284E6-9382-4517-9CBA-FAE511BD34E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43" name="TextovéPole 8142">
          <a:extLst>
            <a:ext uri="{FF2B5EF4-FFF2-40B4-BE49-F238E27FC236}">
              <a16:creationId xmlns:a16="http://schemas.microsoft.com/office/drawing/2014/main" id="{BA5FF6EF-EA38-4999-9CC0-D16BC535D5A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44" name="TextovéPole 8143">
          <a:extLst>
            <a:ext uri="{FF2B5EF4-FFF2-40B4-BE49-F238E27FC236}">
              <a16:creationId xmlns:a16="http://schemas.microsoft.com/office/drawing/2014/main" id="{A8E66278-9EEE-498E-823C-BC6214EB4A7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45" name="TextovéPole 8144">
          <a:extLst>
            <a:ext uri="{FF2B5EF4-FFF2-40B4-BE49-F238E27FC236}">
              <a16:creationId xmlns:a16="http://schemas.microsoft.com/office/drawing/2014/main" id="{2D9CA50E-F8C9-4173-9745-9D144DD924E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46" name="TextovéPole 8145">
          <a:extLst>
            <a:ext uri="{FF2B5EF4-FFF2-40B4-BE49-F238E27FC236}">
              <a16:creationId xmlns:a16="http://schemas.microsoft.com/office/drawing/2014/main" id="{7717C001-1628-4282-B126-1FB16E2D16B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47" name="TextovéPole 8146">
          <a:extLst>
            <a:ext uri="{FF2B5EF4-FFF2-40B4-BE49-F238E27FC236}">
              <a16:creationId xmlns:a16="http://schemas.microsoft.com/office/drawing/2014/main" id="{2611854C-1DDD-4B16-8807-CFD9C8888CF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48" name="TextovéPole 8147">
          <a:extLst>
            <a:ext uri="{FF2B5EF4-FFF2-40B4-BE49-F238E27FC236}">
              <a16:creationId xmlns:a16="http://schemas.microsoft.com/office/drawing/2014/main" id="{E2B647EE-968F-40C3-A14A-B77DAD4CE46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49" name="TextovéPole 8148">
          <a:extLst>
            <a:ext uri="{FF2B5EF4-FFF2-40B4-BE49-F238E27FC236}">
              <a16:creationId xmlns:a16="http://schemas.microsoft.com/office/drawing/2014/main" id="{B2E29F61-AE96-45E7-8E72-71499D93A8E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50" name="TextovéPole 8149">
          <a:extLst>
            <a:ext uri="{FF2B5EF4-FFF2-40B4-BE49-F238E27FC236}">
              <a16:creationId xmlns:a16="http://schemas.microsoft.com/office/drawing/2014/main" id="{8589CD90-6136-4AD7-B90B-3ABDDBFC63F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51" name="TextovéPole 8150">
          <a:extLst>
            <a:ext uri="{FF2B5EF4-FFF2-40B4-BE49-F238E27FC236}">
              <a16:creationId xmlns:a16="http://schemas.microsoft.com/office/drawing/2014/main" id="{42E51DA5-5D94-49ED-BBC6-0DF12DF0A42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52" name="TextovéPole 8151">
          <a:extLst>
            <a:ext uri="{FF2B5EF4-FFF2-40B4-BE49-F238E27FC236}">
              <a16:creationId xmlns:a16="http://schemas.microsoft.com/office/drawing/2014/main" id="{B880E9AB-213A-45A2-BD20-D9658CCE130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53" name="TextovéPole 8152">
          <a:extLst>
            <a:ext uri="{FF2B5EF4-FFF2-40B4-BE49-F238E27FC236}">
              <a16:creationId xmlns:a16="http://schemas.microsoft.com/office/drawing/2014/main" id="{4DDF9B24-0592-419E-872D-28A1747A91F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54" name="TextovéPole 8153">
          <a:extLst>
            <a:ext uri="{FF2B5EF4-FFF2-40B4-BE49-F238E27FC236}">
              <a16:creationId xmlns:a16="http://schemas.microsoft.com/office/drawing/2014/main" id="{7B3B1728-9707-4F90-AA58-C1664783296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55" name="TextovéPole 8154">
          <a:extLst>
            <a:ext uri="{FF2B5EF4-FFF2-40B4-BE49-F238E27FC236}">
              <a16:creationId xmlns:a16="http://schemas.microsoft.com/office/drawing/2014/main" id="{6508278A-2BBC-45E7-804E-4A79B10F62E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56" name="TextovéPole 8155">
          <a:extLst>
            <a:ext uri="{FF2B5EF4-FFF2-40B4-BE49-F238E27FC236}">
              <a16:creationId xmlns:a16="http://schemas.microsoft.com/office/drawing/2014/main" id="{F702334E-A153-4DDB-A2DA-422418FFB5B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57" name="TextovéPole 8156">
          <a:extLst>
            <a:ext uri="{FF2B5EF4-FFF2-40B4-BE49-F238E27FC236}">
              <a16:creationId xmlns:a16="http://schemas.microsoft.com/office/drawing/2014/main" id="{8E397C38-67BC-4B9A-AF3A-4C4A9D7A7DD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58" name="TextovéPole 8157">
          <a:extLst>
            <a:ext uri="{FF2B5EF4-FFF2-40B4-BE49-F238E27FC236}">
              <a16:creationId xmlns:a16="http://schemas.microsoft.com/office/drawing/2014/main" id="{4AB97B62-0CA2-4B8A-A2DA-82688DDB066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59" name="TextovéPole 8158">
          <a:extLst>
            <a:ext uri="{FF2B5EF4-FFF2-40B4-BE49-F238E27FC236}">
              <a16:creationId xmlns:a16="http://schemas.microsoft.com/office/drawing/2014/main" id="{75D05F2F-2EFE-4245-8D5D-8F83316B9A1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60" name="TextovéPole 8159">
          <a:extLst>
            <a:ext uri="{FF2B5EF4-FFF2-40B4-BE49-F238E27FC236}">
              <a16:creationId xmlns:a16="http://schemas.microsoft.com/office/drawing/2014/main" id="{0638EE53-42E8-4DDB-A9F7-AD5D279E18E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61" name="TextovéPole 8160">
          <a:extLst>
            <a:ext uri="{FF2B5EF4-FFF2-40B4-BE49-F238E27FC236}">
              <a16:creationId xmlns:a16="http://schemas.microsoft.com/office/drawing/2014/main" id="{2655F38D-7B5A-47A4-9A7B-F381EDE8333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62" name="TextovéPole 8161">
          <a:extLst>
            <a:ext uri="{FF2B5EF4-FFF2-40B4-BE49-F238E27FC236}">
              <a16:creationId xmlns:a16="http://schemas.microsoft.com/office/drawing/2014/main" id="{1F794193-A93C-4883-9199-E27973B2298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63" name="TextovéPole 8162">
          <a:extLst>
            <a:ext uri="{FF2B5EF4-FFF2-40B4-BE49-F238E27FC236}">
              <a16:creationId xmlns:a16="http://schemas.microsoft.com/office/drawing/2014/main" id="{49A6C7A9-BC82-42CE-A159-DDDE947AC61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64" name="TextovéPole 8163">
          <a:extLst>
            <a:ext uri="{FF2B5EF4-FFF2-40B4-BE49-F238E27FC236}">
              <a16:creationId xmlns:a16="http://schemas.microsoft.com/office/drawing/2014/main" id="{C164883A-6653-4E6C-8F5A-239D5CFD755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65" name="TextovéPole 8164">
          <a:extLst>
            <a:ext uri="{FF2B5EF4-FFF2-40B4-BE49-F238E27FC236}">
              <a16:creationId xmlns:a16="http://schemas.microsoft.com/office/drawing/2014/main" id="{B3D7B253-2D36-46BB-9902-AA0914510DF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66" name="TextovéPole 8165">
          <a:extLst>
            <a:ext uri="{FF2B5EF4-FFF2-40B4-BE49-F238E27FC236}">
              <a16:creationId xmlns:a16="http://schemas.microsoft.com/office/drawing/2014/main" id="{7A9AA3AA-E6F6-4D63-95F2-96F3EECB008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67" name="TextovéPole 8166">
          <a:extLst>
            <a:ext uri="{FF2B5EF4-FFF2-40B4-BE49-F238E27FC236}">
              <a16:creationId xmlns:a16="http://schemas.microsoft.com/office/drawing/2014/main" id="{6675CC44-4F7F-4489-9207-598D79F3007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68" name="TextovéPole 8167">
          <a:extLst>
            <a:ext uri="{FF2B5EF4-FFF2-40B4-BE49-F238E27FC236}">
              <a16:creationId xmlns:a16="http://schemas.microsoft.com/office/drawing/2014/main" id="{A3EDF5F7-2415-4B5F-BD82-36F4CEA3AAB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69" name="TextovéPole 8168">
          <a:extLst>
            <a:ext uri="{FF2B5EF4-FFF2-40B4-BE49-F238E27FC236}">
              <a16:creationId xmlns:a16="http://schemas.microsoft.com/office/drawing/2014/main" id="{4DF6E478-F5A8-4AE6-BFC9-E53FF6E4F56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70" name="TextovéPole 8169">
          <a:extLst>
            <a:ext uri="{FF2B5EF4-FFF2-40B4-BE49-F238E27FC236}">
              <a16:creationId xmlns:a16="http://schemas.microsoft.com/office/drawing/2014/main" id="{63402D39-862C-4E34-AAE4-91D37C59FE6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71" name="TextovéPole 8170">
          <a:extLst>
            <a:ext uri="{FF2B5EF4-FFF2-40B4-BE49-F238E27FC236}">
              <a16:creationId xmlns:a16="http://schemas.microsoft.com/office/drawing/2014/main" id="{AC4D150C-A564-4F2D-B8DF-FA9923562AA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72" name="TextovéPole 8171">
          <a:extLst>
            <a:ext uri="{FF2B5EF4-FFF2-40B4-BE49-F238E27FC236}">
              <a16:creationId xmlns:a16="http://schemas.microsoft.com/office/drawing/2014/main" id="{309EF4CE-3DEB-4C48-B33D-3AF149445E3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73" name="TextovéPole 8172">
          <a:extLst>
            <a:ext uri="{FF2B5EF4-FFF2-40B4-BE49-F238E27FC236}">
              <a16:creationId xmlns:a16="http://schemas.microsoft.com/office/drawing/2014/main" id="{5C9BA4F4-F0A2-4DA9-8356-E73910E7560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74" name="TextovéPole 8173">
          <a:extLst>
            <a:ext uri="{FF2B5EF4-FFF2-40B4-BE49-F238E27FC236}">
              <a16:creationId xmlns:a16="http://schemas.microsoft.com/office/drawing/2014/main" id="{640D7A1D-F5B9-48D2-9066-521C9EF720A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75" name="TextovéPole 8174">
          <a:extLst>
            <a:ext uri="{FF2B5EF4-FFF2-40B4-BE49-F238E27FC236}">
              <a16:creationId xmlns:a16="http://schemas.microsoft.com/office/drawing/2014/main" id="{0D1D5B87-32E2-4FA6-8D63-933E99A0A60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76" name="TextovéPole 8175">
          <a:extLst>
            <a:ext uri="{FF2B5EF4-FFF2-40B4-BE49-F238E27FC236}">
              <a16:creationId xmlns:a16="http://schemas.microsoft.com/office/drawing/2014/main" id="{E5FA8E6D-D332-41EB-BABC-7CC302E16AF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77" name="TextovéPole 8176">
          <a:extLst>
            <a:ext uri="{FF2B5EF4-FFF2-40B4-BE49-F238E27FC236}">
              <a16:creationId xmlns:a16="http://schemas.microsoft.com/office/drawing/2014/main" id="{D9240027-C57B-4402-B827-F1376751CE1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78" name="TextovéPole 8177">
          <a:extLst>
            <a:ext uri="{FF2B5EF4-FFF2-40B4-BE49-F238E27FC236}">
              <a16:creationId xmlns:a16="http://schemas.microsoft.com/office/drawing/2014/main" id="{44EB94A0-8F3D-416E-BEC9-4180850F375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79" name="TextovéPole 8178">
          <a:extLst>
            <a:ext uri="{FF2B5EF4-FFF2-40B4-BE49-F238E27FC236}">
              <a16:creationId xmlns:a16="http://schemas.microsoft.com/office/drawing/2014/main" id="{27FD0693-42F7-4848-BFBE-D913240ED9E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80" name="TextovéPole 8179">
          <a:extLst>
            <a:ext uri="{FF2B5EF4-FFF2-40B4-BE49-F238E27FC236}">
              <a16:creationId xmlns:a16="http://schemas.microsoft.com/office/drawing/2014/main" id="{F81DFD1C-58DE-417E-9660-79BE07E1432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81" name="TextovéPole 8180">
          <a:extLst>
            <a:ext uri="{FF2B5EF4-FFF2-40B4-BE49-F238E27FC236}">
              <a16:creationId xmlns:a16="http://schemas.microsoft.com/office/drawing/2014/main" id="{D5FD4CCF-CF11-4366-B6DE-546EA077C0F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82" name="TextovéPole 8181">
          <a:extLst>
            <a:ext uri="{FF2B5EF4-FFF2-40B4-BE49-F238E27FC236}">
              <a16:creationId xmlns:a16="http://schemas.microsoft.com/office/drawing/2014/main" id="{9AE1F241-CBD7-461D-BE32-DD894152C0C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83" name="TextovéPole 8182">
          <a:extLst>
            <a:ext uri="{FF2B5EF4-FFF2-40B4-BE49-F238E27FC236}">
              <a16:creationId xmlns:a16="http://schemas.microsoft.com/office/drawing/2014/main" id="{9219282A-62E5-4A9E-99BC-C0D0BF9EBB6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84" name="TextovéPole 8183">
          <a:extLst>
            <a:ext uri="{FF2B5EF4-FFF2-40B4-BE49-F238E27FC236}">
              <a16:creationId xmlns:a16="http://schemas.microsoft.com/office/drawing/2014/main" id="{58C09AA5-C108-4541-A9C7-2515E6A4AEF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85" name="TextovéPole 8184">
          <a:extLst>
            <a:ext uri="{FF2B5EF4-FFF2-40B4-BE49-F238E27FC236}">
              <a16:creationId xmlns:a16="http://schemas.microsoft.com/office/drawing/2014/main" id="{7E9ED4C6-C1C0-457A-BF6C-FDEEBB27E84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86" name="TextovéPole 8185">
          <a:extLst>
            <a:ext uri="{FF2B5EF4-FFF2-40B4-BE49-F238E27FC236}">
              <a16:creationId xmlns:a16="http://schemas.microsoft.com/office/drawing/2014/main" id="{96DA0BE5-1BAB-4356-8489-339291F67D7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87" name="TextovéPole 8186">
          <a:extLst>
            <a:ext uri="{FF2B5EF4-FFF2-40B4-BE49-F238E27FC236}">
              <a16:creationId xmlns:a16="http://schemas.microsoft.com/office/drawing/2014/main" id="{37C8B17C-60D8-4CBB-B12B-5A73BBF662A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88" name="TextovéPole 8187">
          <a:extLst>
            <a:ext uri="{FF2B5EF4-FFF2-40B4-BE49-F238E27FC236}">
              <a16:creationId xmlns:a16="http://schemas.microsoft.com/office/drawing/2014/main" id="{17037B9A-C0FA-45AD-8197-99668666C81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89" name="TextovéPole 8188">
          <a:extLst>
            <a:ext uri="{FF2B5EF4-FFF2-40B4-BE49-F238E27FC236}">
              <a16:creationId xmlns:a16="http://schemas.microsoft.com/office/drawing/2014/main" id="{4E9DE630-D1CF-49FF-9986-F1918786D41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90" name="TextovéPole 8189">
          <a:extLst>
            <a:ext uri="{FF2B5EF4-FFF2-40B4-BE49-F238E27FC236}">
              <a16:creationId xmlns:a16="http://schemas.microsoft.com/office/drawing/2014/main" id="{1F69F8BA-E6AA-45B2-BB78-21ECEBC13BD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91" name="TextovéPole 8190">
          <a:extLst>
            <a:ext uri="{FF2B5EF4-FFF2-40B4-BE49-F238E27FC236}">
              <a16:creationId xmlns:a16="http://schemas.microsoft.com/office/drawing/2014/main" id="{0688C8EF-253A-45EE-8472-673ACC53D70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92" name="TextovéPole 8191">
          <a:extLst>
            <a:ext uri="{FF2B5EF4-FFF2-40B4-BE49-F238E27FC236}">
              <a16:creationId xmlns:a16="http://schemas.microsoft.com/office/drawing/2014/main" id="{A463A5D8-BF2E-403C-A056-48FBA7538DD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93" name="TextovéPole 8192">
          <a:extLst>
            <a:ext uri="{FF2B5EF4-FFF2-40B4-BE49-F238E27FC236}">
              <a16:creationId xmlns:a16="http://schemas.microsoft.com/office/drawing/2014/main" id="{39B21F3B-D7F9-43A3-BBA5-1C75D7D1E16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94" name="TextovéPole 8193">
          <a:extLst>
            <a:ext uri="{FF2B5EF4-FFF2-40B4-BE49-F238E27FC236}">
              <a16:creationId xmlns:a16="http://schemas.microsoft.com/office/drawing/2014/main" id="{69FFA318-7DC3-40D8-9D13-5B19B42F3EA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95" name="TextovéPole 8194">
          <a:extLst>
            <a:ext uri="{FF2B5EF4-FFF2-40B4-BE49-F238E27FC236}">
              <a16:creationId xmlns:a16="http://schemas.microsoft.com/office/drawing/2014/main" id="{6B243E18-45B0-4204-A774-CDD2EBBB930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96" name="TextovéPole 8195">
          <a:extLst>
            <a:ext uri="{FF2B5EF4-FFF2-40B4-BE49-F238E27FC236}">
              <a16:creationId xmlns:a16="http://schemas.microsoft.com/office/drawing/2014/main" id="{5E6B15EC-BD1B-4796-BEE2-11F3A8222A5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97" name="TextovéPole 8196">
          <a:extLst>
            <a:ext uri="{FF2B5EF4-FFF2-40B4-BE49-F238E27FC236}">
              <a16:creationId xmlns:a16="http://schemas.microsoft.com/office/drawing/2014/main" id="{BE9B2666-ABD3-4AD6-A490-1FD3BB6CA5E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98" name="TextovéPole 8197">
          <a:extLst>
            <a:ext uri="{FF2B5EF4-FFF2-40B4-BE49-F238E27FC236}">
              <a16:creationId xmlns:a16="http://schemas.microsoft.com/office/drawing/2014/main" id="{693F858B-5664-4064-912B-258A4357CF4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199" name="TextovéPole 8198">
          <a:extLst>
            <a:ext uri="{FF2B5EF4-FFF2-40B4-BE49-F238E27FC236}">
              <a16:creationId xmlns:a16="http://schemas.microsoft.com/office/drawing/2014/main" id="{DE641791-E959-4682-9D40-F0740A9EBB5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00" name="TextovéPole 8199">
          <a:extLst>
            <a:ext uri="{FF2B5EF4-FFF2-40B4-BE49-F238E27FC236}">
              <a16:creationId xmlns:a16="http://schemas.microsoft.com/office/drawing/2014/main" id="{07670706-B64E-4784-8A9D-47CF36E11D9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01" name="TextovéPole 8200">
          <a:extLst>
            <a:ext uri="{FF2B5EF4-FFF2-40B4-BE49-F238E27FC236}">
              <a16:creationId xmlns:a16="http://schemas.microsoft.com/office/drawing/2014/main" id="{906C1E96-951A-40F6-BACF-1CB54C7F4A8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02" name="TextovéPole 8201">
          <a:extLst>
            <a:ext uri="{FF2B5EF4-FFF2-40B4-BE49-F238E27FC236}">
              <a16:creationId xmlns:a16="http://schemas.microsoft.com/office/drawing/2014/main" id="{1B267DD3-0749-4A31-9071-E2139D60DAB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03" name="TextovéPole 8202">
          <a:extLst>
            <a:ext uri="{FF2B5EF4-FFF2-40B4-BE49-F238E27FC236}">
              <a16:creationId xmlns:a16="http://schemas.microsoft.com/office/drawing/2014/main" id="{D4366A3F-9B91-4B78-9CAA-140AA4A34F7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04" name="TextovéPole 8203">
          <a:extLst>
            <a:ext uri="{FF2B5EF4-FFF2-40B4-BE49-F238E27FC236}">
              <a16:creationId xmlns:a16="http://schemas.microsoft.com/office/drawing/2014/main" id="{CB5D54A5-7319-4FF0-9D16-3DD2E2698E8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05" name="TextovéPole 8204">
          <a:extLst>
            <a:ext uri="{FF2B5EF4-FFF2-40B4-BE49-F238E27FC236}">
              <a16:creationId xmlns:a16="http://schemas.microsoft.com/office/drawing/2014/main" id="{C6D49F54-5AA2-4C87-947D-399B54FCF1B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06" name="TextovéPole 8205">
          <a:extLst>
            <a:ext uri="{FF2B5EF4-FFF2-40B4-BE49-F238E27FC236}">
              <a16:creationId xmlns:a16="http://schemas.microsoft.com/office/drawing/2014/main" id="{8FE0022F-048A-40BA-B95E-43DE98CD786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07" name="TextovéPole 8206">
          <a:extLst>
            <a:ext uri="{FF2B5EF4-FFF2-40B4-BE49-F238E27FC236}">
              <a16:creationId xmlns:a16="http://schemas.microsoft.com/office/drawing/2014/main" id="{CC7B23D9-5519-4B10-AE1A-32758E2011F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08" name="TextovéPole 8207">
          <a:extLst>
            <a:ext uri="{FF2B5EF4-FFF2-40B4-BE49-F238E27FC236}">
              <a16:creationId xmlns:a16="http://schemas.microsoft.com/office/drawing/2014/main" id="{23049B70-C7B6-485F-B26D-B16062C0B83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09" name="TextovéPole 8208">
          <a:extLst>
            <a:ext uri="{FF2B5EF4-FFF2-40B4-BE49-F238E27FC236}">
              <a16:creationId xmlns:a16="http://schemas.microsoft.com/office/drawing/2014/main" id="{76F97A76-EE99-4739-84C2-564C9904B9A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10" name="TextovéPole 8209">
          <a:extLst>
            <a:ext uri="{FF2B5EF4-FFF2-40B4-BE49-F238E27FC236}">
              <a16:creationId xmlns:a16="http://schemas.microsoft.com/office/drawing/2014/main" id="{7EA0FD88-BD7B-482A-A695-D3A6EFAB836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11" name="TextovéPole 8210">
          <a:extLst>
            <a:ext uri="{FF2B5EF4-FFF2-40B4-BE49-F238E27FC236}">
              <a16:creationId xmlns:a16="http://schemas.microsoft.com/office/drawing/2014/main" id="{E74789A6-5640-4042-BB6A-649A2021D86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12" name="TextovéPole 8211">
          <a:extLst>
            <a:ext uri="{FF2B5EF4-FFF2-40B4-BE49-F238E27FC236}">
              <a16:creationId xmlns:a16="http://schemas.microsoft.com/office/drawing/2014/main" id="{327CB8C0-D7F6-481F-84D0-FB2AA5A24F0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13" name="TextovéPole 8212">
          <a:extLst>
            <a:ext uri="{FF2B5EF4-FFF2-40B4-BE49-F238E27FC236}">
              <a16:creationId xmlns:a16="http://schemas.microsoft.com/office/drawing/2014/main" id="{90AC0101-75B0-48B5-84E3-8649DE978EC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14" name="TextovéPole 8213">
          <a:extLst>
            <a:ext uri="{FF2B5EF4-FFF2-40B4-BE49-F238E27FC236}">
              <a16:creationId xmlns:a16="http://schemas.microsoft.com/office/drawing/2014/main" id="{15106651-69FC-4C96-A1CD-D5E970E7495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15" name="TextovéPole 8214">
          <a:extLst>
            <a:ext uri="{FF2B5EF4-FFF2-40B4-BE49-F238E27FC236}">
              <a16:creationId xmlns:a16="http://schemas.microsoft.com/office/drawing/2014/main" id="{622AA91A-C818-4A55-BEF6-AEACD4E3486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16" name="TextovéPole 8215">
          <a:extLst>
            <a:ext uri="{FF2B5EF4-FFF2-40B4-BE49-F238E27FC236}">
              <a16:creationId xmlns:a16="http://schemas.microsoft.com/office/drawing/2014/main" id="{D25F2105-9ACA-432D-AD95-00CE76A1D92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17" name="TextovéPole 8216">
          <a:extLst>
            <a:ext uri="{FF2B5EF4-FFF2-40B4-BE49-F238E27FC236}">
              <a16:creationId xmlns:a16="http://schemas.microsoft.com/office/drawing/2014/main" id="{93094DCC-E4D7-49E3-BC9D-D507102623D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18" name="TextovéPole 8217">
          <a:extLst>
            <a:ext uri="{FF2B5EF4-FFF2-40B4-BE49-F238E27FC236}">
              <a16:creationId xmlns:a16="http://schemas.microsoft.com/office/drawing/2014/main" id="{DC7321C6-2558-4AB0-AC8E-0245FF2AF50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19" name="TextovéPole 8218">
          <a:extLst>
            <a:ext uri="{FF2B5EF4-FFF2-40B4-BE49-F238E27FC236}">
              <a16:creationId xmlns:a16="http://schemas.microsoft.com/office/drawing/2014/main" id="{66EB3644-2754-4594-8894-1070776CA7A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20" name="TextovéPole 8219">
          <a:extLst>
            <a:ext uri="{FF2B5EF4-FFF2-40B4-BE49-F238E27FC236}">
              <a16:creationId xmlns:a16="http://schemas.microsoft.com/office/drawing/2014/main" id="{14F4C5AF-5EB6-470C-98CA-BDCDB7D569D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21" name="TextovéPole 8220">
          <a:extLst>
            <a:ext uri="{FF2B5EF4-FFF2-40B4-BE49-F238E27FC236}">
              <a16:creationId xmlns:a16="http://schemas.microsoft.com/office/drawing/2014/main" id="{8F8BB2BE-C1FF-4B42-8346-59E3667DFFD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22" name="TextovéPole 8221">
          <a:extLst>
            <a:ext uri="{FF2B5EF4-FFF2-40B4-BE49-F238E27FC236}">
              <a16:creationId xmlns:a16="http://schemas.microsoft.com/office/drawing/2014/main" id="{1646DA00-4869-463B-A670-C6D2DA41118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23" name="TextovéPole 8222">
          <a:extLst>
            <a:ext uri="{FF2B5EF4-FFF2-40B4-BE49-F238E27FC236}">
              <a16:creationId xmlns:a16="http://schemas.microsoft.com/office/drawing/2014/main" id="{FDF5D3AA-D6C7-41B3-B216-8C19151AEA5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24" name="TextovéPole 8223">
          <a:extLst>
            <a:ext uri="{FF2B5EF4-FFF2-40B4-BE49-F238E27FC236}">
              <a16:creationId xmlns:a16="http://schemas.microsoft.com/office/drawing/2014/main" id="{EB7F3C2A-D284-4DA4-9AA7-F59A9506C26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25" name="TextovéPole 8224">
          <a:extLst>
            <a:ext uri="{FF2B5EF4-FFF2-40B4-BE49-F238E27FC236}">
              <a16:creationId xmlns:a16="http://schemas.microsoft.com/office/drawing/2014/main" id="{184579E3-1041-454B-846C-58519F009F5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26" name="TextovéPole 8225">
          <a:extLst>
            <a:ext uri="{FF2B5EF4-FFF2-40B4-BE49-F238E27FC236}">
              <a16:creationId xmlns:a16="http://schemas.microsoft.com/office/drawing/2014/main" id="{FF60D707-4EAA-468B-B517-9B80B3E484D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27" name="TextovéPole 8226">
          <a:extLst>
            <a:ext uri="{FF2B5EF4-FFF2-40B4-BE49-F238E27FC236}">
              <a16:creationId xmlns:a16="http://schemas.microsoft.com/office/drawing/2014/main" id="{2FBC961C-2F9F-4691-A642-5573A8C5B97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28" name="TextovéPole 8227">
          <a:extLst>
            <a:ext uri="{FF2B5EF4-FFF2-40B4-BE49-F238E27FC236}">
              <a16:creationId xmlns:a16="http://schemas.microsoft.com/office/drawing/2014/main" id="{8814F7A1-E021-43CD-86A4-71B2D82B92A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29" name="TextovéPole 8228">
          <a:extLst>
            <a:ext uri="{FF2B5EF4-FFF2-40B4-BE49-F238E27FC236}">
              <a16:creationId xmlns:a16="http://schemas.microsoft.com/office/drawing/2014/main" id="{C65A5828-760F-40AB-B849-7BC504A7929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30" name="TextovéPole 8229">
          <a:extLst>
            <a:ext uri="{FF2B5EF4-FFF2-40B4-BE49-F238E27FC236}">
              <a16:creationId xmlns:a16="http://schemas.microsoft.com/office/drawing/2014/main" id="{96D3F50C-8046-471A-97BE-02B41DBBB6B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31" name="TextovéPole 8230">
          <a:extLst>
            <a:ext uri="{FF2B5EF4-FFF2-40B4-BE49-F238E27FC236}">
              <a16:creationId xmlns:a16="http://schemas.microsoft.com/office/drawing/2014/main" id="{88ED47FB-EE89-4CA5-92E2-9D911C62452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32" name="TextovéPole 8231">
          <a:extLst>
            <a:ext uri="{FF2B5EF4-FFF2-40B4-BE49-F238E27FC236}">
              <a16:creationId xmlns:a16="http://schemas.microsoft.com/office/drawing/2014/main" id="{8F2BA6B5-1564-4DAA-8F9F-A14B3D92812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33" name="TextovéPole 8232">
          <a:extLst>
            <a:ext uri="{FF2B5EF4-FFF2-40B4-BE49-F238E27FC236}">
              <a16:creationId xmlns:a16="http://schemas.microsoft.com/office/drawing/2014/main" id="{EB70AFEB-E3A1-4767-B760-7EE99E8C076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34" name="TextovéPole 8233">
          <a:extLst>
            <a:ext uri="{FF2B5EF4-FFF2-40B4-BE49-F238E27FC236}">
              <a16:creationId xmlns:a16="http://schemas.microsoft.com/office/drawing/2014/main" id="{74520978-6608-435D-9AB6-D161908925F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35" name="TextovéPole 8234">
          <a:extLst>
            <a:ext uri="{FF2B5EF4-FFF2-40B4-BE49-F238E27FC236}">
              <a16:creationId xmlns:a16="http://schemas.microsoft.com/office/drawing/2014/main" id="{E4DC3517-2ED9-441F-BCA4-6E428AABBE2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36" name="TextovéPole 8235">
          <a:extLst>
            <a:ext uri="{FF2B5EF4-FFF2-40B4-BE49-F238E27FC236}">
              <a16:creationId xmlns:a16="http://schemas.microsoft.com/office/drawing/2014/main" id="{64A4B88E-7FBF-48BC-9398-9274106DD93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37" name="TextovéPole 8236">
          <a:extLst>
            <a:ext uri="{FF2B5EF4-FFF2-40B4-BE49-F238E27FC236}">
              <a16:creationId xmlns:a16="http://schemas.microsoft.com/office/drawing/2014/main" id="{AA915B36-13A0-41AF-9369-872E2F3449A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38" name="TextovéPole 8237">
          <a:extLst>
            <a:ext uri="{FF2B5EF4-FFF2-40B4-BE49-F238E27FC236}">
              <a16:creationId xmlns:a16="http://schemas.microsoft.com/office/drawing/2014/main" id="{FD8DF53E-6529-4F5D-8D87-4D70994B87C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39" name="TextovéPole 8238">
          <a:extLst>
            <a:ext uri="{FF2B5EF4-FFF2-40B4-BE49-F238E27FC236}">
              <a16:creationId xmlns:a16="http://schemas.microsoft.com/office/drawing/2014/main" id="{9036984E-900A-483A-8F2B-D37C991BF9B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40" name="TextovéPole 8239">
          <a:extLst>
            <a:ext uri="{FF2B5EF4-FFF2-40B4-BE49-F238E27FC236}">
              <a16:creationId xmlns:a16="http://schemas.microsoft.com/office/drawing/2014/main" id="{1E952EA9-5EAC-4762-85D9-F72B40D3257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41" name="TextovéPole 8240">
          <a:extLst>
            <a:ext uri="{FF2B5EF4-FFF2-40B4-BE49-F238E27FC236}">
              <a16:creationId xmlns:a16="http://schemas.microsoft.com/office/drawing/2014/main" id="{9D87B03B-FD18-47F5-B806-9A77D91227F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42" name="TextovéPole 8241">
          <a:extLst>
            <a:ext uri="{FF2B5EF4-FFF2-40B4-BE49-F238E27FC236}">
              <a16:creationId xmlns:a16="http://schemas.microsoft.com/office/drawing/2014/main" id="{3DF5E72A-DD36-491E-9302-983C907D5A2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43" name="TextovéPole 8242">
          <a:extLst>
            <a:ext uri="{FF2B5EF4-FFF2-40B4-BE49-F238E27FC236}">
              <a16:creationId xmlns:a16="http://schemas.microsoft.com/office/drawing/2014/main" id="{8CBD9A44-00A9-4B14-9620-718B68D8D9B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44" name="TextovéPole 8243">
          <a:extLst>
            <a:ext uri="{FF2B5EF4-FFF2-40B4-BE49-F238E27FC236}">
              <a16:creationId xmlns:a16="http://schemas.microsoft.com/office/drawing/2014/main" id="{E6EEAA19-DC6C-4284-9D13-320DED6C374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45" name="TextovéPole 8244">
          <a:extLst>
            <a:ext uri="{FF2B5EF4-FFF2-40B4-BE49-F238E27FC236}">
              <a16:creationId xmlns:a16="http://schemas.microsoft.com/office/drawing/2014/main" id="{C7E16106-44F1-47A4-AFA7-CBDE615D5CC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46" name="TextovéPole 8245">
          <a:extLst>
            <a:ext uri="{FF2B5EF4-FFF2-40B4-BE49-F238E27FC236}">
              <a16:creationId xmlns:a16="http://schemas.microsoft.com/office/drawing/2014/main" id="{589D68BF-3E67-4759-AE56-B12BD81732B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47" name="TextovéPole 8246">
          <a:extLst>
            <a:ext uri="{FF2B5EF4-FFF2-40B4-BE49-F238E27FC236}">
              <a16:creationId xmlns:a16="http://schemas.microsoft.com/office/drawing/2014/main" id="{0A6B41D4-ED20-4FCE-95A0-8EE2077E87E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48" name="TextovéPole 8247">
          <a:extLst>
            <a:ext uri="{FF2B5EF4-FFF2-40B4-BE49-F238E27FC236}">
              <a16:creationId xmlns:a16="http://schemas.microsoft.com/office/drawing/2014/main" id="{66E3FEDD-F967-44F2-8800-38169C097B3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49" name="TextovéPole 8248">
          <a:extLst>
            <a:ext uri="{FF2B5EF4-FFF2-40B4-BE49-F238E27FC236}">
              <a16:creationId xmlns:a16="http://schemas.microsoft.com/office/drawing/2014/main" id="{BED76635-5525-4D0C-8A30-DAC41F982D3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50" name="TextovéPole 8249">
          <a:extLst>
            <a:ext uri="{FF2B5EF4-FFF2-40B4-BE49-F238E27FC236}">
              <a16:creationId xmlns:a16="http://schemas.microsoft.com/office/drawing/2014/main" id="{6E23E0E4-CA32-41F8-B385-B1C9F3582DC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51" name="TextovéPole 8250">
          <a:extLst>
            <a:ext uri="{FF2B5EF4-FFF2-40B4-BE49-F238E27FC236}">
              <a16:creationId xmlns:a16="http://schemas.microsoft.com/office/drawing/2014/main" id="{9E96C3C6-CEBA-47FB-8DB8-A1D6EE2126E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52" name="TextovéPole 8251">
          <a:extLst>
            <a:ext uri="{FF2B5EF4-FFF2-40B4-BE49-F238E27FC236}">
              <a16:creationId xmlns:a16="http://schemas.microsoft.com/office/drawing/2014/main" id="{5A50C004-A187-4D5B-BABA-08ADC5AD186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53" name="TextovéPole 8252">
          <a:extLst>
            <a:ext uri="{FF2B5EF4-FFF2-40B4-BE49-F238E27FC236}">
              <a16:creationId xmlns:a16="http://schemas.microsoft.com/office/drawing/2014/main" id="{D1C0A307-492F-4986-97F5-3EF998DE180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54" name="TextovéPole 8253">
          <a:extLst>
            <a:ext uri="{FF2B5EF4-FFF2-40B4-BE49-F238E27FC236}">
              <a16:creationId xmlns:a16="http://schemas.microsoft.com/office/drawing/2014/main" id="{C8A830FB-CCB6-4A32-8C94-1B523BC57C7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55" name="TextovéPole 8254">
          <a:extLst>
            <a:ext uri="{FF2B5EF4-FFF2-40B4-BE49-F238E27FC236}">
              <a16:creationId xmlns:a16="http://schemas.microsoft.com/office/drawing/2014/main" id="{0ECAB503-CCAF-4E4D-B8E4-0D2F0C6A3B9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56" name="TextovéPole 8255">
          <a:extLst>
            <a:ext uri="{FF2B5EF4-FFF2-40B4-BE49-F238E27FC236}">
              <a16:creationId xmlns:a16="http://schemas.microsoft.com/office/drawing/2014/main" id="{354C6367-74BC-46B7-A07E-9C3052A7E59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57" name="TextovéPole 8256">
          <a:extLst>
            <a:ext uri="{FF2B5EF4-FFF2-40B4-BE49-F238E27FC236}">
              <a16:creationId xmlns:a16="http://schemas.microsoft.com/office/drawing/2014/main" id="{59F48FA1-0BEC-4F51-80CD-7D1C5FD3D26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58" name="TextovéPole 8257">
          <a:extLst>
            <a:ext uri="{FF2B5EF4-FFF2-40B4-BE49-F238E27FC236}">
              <a16:creationId xmlns:a16="http://schemas.microsoft.com/office/drawing/2014/main" id="{D336F072-F706-4A3B-8A1F-54CA6A052DF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59" name="TextovéPole 8258">
          <a:extLst>
            <a:ext uri="{FF2B5EF4-FFF2-40B4-BE49-F238E27FC236}">
              <a16:creationId xmlns:a16="http://schemas.microsoft.com/office/drawing/2014/main" id="{95F22F20-671D-4E89-AB4D-8E2189A9A5A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60" name="TextovéPole 8259">
          <a:extLst>
            <a:ext uri="{FF2B5EF4-FFF2-40B4-BE49-F238E27FC236}">
              <a16:creationId xmlns:a16="http://schemas.microsoft.com/office/drawing/2014/main" id="{9ADAD222-790F-40F3-92A2-8A370957F95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61" name="TextovéPole 8260">
          <a:extLst>
            <a:ext uri="{FF2B5EF4-FFF2-40B4-BE49-F238E27FC236}">
              <a16:creationId xmlns:a16="http://schemas.microsoft.com/office/drawing/2014/main" id="{0B06F3E5-19E7-4D2B-ABC3-146FF552315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62" name="TextovéPole 8261">
          <a:extLst>
            <a:ext uri="{FF2B5EF4-FFF2-40B4-BE49-F238E27FC236}">
              <a16:creationId xmlns:a16="http://schemas.microsoft.com/office/drawing/2014/main" id="{B8B93B57-D6A4-46CE-870C-E7B944BA303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63" name="TextovéPole 8262">
          <a:extLst>
            <a:ext uri="{FF2B5EF4-FFF2-40B4-BE49-F238E27FC236}">
              <a16:creationId xmlns:a16="http://schemas.microsoft.com/office/drawing/2014/main" id="{9E9B9334-8EB0-463B-B7F7-05CFAE5FAD4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64" name="TextovéPole 8263">
          <a:extLst>
            <a:ext uri="{FF2B5EF4-FFF2-40B4-BE49-F238E27FC236}">
              <a16:creationId xmlns:a16="http://schemas.microsoft.com/office/drawing/2014/main" id="{29C61C70-AC17-45EE-9D24-0BDCCEFFF9E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65" name="TextovéPole 8264">
          <a:extLst>
            <a:ext uri="{FF2B5EF4-FFF2-40B4-BE49-F238E27FC236}">
              <a16:creationId xmlns:a16="http://schemas.microsoft.com/office/drawing/2014/main" id="{41E2D63B-966E-4755-A4AC-F09D0F789B1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66" name="TextovéPole 8265">
          <a:extLst>
            <a:ext uri="{FF2B5EF4-FFF2-40B4-BE49-F238E27FC236}">
              <a16:creationId xmlns:a16="http://schemas.microsoft.com/office/drawing/2014/main" id="{3ECF5BE3-9EE2-459A-914F-7114129FA9D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67" name="TextovéPole 8266">
          <a:extLst>
            <a:ext uri="{FF2B5EF4-FFF2-40B4-BE49-F238E27FC236}">
              <a16:creationId xmlns:a16="http://schemas.microsoft.com/office/drawing/2014/main" id="{85FBE066-E789-4CC6-B8D9-3F2DDFB21AF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68" name="TextovéPole 8267">
          <a:extLst>
            <a:ext uri="{FF2B5EF4-FFF2-40B4-BE49-F238E27FC236}">
              <a16:creationId xmlns:a16="http://schemas.microsoft.com/office/drawing/2014/main" id="{A256FCA1-A588-498E-8C71-FEE458F8B22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69" name="TextovéPole 8268">
          <a:extLst>
            <a:ext uri="{FF2B5EF4-FFF2-40B4-BE49-F238E27FC236}">
              <a16:creationId xmlns:a16="http://schemas.microsoft.com/office/drawing/2014/main" id="{896F1EED-D35A-4EB4-A8B2-3D14DD95DE5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70" name="TextovéPole 8269">
          <a:extLst>
            <a:ext uri="{FF2B5EF4-FFF2-40B4-BE49-F238E27FC236}">
              <a16:creationId xmlns:a16="http://schemas.microsoft.com/office/drawing/2014/main" id="{A6AAD897-6A31-4113-A1E7-190EC7B9D2D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71" name="TextovéPole 8270">
          <a:extLst>
            <a:ext uri="{FF2B5EF4-FFF2-40B4-BE49-F238E27FC236}">
              <a16:creationId xmlns:a16="http://schemas.microsoft.com/office/drawing/2014/main" id="{5727CB27-3EE0-42B0-B1F6-445EB3DBAE5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72" name="TextovéPole 8271">
          <a:extLst>
            <a:ext uri="{FF2B5EF4-FFF2-40B4-BE49-F238E27FC236}">
              <a16:creationId xmlns:a16="http://schemas.microsoft.com/office/drawing/2014/main" id="{33FFD231-D7A8-4FB2-9A2E-D540EE22483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73" name="TextovéPole 8272">
          <a:extLst>
            <a:ext uri="{FF2B5EF4-FFF2-40B4-BE49-F238E27FC236}">
              <a16:creationId xmlns:a16="http://schemas.microsoft.com/office/drawing/2014/main" id="{49F41A21-58DF-4F28-AE01-E858D4382DD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74" name="TextovéPole 8273">
          <a:extLst>
            <a:ext uri="{FF2B5EF4-FFF2-40B4-BE49-F238E27FC236}">
              <a16:creationId xmlns:a16="http://schemas.microsoft.com/office/drawing/2014/main" id="{F8751F75-E3A4-4B28-8BDD-E12EBB810C7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75" name="TextovéPole 8274">
          <a:extLst>
            <a:ext uri="{FF2B5EF4-FFF2-40B4-BE49-F238E27FC236}">
              <a16:creationId xmlns:a16="http://schemas.microsoft.com/office/drawing/2014/main" id="{192F26A0-463F-45D7-980E-D26F69F495B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76" name="TextovéPole 8275">
          <a:extLst>
            <a:ext uri="{FF2B5EF4-FFF2-40B4-BE49-F238E27FC236}">
              <a16:creationId xmlns:a16="http://schemas.microsoft.com/office/drawing/2014/main" id="{488528AE-3BC0-4D6B-87E4-E68AE713074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77" name="TextovéPole 8276">
          <a:extLst>
            <a:ext uri="{FF2B5EF4-FFF2-40B4-BE49-F238E27FC236}">
              <a16:creationId xmlns:a16="http://schemas.microsoft.com/office/drawing/2014/main" id="{757F052A-3FB2-4DE6-A308-B5EE47930D7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78" name="TextovéPole 8277">
          <a:extLst>
            <a:ext uri="{FF2B5EF4-FFF2-40B4-BE49-F238E27FC236}">
              <a16:creationId xmlns:a16="http://schemas.microsoft.com/office/drawing/2014/main" id="{1A3AF861-4642-4681-8750-FDB14669C61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79" name="TextovéPole 8278">
          <a:extLst>
            <a:ext uri="{FF2B5EF4-FFF2-40B4-BE49-F238E27FC236}">
              <a16:creationId xmlns:a16="http://schemas.microsoft.com/office/drawing/2014/main" id="{91E634E6-CA07-4CF1-999B-74C4455097C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80" name="TextovéPole 8279">
          <a:extLst>
            <a:ext uri="{FF2B5EF4-FFF2-40B4-BE49-F238E27FC236}">
              <a16:creationId xmlns:a16="http://schemas.microsoft.com/office/drawing/2014/main" id="{48F245FA-6343-4301-BC37-3AA035EA2A7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81" name="TextovéPole 8280">
          <a:extLst>
            <a:ext uri="{FF2B5EF4-FFF2-40B4-BE49-F238E27FC236}">
              <a16:creationId xmlns:a16="http://schemas.microsoft.com/office/drawing/2014/main" id="{718BC3D0-88AE-4A2A-B102-E745DD48ED8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82" name="TextovéPole 8281">
          <a:extLst>
            <a:ext uri="{FF2B5EF4-FFF2-40B4-BE49-F238E27FC236}">
              <a16:creationId xmlns:a16="http://schemas.microsoft.com/office/drawing/2014/main" id="{BBFF0575-7438-4D51-ACDD-A304F529F3C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83" name="TextovéPole 8282">
          <a:extLst>
            <a:ext uri="{FF2B5EF4-FFF2-40B4-BE49-F238E27FC236}">
              <a16:creationId xmlns:a16="http://schemas.microsoft.com/office/drawing/2014/main" id="{171DF452-BDFA-4E64-AD1F-54C768AC1AA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84" name="TextovéPole 8283">
          <a:extLst>
            <a:ext uri="{FF2B5EF4-FFF2-40B4-BE49-F238E27FC236}">
              <a16:creationId xmlns:a16="http://schemas.microsoft.com/office/drawing/2014/main" id="{961A44C7-B041-4606-AB8A-94604CAEFA5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85" name="TextovéPole 8284">
          <a:extLst>
            <a:ext uri="{FF2B5EF4-FFF2-40B4-BE49-F238E27FC236}">
              <a16:creationId xmlns:a16="http://schemas.microsoft.com/office/drawing/2014/main" id="{829312FF-DDAB-4FDC-994D-B708D176B73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86" name="TextovéPole 8285">
          <a:extLst>
            <a:ext uri="{FF2B5EF4-FFF2-40B4-BE49-F238E27FC236}">
              <a16:creationId xmlns:a16="http://schemas.microsoft.com/office/drawing/2014/main" id="{3BF8F204-A6C4-4857-B27E-CFB700C2F0B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87" name="TextovéPole 8286">
          <a:extLst>
            <a:ext uri="{FF2B5EF4-FFF2-40B4-BE49-F238E27FC236}">
              <a16:creationId xmlns:a16="http://schemas.microsoft.com/office/drawing/2014/main" id="{C521D38C-5CCF-4120-81FC-2AE27E796B6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88" name="TextovéPole 8287">
          <a:extLst>
            <a:ext uri="{FF2B5EF4-FFF2-40B4-BE49-F238E27FC236}">
              <a16:creationId xmlns:a16="http://schemas.microsoft.com/office/drawing/2014/main" id="{8A233637-AB69-4EB9-9A19-9C4BF88C7EB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89" name="TextovéPole 8288">
          <a:extLst>
            <a:ext uri="{FF2B5EF4-FFF2-40B4-BE49-F238E27FC236}">
              <a16:creationId xmlns:a16="http://schemas.microsoft.com/office/drawing/2014/main" id="{ABE93BF5-FBDB-45A7-8553-AA7B1A0EC36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90" name="TextovéPole 8289">
          <a:extLst>
            <a:ext uri="{FF2B5EF4-FFF2-40B4-BE49-F238E27FC236}">
              <a16:creationId xmlns:a16="http://schemas.microsoft.com/office/drawing/2014/main" id="{0BF26393-D6F3-43BE-B68C-8FCBD311FF4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91" name="TextovéPole 8290">
          <a:extLst>
            <a:ext uri="{FF2B5EF4-FFF2-40B4-BE49-F238E27FC236}">
              <a16:creationId xmlns:a16="http://schemas.microsoft.com/office/drawing/2014/main" id="{23D34B64-D715-41C4-95BC-9DD186517AF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92" name="TextovéPole 8291">
          <a:extLst>
            <a:ext uri="{FF2B5EF4-FFF2-40B4-BE49-F238E27FC236}">
              <a16:creationId xmlns:a16="http://schemas.microsoft.com/office/drawing/2014/main" id="{6ACD1C86-5AA3-4299-AB2B-E8DAEA3D114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93" name="TextovéPole 8292">
          <a:extLst>
            <a:ext uri="{FF2B5EF4-FFF2-40B4-BE49-F238E27FC236}">
              <a16:creationId xmlns:a16="http://schemas.microsoft.com/office/drawing/2014/main" id="{6C5019F3-E8D1-496F-ADF6-0D996C74BA8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94" name="TextovéPole 8293">
          <a:extLst>
            <a:ext uri="{FF2B5EF4-FFF2-40B4-BE49-F238E27FC236}">
              <a16:creationId xmlns:a16="http://schemas.microsoft.com/office/drawing/2014/main" id="{E6B4F1C6-CECC-4B83-96C6-18B9F5A45F2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95" name="TextovéPole 8294">
          <a:extLst>
            <a:ext uri="{FF2B5EF4-FFF2-40B4-BE49-F238E27FC236}">
              <a16:creationId xmlns:a16="http://schemas.microsoft.com/office/drawing/2014/main" id="{75CDB09E-C165-4745-B581-71CF1DFCFD9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96" name="TextovéPole 8295">
          <a:extLst>
            <a:ext uri="{FF2B5EF4-FFF2-40B4-BE49-F238E27FC236}">
              <a16:creationId xmlns:a16="http://schemas.microsoft.com/office/drawing/2014/main" id="{64C661A8-D51C-4801-B3ED-C50D027A49D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97" name="TextovéPole 8296">
          <a:extLst>
            <a:ext uri="{FF2B5EF4-FFF2-40B4-BE49-F238E27FC236}">
              <a16:creationId xmlns:a16="http://schemas.microsoft.com/office/drawing/2014/main" id="{399C0489-FEAD-4BD8-9350-CFE8D37ADFD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98" name="TextovéPole 8297">
          <a:extLst>
            <a:ext uri="{FF2B5EF4-FFF2-40B4-BE49-F238E27FC236}">
              <a16:creationId xmlns:a16="http://schemas.microsoft.com/office/drawing/2014/main" id="{EA0E55E7-8427-45F0-A925-EA8969BDB3F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299" name="TextovéPole 8298">
          <a:extLst>
            <a:ext uri="{FF2B5EF4-FFF2-40B4-BE49-F238E27FC236}">
              <a16:creationId xmlns:a16="http://schemas.microsoft.com/office/drawing/2014/main" id="{72625A6B-A39F-4D52-A4D1-A957347CECF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00" name="TextovéPole 8299">
          <a:extLst>
            <a:ext uri="{FF2B5EF4-FFF2-40B4-BE49-F238E27FC236}">
              <a16:creationId xmlns:a16="http://schemas.microsoft.com/office/drawing/2014/main" id="{D296F8BA-89A9-4153-8A3C-F07F1081117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01" name="TextovéPole 8300">
          <a:extLst>
            <a:ext uri="{FF2B5EF4-FFF2-40B4-BE49-F238E27FC236}">
              <a16:creationId xmlns:a16="http://schemas.microsoft.com/office/drawing/2014/main" id="{3AC77CBB-7AAD-4FCC-AAA7-BF8C94A4A02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02" name="TextovéPole 8301">
          <a:extLst>
            <a:ext uri="{FF2B5EF4-FFF2-40B4-BE49-F238E27FC236}">
              <a16:creationId xmlns:a16="http://schemas.microsoft.com/office/drawing/2014/main" id="{E7680A2B-AF82-4DB4-ACCA-CDB2F062BE0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03" name="TextovéPole 8302">
          <a:extLst>
            <a:ext uri="{FF2B5EF4-FFF2-40B4-BE49-F238E27FC236}">
              <a16:creationId xmlns:a16="http://schemas.microsoft.com/office/drawing/2014/main" id="{4C48CCB8-FAD1-4C67-965C-8379289C845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04" name="TextovéPole 8303">
          <a:extLst>
            <a:ext uri="{FF2B5EF4-FFF2-40B4-BE49-F238E27FC236}">
              <a16:creationId xmlns:a16="http://schemas.microsoft.com/office/drawing/2014/main" id="{1134E2D5-9E05-44C6-AC44-E9799CE1EFD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05" name="TextovéPole 8304">
          <a:extLst>
            <a:ext uri="{FF2B5EF4-FFF2-40B4-BE49-F238E27FC236}">
              <a16:creationId xmlns:a16="http://schemas.microsoft.com/office/drawing/2014/main" id="{CFB4DB43-39EA-486E-BD89-E1DFE481A8B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06" name="TextovéPole 8305">
          <a:extLst>
            <a:ext uri="{FF2B5EF4-FFF2-40B4-BE49-F238E27FC236}">
              <a16:creationId xmlns:a16="http://schemas.microsoft.com/office/drawing/2014/main" id="{43A9157C-B900-44D6-9E62-DA12781FA02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07" name="TextovéPole 8306">
          <a:extLst>
            <a:ext uri="{FF2B5EF4-FFF2-40B4-BE49-F238E27FC236}">
              <a16:creationId xmlns:a16="http://schemas.microsoft.com/office/drawing/2014/main" id="{36ADAB20-AA8B-4228-A28B-9D92D7042B6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08" name="TextovéPole 8307">
          <a:extLst>
            <a:ext uri="{FF2B5EF4-FFF2-40B4-BE49-F238E27FC236}">
              <a16:creationId xmlns:a16="http://schemas.microsoft.com/office/drawing/2014/main" id="{FE42EFC8-F0E1-431E-87CA-E7AA4233043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09" name="TextovéPole 8308">
          <a:extLst>
            <a:ext uri="{FF2B5EF4-FFF2-40B4-BE49-F238E27FC236}">
              <a16:creationId xmlns:a16="http://schemas.microsoft.com/office/drawing/2014/main" id="{34E71E0B-2E60-457F-82EB-ED893795108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10" name="TextovéPole 8309">
          <a:extLst>
            <a:ext uri="{FF2B5EF4-FFF2-40B4-BE49-F238E27FC236}">
              <a16:creationId xmlns:a16="http://schemas.microsoft.com/office/drawing/2014/main" id="{A6E7C200-34FD-429F-AAFA-D209E4F8DFA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11" name="TextovéPole 8310">
          <a:extLst>
            <a:ext uri="{FF2B5EF4-FFF2-40B4-BE49-F238E27FC236}">
              <a16:creationId xmlns:a16="http://schemas.microsoft.com/office/drawing/2014/main" id="{A7F32C99-7FAE-4145-86CA-5A732702697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12" name="TextovéPole 8311">
          <a:extLst>
            <a:ext uri="{FF2B5EF4-FFF2-40B4-BE49-F238E27FC236}">
              <a16:creationId xmlns:a16="http://schemas.microsoft.com/office/drawing/2014/main" id="{D939ABAB-7A14-46FC-9181-76292C1D8FE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13" name="TextovéPole 8312">
          <a:extLst>
            <a:ext uri="{FF2B5EF4-FFF2-40B4-BE49-F238E27FC236}">
              <a16:creationId xmlns:a16="http://schemas.microsoft.com/office/drawing/2014/main" id="{A768A612-E90A-4C21-9EB3-E6B9A2AE510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14" name="TextovéPole 8313">
          <a:extLst>
            <a:ext uri="{FF2B5EF4-FFF2-40B4-BE49-F238E27FC236}">
              <a16:creationId xmlns:a16="http://schemas.microsoft.com/office/drawing/2014/main" id="{D83E0440-6333-4D24-A430-47D7D663CF3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15" name="TextovéPole 8314">
          <a:extLst>
            <a:ext uri="{FF2B5EF4-FFF2-40B4-BE49-F238E27FC236}">
              <a16:creationId xmlns:a16="http://schemas.microsoft.com/office/drawing/2014/main" id="{AFC7D5A6-78E1-4C49-9F05-5F10F2439B9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16" name="TextovéPole 8315">
          <a:extLst>
            <a:ext uri="{FF2B5EF4-FFF2-40B4-BE49-F238E27FC236}">
              <a16:creationId xmlns:a16="http://schemas.microsoft.com/office/drawing/2014/main" id="{BCBB8351-40EF-4A50-A6FE-57C0402763A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17" name="TextovéPole 8316">
          <a:extLst>
            <a:ext uri="{FF2B5EF4-FFF2-40B4-BE49-F238E27FC236}">
              <a16:creationId xmlns:a16="http://schemas.microsoft.com/office/drawing/2014/main" id="{99BC037C-CDAE-4B54-A4DB-48A7BE2C179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18" name="TextovéPole 8317">
          <a:extLst>
            <a:ext uri="{FF2B5EF4-FFF2-40B4-BE49-F238E27FC236}">
              <a16:creationId xmlns:a16="http://schemas.microsoft.com/office/drawing/2014/main" id="{422DF6A3-F772-4999-80D4-856AA904998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19" name="TextovéPole 8318">
          <a:extLst>
            <a:ext uri="{FF2B5EF4-FFF2-40B4-BE49-F238E27FC236}">
              <a16:creationId xmlns:a16="http://schemas.microsoft.com/office/drawing/2014/main" id="{5E97390F-4F3A-4F5D-851D-6AE73CB8BAE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20" name="TextovéPole 8319">
          <a:extLst>
            <a:ext uri="{FF2B5EF4-FFF2-40B4-BE49-F238E27FC236}">
              <a16:creationId xmlns:a16="http://schemas.microsoft.com/office/drawing/2014/main" id="{8F75788D-D921-42E9-AC5E-ABC37CFCE1B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21" name="TextovéPole 8320">
          <a:extLst>
            <a:ext uri="{FF2B5EF4-FFF2-40B4-BE49-F238E27FC236}">
              <a16:creationId xmlns:a16="http://schemas.microsoft.com/office/drawing/2014/main" id="{FFAEFED0-9CD1-4830-9790-C8E1A51D69D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22" name="TextovéPole 8321">
          <a:extLst>
            <a:ext uri="{FF2B5EF4-FFF2-40B4-BE49-F238E27FC236}">
              <a16:creationId xmlns:a16="http://schemas.microsoft.com/office/drawing/2014/main" id="{9EE62BEF-B68A-450C-9DDC-AB0875041B6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23" name="TextovéPole 8322">
          <a:extLst>
            <a:ext uri="{FF2B5EF4-FFF2-40B4-BE49-F238E27FC236}">
              <a16:creationId xmlns:a16="http://schemas.microsoft.com/office/drawing/2014/main" id="{9B639A06-80CE-452E-BC45-2926AC3CB3E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24" name="TextovéPole 8323">
          <a:extLst>
            <a:ext uri="{FF2B5EF4-FFF2-40B4-BE49-F238E27FC236}">
              <a16:creationId xmlns:a16="http://schemas.microsoft.com/office/drawing/2014/main" id="{1FFB13C3-973C-4BA2-928B-81F8BCD8230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25" name="TextovéPole 8324">
          <a:extLst>
            <a:ext uri="{FF2B5EF4-FFF2-40B4-BE49-F238E27FC236}">
              <a16:creationId xmlns:a16="http://schemas.microsoft.com/office/drawing/2014/main" id="{0775F54F-BD96-4EE3-ADD4-F338A7A5AB1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26" name="TextovéPole 8325">
          <a:extLst>
            <a:ext uri="{FF2B5EF4-FFF2-40B4-BE49-F238E27FC236}">
              <a16:creationId xmlns:a16="http://schemas.microsoft.com/office/drawing/2014/main" id="{8A3061E0-320F-41E2-AFBB-A3309A1D7F3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27" name="TextovéPole 8326">
          <a:extLst>
            <a:ext uri="{FF2B5EF4-FFF2-40B4-BE49-F238E27FC236}">
              <a16:creationId xmlns:a16="http://schemas.microsoft.com/office/drawing/2014/main" id="{195D25CA-9AC3-4595-AC8B-523096E3773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28" name="TextovéPole 8327">
          <a:extLst>
            <a:ext uri="{FF2B5EF4-FFF2-40B4-BE49-F238E27FC236}">
              <a16:creationId xmlns:a16="http://schemas.microsoft.com/office/drawing/2014/main" id="{DCDEA0EF-7FB7-47C9-BFD2-0A412DBB7CE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29" name="TextovéPole 8328">
          <a:extLst>
            <a:ext uri="{FF2B5EF4-FFF2-40B4-BE49-F238E27FC236}">
              <a16:creationId xmlns:a16="http://schemas.microsoft.com/office/drawing/2014/main" id="{782F19CF-CD6B-4F1C-A1A1-D86BCA68A3A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30" name="TextovéPole 8329">
          <a:extLst>
            <a:ext uri="{FF2B5EF4-FFF2-40B4-BE49-F238E27FC236}">
              <a16:creationId xmlns:a16="http://schemas.microsoft.com/office/drawing/2014/main" id="{9A4F0FD6-50FD-4C98-BF1B-B00FC65075D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31" name="TextovéPole 8330">
          <a:extLst>
            <a:ext uri="{FF2B5EF4-FFF2-40B4-BE49-F238E27FC236}">
              <a16:creationId xmlns:a16="http://schemas.microsoft.com/office/drawing/2014/main" id="{49362F04-C1EE-4B76-BBE1-7D1A7902708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32" name="TextovéPole 8331">
          <a:extLst>
            <a:ext uri="{FF2B5EF4-FFF2-40B4-BE49-F238E27FC236}">
              <a16:creationId xmlns:a16="http://schemas.microsoft.com/office/drawing/2014/main" id="{502A38C0-FD7F-47B4-BB9E-40B5EE5B7BE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33" name="TextovéPole 8332">
          <a:extLst>
            <a:ext uri="{FF2B5EF4-FFF2-40B4-BE49-F238E27FC236}">
              <a16:creationId xmlns:a16="http://schemas.microsoft.com/office/drawing/2014/main" id="{B5DC9FD7-D4F3-4006-B2ED-E7DEFE10E80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34" name="TextovéPole 8333">
          <a:extLst>
            <a:ext uri="{FF2B5EF4-FFF2-40B4-BE49-F238E27FC236}">
              <a16:creationId xmlns:a16="http://schemas.microsoft.com/office/drawing/2014/main" id="{832E3C2F-062E-4270-971B-083FF0FC691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35" name="TextovéPole 8334">
          <a:extLst>
            <a:ext uri="{FF2B5EF4-FFF2-40B4-BE49-F238E27FC236}">
              <a16:creationId xmlns:a16="http://schemas.microsoft.com/office/drawing/2014/main" id="{405D2F45-0BB1-4BD3-8595-A915BA964C2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36" name="TextovéPole 8335">
          <a:extLst>
            <a:ext uri="{FF2B5EF4-FFF2-40B4-BE49-F238E27FC236}">
              <a16:creationId xmlns:a16="http://schemas.microsoft.com/office/drawing/2014/main" id="{A896371F-2877-4B12-8CE7-42191450983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37" name="TextovéPole 8336">
          <a:extLst>
            <a:ext uri="{FF2B5EF4-FFF2-40B4-BE49-F238E27FC236}">
              <a16:creationId xmlns:a16="http://schemas.microsoft.com/office/drawing/2014/main" id="{E4134346-90EC-430D-87B1-C2F3F0B4DE5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38" name="TextovéPole 8337">
          <a:extLst>
            <a:ext uri="{FF2B5EF4-FFF2-40B4-BE49-F238E27FC236}">
              <a16:creationId xmlns:a16="http://schemas.microsoft.com/office/drawing/2014/main" id="{13DF3D74-E73A-4874-87CC-9EA198D0BD4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39" name="TextovéPole 8338">
          <a:extLst>
            <a:ext uri="{FF2B5EF4-FFF2-40B4-BE49-F238E27FC236}">
              <a16:creationId xmlns:a16="http://schemas.microsoft.com/office/drawing/2014/main" id="{18E65399-9F56-4A4E-8F83-E44302846CB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40" name="TextovéPole 8339">
          <a:extLst>
            <a:ext uri="{FF2B5EF4-FFF2-40B4-BE49-F238E27FC236}">
              <a16:creationId xmlns:a16="http://schemas.microsoft.com/office/drawing/2014/main" id="{916338F5-1D43-46BE-A100-48EF04068BB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41" name="TextovéPole 8340">
          <a:extLst>
            <a:ext uri="{FF2B5EF4-FFF2-40B4-BE49-F238E27FC236}">
              <a16:creationId xmlns:a16="http://schemas.microsoft.com/office/drawing/2014/main" id="{1AEEE6C7-03E4-48BD-B9B5-593C2CF88CB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42" name="TextovéPole 8341">
          <a:extLst>
            <a:ext uri="{FF2B5EF4-FFF2-40B4-BE49-F238E27FC236}">
              <a16:creationId xmlns:a16="http://schemas.microsoft.com/office/drawing/2014/main" id="{08C0EC2B-4720-4424-BEEB-B65986E684D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43" name="TextovéPole 8342">
          <a:extLst>
            <a:ext uri="{FF2B5EF4-FFF2-40B4-BE49-F238E27FC236}">
              <a16:creationId xmlns:a16="http://schemas.microsoft.com/office/drawing/2014/main" id="{C89DB221-AC00-49DE-98C0-89DAC17A45E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44" name="TextovéPole 8343">
          <a:extLst>
            <a:ext uri="{FF2B5EF4-FFF2-40B4-BE49-F238E27FC236}">
              <a16:creationId xmlns:a16="http://schemas.microsoft.com/office/drawing/2014/main" id="{D1BB0892-42F2-4EF5-BC1C-766BB10303E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45" name="TextovéPole 8344">
          <a:extLst>
            <a:ext uri="{FF2B5EF4-FFF2-40B4-BE49-F238E27FC236}">
              <a16:creationId xmlns:a16="http://schemas.microsoft.com/office/drawing/2014/main" id="{2CB8C788-2FCC-4FDF-865F-0BD058467BD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46" name="TextovéPole 8345">
          <a:extLst>
            <a:ext uri="{FF2B5EF4-FFF2-40B4-BE49-F238E27FC236}">
              <a16:creationId xmlns:a16="http://schemas.microsoft.com/office/drawing/2014/main" id="{C6393DEB-FADC-4CFE-97F0-EE766BFBEB7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47" name="TextovéPole 8346">
          <a:extLst>
            <a:ext uri="{FF2B5EF4-FFF2-40B4-BE49-F238E27FC236}">
              <a16:creationId xmlns:a16="http://schemas.microsoft.com/office/drawing/2014/main" id="{5BA578A1-074C-4043-8529-31E29EAE41D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48" name="TextovéPole 8347">
          <a:extLst>
            <a:ext uri="{FF2B5EF4-FFF2-40B4-BE49-F238E27FC236}">
              <a16:creationId xmlns:a16="http://schemas.microsoft.com/office/drawing/2014/main" id="{D46DCBF9-8F44-4AF8-B63E-23C017783D0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49" name="TextovéPole 8348">
          <a:extLst>
            <a:ext uri="{FF2B5EF4-FFF2-40B4-BE49-F238E27FC236}">
              <a16:creationId xmlns:a16="http://schemas.microsoft.com/office/drawing/2014/main" id="{2DEA9CA7-3F34-45D3-B0B0-B13CFAE6EB7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50" name="TextovéPole 8349">
          <a:extLst>
            <a:ext uri="{FF2B5EF4-FFF2-40B4-BE49-F238E27FC236}">
              <a16:creationId xmlns:a16="http://schemas.microsoft.com/office/drawing/2014/main" id="{5AFC56C5-C039-44A8-BD54-9DDDA4F103F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51" name="TextovéPole 8350">
          <a:extLst>
            <a:ext uri="{FF2B5EF4-FFF2-40B4-BE49-F238E27FC236}">
              <a16:creationId xmlns:a16="http://schemas.microsoft.com/office/drawing/2014/main" id="{A428D7E0-3A59-482D-ACB6-878BD117557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52" name="TextovéPole 8351">
          <a:extLst>
            <a:ext uri="{FF2B5EF4-FFF2-40B4-BE49-F238E27FC236}">
              <a16:creationId xmlns:a16="http://schemas.microsoft.com/office/drawing/2014/main" id="{33984DD8-2D2F-443B-92F7-AB5DF0AE800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53" name="TextovéPole 8352">
          <a:extLst>
            <a:ext uri="{FF2B5EF4-FFF2-40B4-BE49-F238E27FC236}">
              <a16:creationId xmlns:a16="http://schemas.microsoft.com/office/drawing/2014/main" id="{3A8FC77E-1D65-4A0C-BA83-9AB645F4F3C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54" name="TextovéPole 8353">
          <a:extLst>
            <a:ext uri="{FF2B5EF4-FFF2-40B4-BE49-F238E27FC236}">
              <a16:creationId xmlns:a16="http://schemas.microsoft.com/office/drawing/2014/main" id="{3FB70D8F-1731-42D9-AEB9-785EAC6BD53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55" name="TextovéPole 8354">
          <a:extLst>
            <a:ext uri="{FF2B5EF4-FFF2-40B4-BE49-F238E27FC236}">
              <a16:creationId xmlns:a16="http://schemas.microsoft.com/office/drawing/2014/main" id="{7DBD4E6D-3E54-485C-9ECB-2B16B4D88EF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56" name="TextovéPole 8355">
          <a:extLst>
            <a:ext uri="{FF2B5EF4-FFF2-40B4-BE49-F238E27FC236}">
              <a16:creationId xmlns:a16="http://schemas.microsoft.com/office/drawing/2014/main" id="{0197C865-7414-4368-9653-2408697BD04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57" name="TextovéPole 8356">
          <a:extLst>
            <a:ext uri="{FF2B5EF4-FFF2-40B4-BE49-F238E27FC236}">
              <a16:creationId xmlns:a16="http://schemas.microsoft.com/office/drawing/2014/main" id="{8E096AE7-2489-4B6F-B2B1-91D67BA7FC4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58" name="TextovéPole 8357">
          <a:extLst>
            <a:ext uri="{FF2B5EF4-FFF2-40B4-BE49-F238E27FC236}">
              <a16:creationId xmlns:a16="http://schemas.microsoft.com/office/drawing/2014/main" id="{D5155E9A-3FE3-46AB-8D9C-379A56549F2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59" name="TextovéPole 8358">
          <a:extLst>
            <a:ext uri="{FF2B5EF4-FFF2-40B4-BE49-F238E27FC236}">
              <a16:creationId xmlns:a16="http://schemas.microsoft.com/office/drawing/2014/main" id="{9DF4EF0D-92CF-4E5C-AFA8-06DB2591269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60" name="TextovéPole 8359">
          <a:extLst>
            <a:ext uri="{FF2B5EF4-FFF2-40B4-BE49-F238E27FC236}">
              <a16:creationId xmlns:a16="http://schemas.microsoft.com/office/drawing/2014/main" id="{BD679F24-AFA7-477D-A069-C62F5BE03B3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61" name="TextovéPole 8360">
          <a:extLst>
            <a:ext uri="{FF2B5EF4-FFF2-40B4-BE49-F238E27FC236}">
              <a16:creationId xmlns:a16="http://schemas.microsoft.com/office/drawing/2014/main" id="{CAD807B2-8E69-43CA-A1E3-34C8C2D2F37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62" name="TextovéPole 8361">
          <a:extLst>
            <a:ext uri="{FF2B5EF4-FFF2-40B4-BE49-F238E27FC236}">
              <a16:creationId xmlns:a16="http://schemas.microsoft.com/office/drawing/2014/main" id="{9695FE3C-5E5A-4A86-9ACE-236967940C2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63" name="TextovéPole 8362">
          <a:extLst>
            <a:ext uri="{FF2B5EF4-FFF2-40B4-BE49-F238E27FC236}">
              <a16:creationId xmlns:a16="http://schemas.microsoft.com/office/drawing/2014/main" id="{6F1CC1CE-1C6D-4AF7-ADC4-2CF3DEC3E46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64" name="TextovéPole 8363">
          <a:extLst>
            <a:ext uri="{FF2B5EF4-FFF2-40B4-BE49-F238E27FC236}">
              <a16:creationId xmlns:a16="http://schemas.microsoft.com/office/drawing/2014/main" id="{3D10ECB2-9C29-43FC-BD17-8137A61F277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65" name="TextovéPole 8364">
          <a:extLst>
            <a:ext uri="{FF2B5EF4-FFF2-40B4-BE49-F238E27FC236}">
              <a16:creationId xmlns:a16="http://schemas.microsoft.com/office/drawing/2014/main" id="{40C1860B-7D55-46E0-B2AA-7DB871161EF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66" name="TextovéPole 8365">
          <a:extLst>
            <a:ext uri="{FF2B5EF4-FFF2-40B4-BE49-F238E27FC236}">
              <a16:creationId xmlns:a16="http://schemas.microsoft.com/office/drawing/2014/main" id="{044A279C-2F05-4CF6-83B7-E0DF392D20B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67" name="TextovéPole 8366">
          <a:extLst>
            <a:ext uri="{FF2B5EF4-FFF2-40B4-BE49-F238E27FC236}">
              <a16:creationId xmlns:a16="http://schemas.microsoft.com/office/drawing/2014/main" id="{F54FCA2A-290D-4C17-A726-E86C70B258F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68" name="TextovéPole 8367">
          <a:extLst>
            <a:ext uri="{FF2B5EF4-FFF2-40B4-BE49-F238E27FC236}">
              <a16:creationId xmlns:a16="http://schemas.microsoft.com/office/drawing/2014/main" id="{3A29966F-EA4F-4C40-8F74-7C5018E8E38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69" name="TextovéPole 8368">
          <a:extLst>
            <a:ext uri="{FF2B5EF4-FFF2-40B4-BE49-F238E27FC236}">
              <a16:creationId xmlns:a16="http://schemas.microsoft.com/office/drawing/2014/main" id="{77C9A624-32E2-48A0-AF6E-495E398B9A0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70" name="TextovéPole 8369">
          <a:extLst>
            <a:ext uri="{FF2B5EF4-FFF2-40B4-BE49-F238E27FC236}">
              <a16:creationId xmlns:a16="http://schemas.microsoft.com/office/drawing/2014/main" id="{D5805558-6D02-4510-AFD3-ADB8938463E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71" name="TextovéPole 8370">
          <a:extLst>
            <a:ext uri="{FF2B5EF4-FFF2-40B4-BE49-F238E27FC236}">
              <a16:creationId xmlns:a16="http://schemas.microsoft.com/office/drawing/2014/main" id="{DEEEB7AB-E4F5-4E0E-BFF2-595E791F0E0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72" name="TextovéPole 8371">
          <a:extLst>
            <a:ext uri="{FF2B5EF4-FFF2-40B4-BE49-F238E27FC236}">
              <a16:creationId xmlns:a16="http://schemas.microsoft.com/office/drawing/2014/main" id="{83C69D8D-92C6-49D7-9DC2-FF153398922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73" name="TextovéPole 8372">
          <a:extLst>
            <a:ext uri="{FF2B5EF4-FFF2-40B4-BE49-F238E27FC236}">
              <a16:creationId xmlns:a16="http://schemas.microsoft.com/office/drawing/2014/main" id="{3666E5BA-EB3D-429A-8771-02A5F41596B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74" name="TextovéPole 8373">
          <a:extLst>
            <a:ext uri="{FF2B5EF4-FFF2-40B4-BE49-F238E27FC236}">
              <a16:creationId xmlns:a16="http://schemas.microsoft.com/office/drawing/2014/main" id="{2445AE14-187E-4436-A9E8-CC49AD2718E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75" name="TextovéPole 8374">
          <a:extLst>
            <a:ext uri="{FF2B5EF4-FFF2-40B4-BE49-F238E27FC236}">
              <a16:creationId xmlns:a16="http://schemas.microsoft.com/office/drawing/2014/main" id="{56F9D6EE-8742-41DC-BC35-6645D6485FD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76" name="TextovéPole 8375">
          <a:extLst>
            <a:ext uri="{FF2B5EF4-FFF2-40B4-BE49-F238E27FC236}">
              <a16:creationId xmlns:a16="http://schemas.microsoft.com/office/drawing/2014/main" id="{C6504A52-445C-43CA-A1E1-9D6A7882132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77" name="TextovéPole 8376">
          <a:extLst>
            <a:ext uri="{FF2B5EF4-FFF2-40B4-BE49-F238E27FC236}">
              <a16:creationId xmlns:a16="http://schemas.microsoft.com/office/drawing/2014/main" id="{C13E5906-10F9-4274-9981-9AC0EA7F97D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78" name="TextovéPole 8377">
          <a:extLst>
            <a:ext uri="{FF2B5EF4-FFF2-40B4-BE49-F238E27FC236}">
              <a16:creationId xmlns:a16="http://schemas.microsoft.com/office/drawing/2014/main" id="{67D0C3FA-126D-4987-920C-9340DBF45DF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79" name="TextovéPole 8378">
          <a:extLst>
            <a:ext uri="{FF2B5EF4-FFF2-40B4-BE49-F238E27FC236}">
              <a16:creationId xmlns:a16="http://schemas.microsoft.com/office/drawing/2014/main" id="{BB97035B-66B5-4EB2-BEA7-0429CC2E217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80" name="TextovéPole 8379">
          <a:extLst>
            <a:ext uri="{FF2B5EF4-FFF2-40B4-BE49-F238E27FC236}">
              <a16:creationId xmlns:a16="http://schemas.microsoft.com/office/drawing/2014/main" id="{60011FD2-FED7-4D3F-94CE-0AACBDAFD7C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81" name="TextovéPole 8380">
          <a:extLst>
            <a:ext uri="{FF2B5EF4-FFF2-40B4-BE49-F238E27FC236}">
              <a16:creationId xmlns:a16="http://schemas.microsoft.com/office/drawing/2014/main" id="{532CAFD5-7290-495F-957B-F8B7D2E4817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82" name="TextovéPole 8381">
          <a:extLst>
            <a:ext uri="{FF2B5EF4-FFF2-40B4-BE49-F238E27FC236}">
              <a16:creationId xmlns:a16="http://schemas.microsoft.com/office/drawing/2014/main" id="{D1897762-5451-4ACD-8853-740422D5271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83" name="TextovéPole 8382">
          <a:extLst>
            <a:ext uri="{FF2B5EF4-FFF2-40B4-BE49-F238E27FC236}">
              <a16:creationId xmlns:a16="http://schemas.microsoft.com/office/drawing/2014/main" id="{260FC5F2-1890-4FE4-A5A6-1B1A0AC1E51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84" name="TextovéPole 8383">
          <a:extLst>
            <a:ext uri="{FF2B5EF4-FFF2-40B4-BE49-F238E27FC236}">
              <a16:creationId xmlns:a16="http://schemas.microsoft.com/office/drawing/2014/main" id="{9FBD7B07-327E-46AC-A36A-CBA242274A5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85" name="TextovéPole 8384">
          <a:extLst>
            <a:ext uri="{FF2B5EF4-FFF2-40B4-BE49-F238E27FC236}">
              <a16:creationId xmlns:a16="http://schemas.microsoft.com/office/drawing/2014/main" id="{219BD5AA-4499-489C-8651-F9471D887AF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86" name="TextovéPole 8385">
          <a:extLst>
            <a:ext uri="{FF2B5EF4-FFF2-40B4-BE49-F238E27FC236}">
              <a16:creationId xmlns:a16="http://schemas.microsoft.com/office/drawing/2014/main" id="{38CB0DE6-DE89-4B33-AF60-C3F70FE3117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87" name="TextovéPole 8386">
          <a:extLst>
            <a:ext uri="{FF2B5EF4-FFF2-40B4-BE49-F238E27FC236}">
              <a16:creationId xmlns:a16="http://schemas.microsoft.com/office/drawing/2014/main" id="{F9C3079A-32FD-48CC-B920-3719DD8CEFF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88" name="TextovéPole 8387">
          <a:extLst>
            <a:ext uri="{FF2B5EF4-FFF2-40B4-BE49-F238E27FC236}">
              <a16:creationId xmlns:a16="http://schemas.microsoft.com/office/drawing/2014/main" id="{4D525C8E-0211-497C-A5E4-D30672B258C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89" name="TextovéPole 8388">
          <a:extLst>
            <a:ext uri="{FF2B5EF4-FFF2-40B4-BE49-F238E27FC236}">
              <a16:creationId xmlns:a16="http://schemas.microsoft.com/office/drawing/2014/main" id="{BEE9920B-EACC-47A4-8D28-3E329C6AE87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90" name="TextovéPole 8389">
          <a:extLst>
            <a:ext uri="{FF2B5EF4-FFF2-40B4-BE49-F238E27FC236}">
              <a16:creationId xmlns:a16="http://schemas.microsoft.com/office/drawing/2014/main" id="{BFD4E50D-50CE-4D7A-826C-80448ED8B5F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91" name="TextovéPole 8390">
          <a:extLst>
            <a:ext uri="{FF2B5EF4-FFF2-40B4-BE49-F238E27FC236}">
              <a16:creationId xmlns:a16="http://schemas.microsoft.com/office/drawing/2014/main" id="{D2A8FC4A-22DB-4096-BC3C-BFB09248333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92" name="TextovéPole 8391">
          <a:extLst>
            <a:ext uri="{FF2B5EF4-FFF2-40B4-BE49-F238E27FC236}">
              <a16:creationId xmlns:a16="http://schemas.microsoft.com/office/drawing/2014/main" id="{33E0F254-8F50-4235-B627-90574D8CFD2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93" name="TextovéPole 8392">
          <a:extLst>
            <a:ext uri="{FF2B5EF4-FFF2-40B4-BE49-F238E27FC236}">
              <a16:creationId xmlns:a16="http://schemas.microsoft.com/office/drawing/2014/main" id="{4BC0E5FC-FB44-4B91-BCE4-822FA54D909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94" name="TextovéPole 8393">
          <a:extLst>
            <a:ext uri="{FF2B5EF4-FFF2-40B4-BE49-F238E27FC236}">
              <a16:creationId xmlns:a16="http://schemas.microsoft.com/office/drawing/2014/main" id="{3359B515-6AF0-40A3-BFD4-B4C5239DF3F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95" name="TextovéPole 8394">
          <a:extLst>
            <a:ext uri="{FF2B5EF4-FFF2-40B4-BE49-F238E27FC236}">
              <a16:creationId xmlns:a16="http://schemas.microsoft.com/office/drawing/2014/main" id="{D380FA92-304E-471A-BFDD-52DE842D813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96" name="TextovéPole 8395">
          <a:extLst>
            <a:ext uri="{FF2B5EF4-FFF2-40B4-BE49-F238E27FC236}">
              <a16:creationId xmlns:a16="http://schemas.microsoft.com/office/drawing/2014/main" id="{91C24BC9-A086-41AC-8CEA-9F953F52DC6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97" name="TextovéPole 8396">
          <a:extLst>
            <a:ext uri="{FF2B5EF4-FFF2-40B4-BE49-F238E27FC236}">
              <a16:creationId xmlns:a16="http://schemas.microsoft.com/office/drawing/2014/main" id="{EDEB4378-82A7-4E5E-B7A0-D2A53900192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98" name="TextovéPole 8397">
          <a:extLst>
            <a:ext uri="{FF2B5EF4-FFF2-40B4-BE49-F238E27FC236}">
              <a16:creationId xmlns:a16="http://schemas.microsoft.com/office/drawing/2014/main" id="{0DCF8B3C-0DAC-4F2C-93BB-9FEEB64041B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399" name="TextovéPole 8398">
          <a:extLst>
            <a:ext uri="{FF2B5EF4-FFF2-40B4-BE49-F238E27FC236}">
              <a16:creationId xmlns:a16="http://schemas.microsoft.com/office/drawing/2014/main" id="{58F3976A-D9C5-4456-8F5B-A9E74111EB9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00" name="TextovéPole 8399">
          <a:extLst>
            <a:ext uri="{FF2B5EF4-FFF2-40B4-BE49-F238E27FC236}">
              <a16:creationId xmlns:a16="http://schemas.microsoft.com/office/drawing/2014/main" id="{50CB0189-2DBF-48D6-946F-0FDA2C538C6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01" name="TextovéPole 8400">
          <a:extLst>
            <a:ext uri="{FF2B5EF4-FFF2-40B4-BE49-F238E27FC236}">
              <a16:creationId xmlns:a16="http://schemas.microsoft.com/office/drawing/2014/main" id="{964B670B-B9A7-4C1B-AC6A-98D48E579E2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02" name="TextovéPole 8401">
          <a:extLst>
            <a:ext uri="{FF2B5EF4-FFF2-40B4-BE49-F238E27FC236}">
              <a16:creationId xmlns:a16="http://schemas.microsoft.com/office/drawing/2014/main" id="{EB12E6D8-E87D-4420-98CC-439ED5B071F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03" name="TextovéPole 8402">
          <a:extLst>
            <a:ext uri="{FF2B5EF4-FFF2-40B4-BE49-F238E27FC236}">
              <a16:creationId xmlns:a16="http://schemas.microsoft.com/office/drawing/2014/main" id="{6BC582DE-15D0-4308-BC9C-D72F86397BA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04" name="TextovéPole 8403">
          <a:extLst>
            <a:ext uri="{FF2B5EF4-FFF2-40B4-BE49-F238E27FC236}">
              <a16:creationId xmlns:a16="http://schemas.microsoft.com/office/drawing/2014/main" id="{B90FEFDC-D241-4E0F-A990-3478C9B4004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05" name="TextovéPole 8404">
          <a:extLst>
            <a:ext uri="{FF2B5EF4-FFF2-40B4-BE49-F238E27FC236}">
              <a16:creationId xmlns:a16="http://schemas.microsoft.com/office/drawing/2014/main" id="{658717C3-A965-4938-A051-80F99C5081E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06" name="TextovéPole 8405">
          <a:extLst>
            <a:ext uri="{FF2B5EF4-FFF2-40B4-BE49-F238E27FC236}">
              <a16:creationId xmlns:a16="http://schemas.microsoft.com/office/drawing/2014/main" id="{D081DBD0-B8E8-4F1A-B3A6-3AF95CDBE71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07" name="TextovéPole 8406">
          <a:extLst>
            <a:ext uri="{FF2B5EF4-FFF2-40B4-BE49-F238E27FC236}">
              <a16:creationId xmlns:a16="http://schemas.microsoft.com/office/drawing/2014/main" id="{BFFE2D98-F42E-4FBC-9400-DDECEC8F5AF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08" name="TextovéPole 8407">
          <a:extLst>
            <a:ext uri="{FF2B5EF4-FFF2-40B4-BE49-F238E27FC236}">
              <a16:creationId xmlns:a16="http://schemas.microsoft.com/office/drawing/2014/main" id="{338826B1-734A-4BC5-8E57-4D3F58FF99C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09" name="TextovéPole 8408">
          <a:extLst>
            <a:ext uri="{FF2B5EF4-FFF2-40B4-BE49-F238E27FC236}">
              <a16:creationId xmlns:a16="http://schemas.microsoft.com/office/drawing/2014/main" id="{DBAF2B2F-3C82-4BCA-B5EC-DB690308F11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10" name="TextovéPole 8409">
          <a:extLst>
            <a:ext uri="{FF2B5EF4-FFF2-40B4-BE49-F238E27FC236}">
              <a16:creationId xmlns:a16="http://schemas.microsoft.com/office/drawing/2014/main" id="{FC8B1D32-C60D-48DD-9724-62F763D3EDF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11" name="TextovéPole 8410">
          <a:extLst>
            <a:ext uri="{FF2B5EF4-FFF2-40B4-BE49-F238E27FC236}">
              <a16:creationId xmlns:a16="http://schemas.microsoft.com/office/drawing/2014/main" id="{73FDD7B4-96EE-4A20-BCD6-730738047D6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12" name="TextovéPole 8411">
          <a:extLst>
            <a:ext uri="{FF2B5EF4-FFF2-40B4-BE49-F238E27FC236}">
              <a16:creationId xmlns:a16="http://schemas.microsoft.com/office/drawing/2014/main" id="{0D921F89-C803-4CEF-8846-402A5254571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13" name="TextovéPole 8412">
          <a:extLst>
            <a:ext uri="{FF2B5EF4-FFF2-40B4-BE49-F238E27FC236}">
              <a16:creationId xmlns:a16="http://schemas.microsoft.com/office/drawing/2014/main" id="{17DB58AB-9E7E-4A4E-95F0-E52EC2A2A2D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14" name="TextovéPole 8413">
          <a:extLst>
            <a:ext uri="{FF2B5EF4-FFF2-40B4-BE49-F238E27FC236}">
              <a16:creationId xmlns:a16="http://schemas.microsoft.com/office/drawing/2014/main" id="{B381CE9B-65AD-4CA4-AD37-6B3B4AAD285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15" name="TextovéPole 8414">
          <a:extLst>
            <a:ext uri="{FF2B5EF4-FFF2-40B4-BE49-F238E27FC236}">
              <a16:creationId xmlns:a16="http://schemas.microsoft.com/office/drawing/2014/main" id="{94731AFF-9665-4EB7-8AE7-04FF9119A59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16" name="TextovéPole 8415">
          <a:extLst>
            <a:ext uri="{FF2B5EF4-FFF2-40B4-BE49-F238E27FC236}">
              <a16:creationId xmlns:a16="http://schemas.microsoft.com/office/drawing/2014/main" id="{B1ED1BF8-5CEC-406C-9CC8-F6F57620090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17" name="TextovéPole 8416">
          <a:extLst>
            <a:ext uri="{FF2B5EF4-FFF2-40B4-BE49-F238E27FC236}">
              <a16:creationId xmlns:a16="http://schemas.microsoft.com/office/drawing/2014/main" id="{380929AE-14BA-4D21-A2F2-A26B5FF13A0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18" name="TextovéPole 8417">
          <a:extLst>
            <a:ext uri="{FF2B5EF4-FFF2-40B4-BE49-F238E27FC236}">
              <a16:creationId xmlns:a16="http://schemas.microsoft.com/office/drawing/2014/main" id="{E04DE322-C9D2-4CDD-841E-6FC9742BCD5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19" name="TextovéPole 8418">
          <a:extLst>
            <a:ext uri="{FF2B5EF4-FFF2-40B4-BE49-F238E27FC236}">
              <a16:creationId xmlns:a16="http://schemas.microsoft.com/office/drawing/2014/main" id="{5C1F79F9-5877-40E8-8CD1-4713C4D3DE1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20" name="TextovéPole 8419">
          <a:extLst>
            <a:ext uri="{FF2B5EF4-FFF2-40B4-BE49-F238E27FC236}">
              <a16:creationId xmlns:a16="http://schemas.microsoft.com/office/drawing/2014/main" id="{E71720F8-16BE-4A45-9006-4C58374A75F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21" name="TextovéPole 8420">
          <a:extLst>
            <a:ext uri="{FF2B5EF4-FFF2-40B4-BE49-F238E27FC236}">
              <a16:creationId xmlns:a16="http://schemas.microsoft.com/office/drawing/2014/main" id="{AF4682AE-C449-45AC-9263-13601243D3A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22" name="TextovéPole 8421">
          <a:extLst>
            <a:ext uri="{FF2B5EF4-FFF2-40B4-BE49-F238E27FC236}">
              <a16:creationId xmlns:a16="http://schemas.microsoft.com/office/drawing/2014/main" id="{54416866-B1E0-466A-A7FB-AF4724D3BC0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23" name="TextovéPole 8422">
          <a:extLst>
            <a:ext uri="{FF2B5EF4-FFF2-40B4-BE49-F238E27FC236}">
              <a16:creationId xmlns:a16="http://schemas.microsoft.com/office/drawing/2014/main" id="{DC4D5FB2-E358-4AB0-8741-56743E4B69A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24" name="TextovéPole 8423">
          <a:extLst>
            <a:ext uri="{FF2B5EF4-FFF2-40B4-BE49-F238E27FC236}">
              <a16:creationId xmlns:a16="http://schemas.microsoft.com/office/drawing/2014/main" id="{15141239-C2A8-48A0-BB5B-D480DD9EE99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25" name="TextovéPole 8424">
          <a:extLst>
            <a:ext uri="{FF2B5EF4-FFF2-40B4-BE49-F238E27FC236}">
              <a16:creationId xmlns:a16="http://schemas.microsoft.com/office/drawing/2014/main" id="{BF3EF260-4EFB-47A8-9566-780E1A26050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26" name="TextovéPole 8425">
          <a:extLst>
            <a:ext uri="{FF2B5EF4-FFF2-40B4-BE49-F238E27FC236}">
              <a16:creationId xmlns:a16="http://schemas.microsoft.com/office/drawing/2014/main" id="{545F9E6A-25B3-4542-8C8F-AD4F70DA0C4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27" name="TextovéPole 8426">
          <a:extLst>
            <a:ext uri="{FF2B5EF4-FFF2-40B4-BE49-F238E27FC236}">
              <a16:creationId xmlns:a16="http://schemas.microsoft.com/office/drawing/2014/main" id="{D4976B27-BA9E-426E-8BB5-F3A7FDE7149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28" name="TextovéPole 8427">
          <a:extLst>
            <a:ext uri="{FF2B5EF4-FFF2-40B4-BE49-F238E27FC236}">
              <a16:creationId xmlns:a16="http://schemas.microsoft.com/office/drawing/2014/main" id="{76972D95-2C0D-4DDE-B41E-AD3CEF21C21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29" name="TextovéPole 8428">
          <a:extLst>
            <a:ext uri="{FF2B5EF4-FFF2-40B4-BE49-F238E27FC236}">
              <a16:creationId xmlns:a16="http://schemas.microsoft.com/office/drawing/2014/main" id="{B4508EAA-FCA4-4B60-B7E6-F992B1079FF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30" name="TextovéPole 8429">
          <a:extLst>
            <a:ext uri="{FF2B5EF4-FFF2-40B4-BE49-F238E27FC236}">
              <a16:creationId xmlns:a16="http://schemas.microsoft.com/office/drawing/2014/main" id="{8FB26AB8-BCC5-4BD7-AB31-15323658C5D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31" name="TextovéPole 8430">
          <a:extLst>
            <a:ext uri="{FF2B5EF4-FFF2-40B4-BE49-F238E27FC236}">
              <a16:creationId xmlns:a16="http://schemas.microsoft.com/office/drawing/2014/main" id="{35AE1A67-843C-4D14-B37E-398D20AE646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32" name="TextovéPole 8431">
          <a:extLst>
            <a:ext uri="{FF2B5EF4-FFF2-40B4-BE49-F238E27FC236}">
              <a16:creationId xmlns:a16="http://schemas.microsoft.com/office/drawing/2014/main" id="{3BB68BEC-29BF-4CF1-8D58-FDC71227683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33" name="TextovéPole 8432">
          <a:extLst>
            <a:ext uri="{FF2B5EF4-FFF2-40B4-BE49-F238E27FC236}">
              <a16:creationId xmlns:a16="http://schemas.microsoft.com/office/drawing/2014/main" id="{E9E5EB8D-B279-4266-87DD-211B3BE8AAB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34" name="TextovéPole 8433">
          <a:extLst>
            <a:ext uri="{FF2B5EF4-FFF2-40B4-BE49-F238E27FC236}">
              <a16:creationId xmlns:a16="http://schemas.microsoft.com/office/drawing/2014/main" id="{700AA98E-CC16-4351-B3A4-75D379C9083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35" name="TextovéPole 8434">
          <a:extLst>
            <a:ext uri="{FF2B5EF4-FFF2-40B4-BE49-F238E27FC236}">
              <a16:creationId xmlns:a16="http://schemas.microsoft.com/office/drawing/2014/main" id="{87F78167-F8FB-40D0-BEB3-7B7F1876351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36" name="TextovéPole 8435">
          <a:extLst>
            <a:ext uri="{FF2B5EF4-FFF2-40B4-BE49-F238E27FC236}">
              <a16:creationId xmlns:a16="http://schemas.microsoft.com/office/drawing/2014/main" id="{407910F4-539F-4398-96B2-B125363293D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37" name="TextovéPole 8436">
          <a:extLst>
            <a:ext uri="{FF2B5EF4-FFF2-40B4-BE49-F238E27FC236}">
              <a16:creationId xmlns:a16="http://schemas.microsoft.com/office/drawing/2014/main" id="{68455237-8457-48DF-9362-310B3D9CB6D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38" name="TextovéPole 8437">
          <a:extLst>
            <a:ext uri="{FF2B5EF4-FFF2-40B4-BE49-F238E27FC236}">
              <a16:creationId xmlns:a16="http://schemas.microsoft.com/office/drawing/2014/main" id="{41FD20CF-A86C-425C-8C25-A729CA0FFF3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39" name="TextovéPole 8438">
          <a:extLst>
            <a:ext uri="{FF2B5EF4-FFF2-40B4-BE49-F238E27FC236}">
              <a16:creationId xmlns:a16="http://schemas.microsoft.com/office/drawing/2014/main" id="{312645D3-11D0-4E23-84B5-C384E71EA34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40" name="TextovéPole 8439">
          <a:extLst>
            <a:ext uri="{FF2B5EF4-FFF2-40B4-BE49-F238E27FC236}">
              <a16:creationId xmlns:a16="http://schemas.microsoft.com/office/drawing/2014/main" id="{A4BC4751-9717-4A87-88DE-A73C4099222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41" name="TextovéPole 8440">
          <a:extLst>
            <a:ext uri="{FF2B5EF4-FFF2-40B4-BE49-F238E27FC236}">
              <a16:creationId xmlns:a16="http://schemas.microsoft.com/office/drawing/2014/main" id="{02025472-F2E2-4372-A328-FB2F12A6E97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42" name="TextovéPole 8441">
          <a:extLst>
            <a:ext uri="{FF2B5EF4-FFF2-40B4-BE49-F238E27FC236}">
              <a16:creationId xmlns:a16="http://schemas.microsoft.com/office/drawing/2014/main" id="{4BE07EAC-9E08-47A4-B3FF-6488717659C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43" name="TextovéPole 8442">
          <a:extLst>
            <a:ext uri="{FF2B5EF4-FFF2-40B4-BE49-F238E27FC236}">
              <a16:creationId xmlns:a16="http://schemas.microsoft.com/office/drawing/2014/main" id="{6FF10695-1424-434C-A22F-C57960C51A9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44" name="TextovéPole 8443">
          <a:extLst>
            <a:ext uri="{FF2B5EF4-FFF2-40B4-BE49-F238E27FC236}">
              <a16:creationId xmlns:a16="http://schemas.microsoft.com/office/drawing/2014/main" id="{E07C6FC1-3CC0-4093-AB88-7E83367F7A0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45" name="TextovéPole 8444">
          <a:extLst>
            <a:ext uri="{FF2B5EF4-FFF2-40B4-BE49-F238E27FC236}">
              <a16:creationId xmlns:a16="http://schemas.microsoft.com/office/drawing/2014/main" id="{A55382C2-345E-4785-86B0-9418FC56CC8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46" name="TextovéPole 8445">
          <a:extLst>
            <a:ext uri="{FF2B5EF4-FFF2-40B4-BE49-F238E27FC236}">
              <a16:creationId xmlns:a16="http://schemas.microsoft.com/office/drawing/2014/main" id="{47D7A316-757F-4852-91EC-4C45FF09DD5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47" name="TextovéPole 8446">
          <a:extLst>
            <a:ext uri="{FF2B5EF4-FFF2-40B4-BE49-F238E27FC236}">
              <a16:creationId xmlns:a16="http://schemas.microsoft.com/office/drawing/2014/main" id="{BB4C8FE5-BEA7-4C8C-8E10-74EDDD73275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48" name="TextovéPole 8447">
          <a:extLst>
            <a:ext uri="{FF2B5EF4-FFF2-40B4-BE49-F238E27FC236}">
              <a16:creationId xmlns:a16="http://schemas.microsoft.com/office/drawing/2014/main" id="{302A7D7F-00CB-4A73-9BDC-2CE356E2839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49" name="TextovéPole 8448">
          <a:extLst>
            <a:ext uri="{FF2B5EF4-FFF2-40B4-BE49-F238E27FC236}">
              <a16:creationId xmlns:a16="http://schemas.microsoft.com/office/drawing/2014/main" id="{F23B4F81-64E8-464E-BFAB-D54E00BE4D7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50" name="TextovéPole 8449">
          <a:extLst>
            <a:ext uri="{FF2B5EF4-FFF2-40B4-BE49-F238E27FC236}">
              <a16:creationId xmlns:a16="http://schemas.microsoft.com/office/drawing/2014/main" id="{B20079DB-B5CE-4ACB-BDB4-1F5FBA1AD0F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51" name="TextovéPole 8450">
          <a:extLst>
            <a:ext uri="{FF2B5EF4-FFF2-40B4-BE49-F238E27FC236}">
              <a16:creationId xmlns:a16="http://schemas.microsoft.com/office/drawing/2014/main" id="{7402290E-1C49-403B-A633-2D1AD8D1FEB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52" name="TextovéPole 8451">
          <a:extLst>
            <a:ext uri="{FF2B5EF4-FFF2-40B4-BE49-F238E27FC236}">
              <a16:creationId xmlns:a16="http://schemas.microsoft.com/office/drawing/2014/main" id="{93DA483A-F83A-49A5-976C-0B901D5A595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53" name="TextovéPole 8452">
          <a:extLst>
            <a:ext uri="{FF2B5EF4-FFF2-40B4-BE49-F238E27FC236}">
              <a16:creationId xmlns:a16="http://schemas.microsoft.com/office/drawing/2014/main" id="{8AC04E00-8A93-436F-B799-2E3A7FBF7B5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54" name="TextovéPole 8453">
          <a:extLst>
            <a:ext uri="{FF2B5EF4-FFF2-40B4-BE49-F238E27FC236}">
              <a16:creationId xmlns:a16="http://schemas.microsoft.com/office/drawing/2014/main" id="{0230E174-E85E-4861-A8A0-50967492960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55" name="TextovéPole 8454">
          <a:extLst>
            <a:ext uri="{FF2B5EF4-FFF2-40B4-BE49-F238E27FC236}">
              <a16:creationId xmlns:a16="http://schemas.microsoft.com/office/drawing/2014/main" id="{2AFAA8A9-55FB-4913-957E-8D1D8844606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56" name="TextovéPole 8455">
          <a:extLst>
            <a:ext uri="{FF2B5EF4-FFF2-40B4-BE49-F238E27FC236}">
              <a16:creationId xmlns:a16="http://schemas.microsoft.com/office/drawing/2014/main" id="{94FCAB75-B7A3-4612-BEE1-E7A937CF875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57" name="TextovéPole 8456">
          <a:extLst>
            <a:ext uri="{FF2B5EF4-FFF2-40B4-BE49-F238E27FC236}">
              <a16:creationId xmlns:a16="http://schemas.microsoft.com/office/drawing/2014/main" id="{893A36C2-8B25-4AFC-9B32-E8DED9A60CC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58" name="TextovéPole 8457">
          <a:extLst>
            <a:ext uri="{FF2B5EF4-FFF2-40B4-BE49-F238E27FC236}">
              <a16:creationId xmlns:a16="http://schemas.microsoft.com/office/drawing/2014/main" id="{5421BBB7-E0B7-49F9-BD0A-9E24C5559D8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59" name="TextovéPole 8458">
          <a:extLst>
            <a:ext uri="{FF2B5EF4-FFF2-40B4-BE49-F238E27FC236}">
              <a16:creationId xmlns:a16="http://schemas.microsoft.com/office/drawing/2014/main" id="{DA1090B0-A56E-4BA5-93EC-0A307189D5E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60" name="TextovéPole 8459">
          <a:extLst>
            <a:ext uri="{FF2B5EF4-FFF2-40B4-BE49-F238E27FC236}">
              <a16:creationId xmlns:a16="http://schemas.microsoft.com/office/drawing/2014/main" id="{32D90CA6-373E-4FF1-819C-362E35CA2EC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61" name="TextovéPole 8460">
          <a:extLst>
            <a:ext uri="{FF2B5EF4-FFF2-40B4-BE49-F238E27FC236}">
              <a16:creationId xmlns:a16="http://schemas.microsoft.com/office/drawing/2014/main" id="{4C0790DA-C68E-4076-9ED7-063985A6F5C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62" name="TextovéPole 8461">
          <a:extLst>
            <a:ext uri="{FF2B5EF4-FFF2-40B4-BE49-F238E27FC236}">
              <a16:creationId xmlns:a16="http://schemas.microsoft.com/office/drawing/2014/main" id="{071ABD07-443D-4F9D-8E47-DDB30528111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63" name="TextovéPole 8462">
          <a:extLst>
            <a:ext uri="{FF2B5EF4-FFF2-40B4-BE49-F238E27FC236}">
              <a16:creationId xmlns:a16="http://schemas.microsoft.com/office/drawing/2014/main" id="{CA6C2C1F-1241-49B1-B678-E939BB60D41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64" name="TextovéPole 8463">
          <a:extLst>
            <a:ext uri="{FF2B5EF4-FFF2-40B4-BE49-F238E27FC236}">
              <a16:creationId xmlns:a16="http://schemas.microsoft.com/office/drawing/2014/main" id="{3BBA2FAA-8FC7-43CA-87B3-59DE83541CE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65" name="TextovéPole 8464">
          <a:extLst>
            <a:ext uri="{FF2B5EF4-FFF2-40B4-BE49-F238E27FC236}">
              <a16:creationId xmlns:a16="http://schemas.microsoft.com/office/drawing/2014/main" id="{AA2B0BA4-1AFF-49DA-AEBF-E55D6D43EE9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66" name="TextovéPole 8465">
          <a:extLst>
            <a:ext uri="{FF2B5EF4-FFF2-40B4-BE49-F238E27FC236}">
              <a16:creationId xmlns:a16="http://schemas.microsoft.com/office/drawing/2014/main" id="{ECAD773A-3DB1-4C89-AD66-9066FE384DB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67" name="TextovéPole 8466">
          <a:extLst>
            <a:ext uri="{FF2B5EF4-FFF2-40B4-BE49-F238E27FC236}">
              <a16:creationId xmlns:a16="http://schemas.microsoft.com/office/drawing/2014/main" id="{AEB75035-FB25-40C2-ADFB-5675399EEA7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68" name="TextovéPole 8467">
          <a:extLst>
            <a:ext uri="{FF2B5EF4-FFF2-40B4-BE49-F238E27FC236}">
              <a16:creationId xmlns:a16="http://schemas.microsoft.com/office/drawing/2014/main" id="{03DFD20C-F6DA-4743-B123-13396A6EC34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69" name="TextovéPole 8468">
          <a:extLst>
            <a:ext uri="{FF2B5EF4-FFF2-40B4-BE49-F238E27FC236}">
              <a16:creationId xmlns:a16="http://schemas.microsoft.com/office/drawing/2014/main" id="{8AE9C239-B5E4-4073-AEB2-2DCB10E8FC8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70" name="TextovéPole 8469">
          <a:extLst>
            <a:ext uri="{FF2B5EF4-FFF2-40B4-BE49-F238E27FC236}">
              <a16:creationId xmlns:a16="http://schemas.microsoft.com/office/drawing/2014/main" id="{A233807F-E204-43E3-91D8-F385345019B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71" name="TextovéPole 8470">
          <a:extLst>
            <a:ext uri="{FF2B5EF4-FFF2-40B4-BE49-F238E27FC236}">
              <a16:creationId xmlns:a16="http://schemas.microsoft.com/office/drawing/2014/main" id="{594F3038-14D2-49A7-947A-60EA1660C62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72" name="TextovéPole 8471">
          <a:extLst>
            <a:ext uri="{FF2B5EF4-FFF2-40B4-BE49-F238E27FC236}">
              <a16:creationId xmlns:a16="http://schemas.microsoft.com/office/drawing/2014/main" id="{D2C17324-01D5-4D93-8BEE-3B2FD78E447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73" name="TextovéPole 8472">
          <a:extLst>
            <a:ext uri="{FF2B5EF4-FFF2-40B4-BE49-F238E27FC236}">
              <a16:creationId xmlns:a16="http://schemas.microsoft.com/office/drawing/2014/main" id="{E94063D3-3638-46EE-B89D-73731EC724E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74" name="TextovéPole 8473">
          <a:extLst>
            <a:ext uri="{FF2B5EF4-FFF2-40B4-BE49-F238E27FC236}">
              <a16:creationId xmlns:a16="http://schemas.microsoft.com/office/drawing/2014/main" id="{6C88E649-EB9F-4F5B-8B35-7E97FF3A42E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75" name="TextovéPole 8474">
          <a:extLst>
            <a:ext uri="{FF2B5EF4-FFF2-40B4-BE49-F238E27FC236}">
              <a16:creationId xmlns:a16="http://schemas.microsoft.com/office/drawing/2014/main" id="{52482443-78A4-414E-A5B8-FE7D87F3385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76" name="TextovéPole 8475">
          <a:extLst>
            <a:ext uri="{FF2B5EF4-FFF2-40B4-BE49-F238E27FC236}">
              <a16:creationId xmlns:a16="http://schemas.microsoft.com/office/drawing/2014/main" id="{E9A7771E-C4C3-4A01-A6CC-AB0E4C62DC3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77" name="TextovéPole 8476">
          <a:extLst>
            <a:ext uri="{FF2B5EF4-FFF2-40B4-BE49-F238E27FC236}">
              <a16:creationId xmlns:a16="http://schemas.microsoft.com/office/drawing/2014/main" id="{3FBA5D70-5052-43D0-A80C-2C532CBBAB9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78" name="TextovéPole 8477">
          <a:extLst>
            <a:ext uri="{FF2B5EF4-FFF2-40B4-BE49-F238E27FC236}">
              <a16:creationId xmlns:a16="http://schemas.microsoft.com/office/drawing/2014/main" id="{657AF919-28E2-4AAD-BFE1-BC29F9027F3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79" name="TextovéPole 8478">
          <a:extLst>
            <a:ext uri="{FF2B5EF4-FFF2-40B4-BE49-F238E27FC236}">
              <a16:creationId xmlns:a16="http://schemas.microsoft.com/office/drawing/2014/main" id="{F723D329-7763-4E60-93CA-1BA4237287D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80" name="TextovéPole 8479">
          <a:extLst>
            <a:ext uri="{FF2B5EF4-FFF2-40B4-BE49-F238E27FC236}">
              <a16:creationId xmlns:a16="http://schemas.microsoft.com/office/drawing/2014/main" id="{FB4E3B8D-B69B-4298-B7E1-1D8541D340D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81" name="TextovéPole 8480">
          <a:extLst>
            <a:ext uri="{FF2B5EF4-FFF2-40B4-BE49-F238E27FC236}">
              <a16:creationId xmlns:a16="http://schemas.microsoft.com/office/drawing/2014/main" id="{0EEA905B-844D-42D8-B3F2-CC908ABF509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82" name="TextovéPole 8481">
          <a:extLst>
            <a:ext uri="{FF2B5EF4-FFF2-40B4-BE49-F238E27FC236}">
              <a16:creationId xmlns:a16="http://schemas.microsoft.com/office/drawing/2014/main" id="{85A7F09F-BB3C-4AD7-970B-4BDF62E3EB4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83" name="TextovéPole 8482">
          <a:extLst>
            <a:ext uri="{FF2B5EF4-FFF2-40B4-BE49-F238E27FC236}">
              <a16:creationId xmlns:a16="http://schemas.microsoft.com/office/drawing/2014/main" id="{3D78E013-E292-4FDE-9C53-66BB1292BB6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84" name="TextovéPole 8483">
          <a:extLst>
            <a:ext uri="{FF2B5EF4-FFF2-40B4-BE49-F238E27FC236}">
              <a16:creationId xmlns:a16="http://schemas.microsoft.com/office/drawing/2014/main" id="{A7DEF0CF-F540-4D75-BA90-999EB176FFB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85" name="TextovéPole 8484">
          <a:extLst>
            <a:ext uri="{FF2B5EF4-FFF2-40B4-BE49-F238E27FC236}">
              <a16:creationId xmlns:a16="http://schemas.microsoft.com/office/drawing/2014/main" id="{FA2B56D3-3A1E-46A4-AA63-AA7A0EF54FB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86" name="TextovéPole 8485">
          <a:extLst>
            <a:ext uri="{FF2B5EF4-FFF2-40B4-BE49-F238E27FC236}">
              <a16:creationId xmlns:a16="http://schemas.microsoft.com/office/drawing/2014/main" id="{8C229A3D-C67E-41C6-B6F8-28E98A0CE15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87" name="TextovéPole 8486">
          <a:extLst>
            <a:ext uri="{FF2B5EF4-FFF2-40B4-BE49-F238E27FC236}">
              <a16:creationId xmlns:a16="http://schemas.microsoft.com/office/drawing/2014/main" id="{77E9EAF1-601E-4527-83D3-9FBE1E4A727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88" name="TextovéPole 8487">
          <a:extLst>
            <a:ext uri="{FF2B5EF4-FFF2-40B4-BE49-F238E27FC236}">
              <a16:creationId xmlns:a16="http://schemas.microsoft.com/office/drawing/2014/main" id="{52C03DDD-5D95-4CDB-BBEC-88F82DD4634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89" name="TextovéPole 8488">
          <a:extLst>
            <a:ext uri="{FF2B5EF4-FFF2-40B4-BE49-F238E27FC236}">
              <a16:creationId xmlns:a16="http://schemas.microsoft.com/office/drawing/2014/main" id="{6CF91DA2-7339-4C81-8DFD-2B5582EAB01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90" name="TextovéPole 8489">
          <a:extLst>
            <a:ext uri="{FF2B5EF4-FFF2-40B4-BE49-F238E27FC236}">
              <a16:creationId xmlns:a16="http://schemas.microsoft.com/office/drawing/2014/main" id="{8B7FE536-06A2-4494-BBD0-6EE1583B35F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91" name="TextovéPole 8490">
          <a:extLst>
            <a:ext uri="{FF2B5EF4-FFF2-40B4-BE49-F238E27FC236}">
              <a16:creationId xmlns:a16="http://schemas.microsoft.com/office/drawing/2014/main" id="{F257C5B6-EA62-413E-ADA6-20AF0CA74F9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92" name="TextovéPole 8491">
          <a:extLst>
            <a:ext uri="{FF2B5EF4-FFF2-40B4-BE49-F238E27FC236}">
              <a16:creationId xmlns:a16="http://schemas.microsoft.com/office/drawing/2014/main" id="{63552C9E-6B45-4F03-A233-ED90C568A0B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93" name="TextovéPole 8492">
          <a:extLst>
            <a:ext uri="{FF2B5EF4-FFF2-40B4-BE49-F238E27FC236}">
              <a16:creationId xmlns:a16="http://schemas.microsoft.com/office/drawing/2014/main" id="{1E698A20-AA78-4637-BDBA-496621DCBBF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94" name="TextovéPole 8493">
          <a:extLst>
            <a:ext uri="{FF2B5EF4-FFF2-40B4-BE49-F238E27FC236}">
              <a16:creationId xmlns:a16="http://schemas.microsoft.com/office/drawing/2014/main" id="{FD4F3C13-AB3F-4909-BF8B-24A144F52B0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95" name="TextovéPole 8494">
          <a:extLst>
            <a:ext uri="{FF2B5EF4-FFF2-40B4-BE49-F238E27FC236}">
              <a16:creationId xmlns:a16="http://schemas.microsoft.com/office/drawing/2014/main" id="{544DA744-6839-4104-8060-A1497B5F329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96" name="TextovéPole 8495">
          <a:extLst>
            <a:ext uri="{FF2B5EF4-FFF2-40B4-BE49-F238E27FC236}">
              <a16:creationId xmlns:a16="http://schemas.microsoft.com/office/drawing/2014/main" id="{A9082034-5134-4E74-8B37-C6CD288381F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97" name="TextovéPole 8496">
          <a:extLst>
            <a:ext uri="{FF2B5EF4-FFF2-40B4-BE49-F238E27FC236}">
              <a16:creationId xmlns:a16="http://schemas.microsoft.com/office/drawing/2014/main" id="{D9C1A10E-A7F8-4DC6-8151-3E9AA418408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98" name="TextovéPole 8497">
          <a:extLst>
            <a:ext uri="{FF2B5EF4-FFF2-40B4-BE49-F238E27FC236}">
              <a16:creationId xmlns:a16="http://schemas.microsoft.com/office/drawing/2014/main" id="{5938C546-8AD0-41A1-84E4-D2EF4494CCD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499" name="TextovéPole 8498">
          <a:extLst>
            <a:ext uri="{FF2B5EF4-FFF2-40B4-BE49-F238E27FC236}">
              <a16:creationId xmlns:a16="http://schemas.microsoft.com/office/drawing/2014/main" id="{C9EE080B-E5D3-45EF-90D6-6B4C31AC438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00" name="TextovéPole 8499">
          <a:extLst>
            <a:ext uri="{FF2B5EF4-FFF2-40B4-BE49-F238E27FC236}">
              <a16:creationId xmlns:a16="http://schemas.microsoft.com/office/drawing/2014/main" id="{9A869640-1F01-4D23-B446-7DBD3ECC6FB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01" name="TextovéPole 8500">
          <a:extLst>
            <a:ext uri="{FF2B5EF4-FFF2-40B4-BE49-F238E27FC236}">
              <a16:creationId xmlns:a16="http://schemas.microsoft.com/office/drawing/2014/main" id="{5E244A41-C55D-41A4-BFF1-1BE8E21FC85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02" name="TextovéPole 8501">
          <a:extLst>
            <a:ext uri="{FF2B5EF4-FFF2-40B4-BE49-F238E27FC236}">
              <a16:creationId xmlns:a16="http://schemas.microsoft.com/office/drawing/2014/main" id="{A6A535DB-3349-4499-A093-D21F31B4795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03" name="TextovéPole 8502">
          <a:extLst>
            <a:ext uri="{FF2B5EF4-FFF2-40B4-BE49-F238E27FC236}">
              <a16:creationId xmlns:a16="http://schemas.microsoft.com/office/drawing/2014/main" id="{E4C60A3C-932C-4F75-B416-8E70AB6D9CB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04" name="TextovéPole 8503">
          <a:extLst>
            <a:ext uri="{FF2B5EF4-FFF2-40B4-BE49-F238E27FC236}">
              <a16:creationId xmlns:a16="http://schemas.microsoft.com/office/drawing/2014/main" id="{BC52344E-A45B-4C90-BD78-BD2071ADACC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05" name="TextovéPole 8504">
          <a:extLst>
            <a:ext uri="{FF2B5EF4-FFF2-40B4-BE49-F238E27FC236}">
              <a16:creationId xmlns:a16="http://schemas.microsoft.com/office/drawing/2014/main" id="{6D44ED68-991C-4425-B797-6ED38C6CBB0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06" name="TextovéPole 8505">
          <a:extLst>
            <a:ext uri="{FF2B5EF4-FFF2-40B4-BE49-F238E27FC236}">
              <a16:creationId xmlns:a16="http://schemas.microsoft.com/office/drawing/2014/main" id="{653CB083-F9F0-44BD-9305-F174E0DD054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07" name="TextovéPole 8506">
          <a:extLst>
            <a:ext uri="{FF2B5EF4-FFF2-40B4-BE49-F238E27FC236}">
              <a16:creationId xmlns:a16="http://schemas.microsoft.com/office/drawing/2014/main" id="{DC8F0CE5-1D66-4A2D-9189-FF0436ED1EE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08" name="TextovéPole 8507">
          <a:extLst>
            <a:ext uri="{FF2B5EF4-FFF2-40B4-BE49-F238E27FC236}">
              <a16:creationId xmlns:a16="http://schemas.microsoft.com/office/drawing/2014/main" id="{0996B340-BF88-41B5-B3CD-96D8C2B48D6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09" name="TextovéPole 8508">
          <a:extLst>
            <a:ext uri="{FF2B5EF4-FFF2-40B4-BE49-F238E27FC236}">
              <a16:creationId xmlns:a16="http://schemas.microsoft.com/office/drawing/2014/main" id="{B71E7CF7-8F54-4778-9DBE-8C9DF11641C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10" name="TextovéPole 8509">
          <a:extLst>
            <a:ext uri="{FF2B5EF4-FFF2-40B4-BE49-F238E27FC236}">
              <a16:creationId xmlns:a16="http://schemas.microsoft.com/office/drawing/2014/main" id="{0A1B7362-7D81-4EBA-AA4E-399A02875C5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11" name="TextovéPole 8510">
          <a:extLst>
            <a:ext uri="{FF2B5EF4-FFF2-40B4-BE49-F238E27FC236}">
              <a16:creationId xmlns:a16="http://schemas.microsoft.com/office/drawing/2014/main" id="{A4C011AB-76E7-4774-B55C-D612A93000E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12" name="TextovéPole 8511">
          <a:extLst>
            <a:ext uri="{FF2B5EF4-FFF2-40B4-BE49-F238E27FC236}">
              <a16:creationId xmlns:a16="http://schemas.microsoft.com/office/drawing/2014/main" id="{C0899DB0-535D-4B84-B7B7-4E900C40190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13" name="TextovéPole 8512">
          <a:extLst>
            <a:ext uri="{FF2B5EF4-FFF2-40B4-BE49-F238E27FC236}">
              <a16:creationId xmlns:a16="http://schemas.microsoft.com/office/drawing/2014/main" id="{D5FF4EE8-AFD0-42DA-B2AD-DE3A13B0927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14" name="TextovéPole 8513">
          <a:extLst>
            <a:ext uri="{FF2B5EF4-FFF2-40B4-BE49-F238E27FC236}">
              <a16:creationId xmlns:a16="http://schemas.microsoft.com/office/drawing/2014/main" id="{216FF153-5C50-483E-96C5-1B7F90D27CD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15" name="TextovéPole 8514">
          <a:extLst>
            <a:ext uri="{FF2B5EF4-FFF2-40B4-BE49-F238E27FC236}">
              <a16:creationId xmlns:a16="http://schemas.microsoft.com/office/drawing/2014/main" id="{E1317A1A-E50D-40B8-813F-85CE3429CE8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16" name="TextovéPole 8515">
          <a:extLst>
            <a:ext uri="{FF2B5EF4-FFF2-40B4-BE49-F238E27FC236}">
              <a16:creationId xmlns:a16="http://schemas.microsoft.com/office/drawing/2014/main" id="{E86DC7DD-3D65-4839-83C5-66D81F37CBF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17" name="TextovéPole 8516">
          <a:extLst>
            <a:ext uri="{FF2B5EF4-FFF2-40B4-BE49-F238E27FC236}">
              <a16:creationId xmlns:a16="http://schemas.microsoft.com/office/drawing/2014/main" id="{0830082C-155C-4FD4-9E78-D31E16C1F37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18" name="TextovéPole 8517">
          <a:extLst>
            <a:ext uri="{FF2B5EF4-FFF2-40B4-BE49-F238E27FC236}">
              <a16:creationId xmlns:a16="http://schemas.microsoft.com/office/drawing/2014/main" id="{C37225BD-8705-4C3A-8743-330F547FB57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19" name="TextovéPole 8518">
          <a:extLst>
            <a:ext uri="{FF2B5EF4-FFF2-40B4-BE49-F238E27FC236}">
              <a16:creationId xmlns:a16="http://schemas.microsoft.com/office/drawing/2014/main" id="{0EED8FCF-6D58-4066-95BA-2442ACC8B76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20" name="TextovéPole 8519">
          <a:extLst>
            <a:ext uri="{FF2B5EF4-FFF2-40B4-BE49-F238E27FC236}">
              <a16:creationId xmlns:a16="http://schemas.microsoft.com/office/drawing/2014/main" id="{DA83CD98-61F6-4A75-8F5C-E84B06B8320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21" name="TextovéPole 8520">
          <a:extLst>
            <a:ext uri="{FF2B5EF4-FFF2-40B4-BE49-F238E27FC236}">
              <a16:creationId xmlns:a16="http://schemas.microsoft.com/office/drawing/2014/main" id="{E500D0F3-BAB2-4CA7-B030-6DD50D3C99E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22" name="TextovéPole 8521">
          <a:extLst>
            <a:ext uri="{FF2B5EF4-FFF2-40B4-BE49-F238E27FC236}">
              <a16:creationId xmlns:a16="http://schemas.microsoft.com/office/drawing/2014/main" id="{DD924451-69E9-42BF-BBC6-5F2D693261F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23" name="TextovéPole 8522">
          <a:extLst>
            <a:ext uri="{FF2B5EF4-FFF2-40B4-BE49-F238E27FC236}">
              <a16:creationId xmlns:a16="http://schemas.microsoft.com/office/drawing/2014/main" id="{EBE6A8DB-F437-446F-B10D-B56F8524B89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24" name="TextovéPole 8523">
          <a:extLst>
            <a:ext uri="{FF2B5EF4-FFF2-40B4-BE49-F238E27FC236}">
              <a16:creationId xmlns:a16="http://schemas.microsoft.com/office/drawing/2014/main" id="{6BE95ECE-CF60-4796-A06C-9561575BA63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25" name="TextovéPole 8524">
          <a:extLst>
            <a:ext uri="{FF2B5EF4-FFF2-40B4-BE49-F238E27FC236}">
              <a16:creationId xmlns:a16="http://schemas.microsoft.com/office/drawing/2014/main" id="{44AC5E24-1EFE-4F42-9413-0B86B42FC7C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26" name="TextovéPole 8525">
          <a:extLst>
            <a:ext uri="{FF2B5EF4-FFF2-40B4-BE49-F238E27FC236}">
              <a16:creationId xmlns:a16="http://schemas.microsoft.com/office/drawing/2014/main" id="{AA277B0A-C1DD-42D3-8806-B3C52428EDB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27" name="TextovéPole 8526">
          <a:extLst>
            <a:ext uri="{FF2B5EF4-FFF2-40B4-BE49-F238E27FC236}">
              <a16:creationId xmlns:a16="http://schemas.microsoft.com/office/drawing/2014/main" id="{949F7169-7C32-4802-AADB-AA97D8BD3B2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28" name="TextovéPole 8527">
          <a:extLst>
            <a:ext uri="{FF2B5EF4-FFF2-40B4-BE49-F238E27FC236}">
              <a16:creationId xmlns:a16="http://schemas.microsoft.com/office/drawing/2014/main" id="{1E95A4B0-BEDB-486F-B75C-C1359C695B5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29" name="TextovéPole 8528">
          <a:extLst>
            <a:ext uri="{FF2B5EF4-FFF2-40B4-BE49-F238E27FC236}">
              <a16:creationId xmlns:a16="http://schemas.microsoft.com/office/drawing/2014/main" id="{1BDDFC99-E963-4A5C-9032-48F486E8F5B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30" name="TextovéPole 8529">
          <a:extLst>
            <a:ext uri="{FF2B5EF4-FFF2-40B4-BE49-F238E27FC236}">
              <a16:creationId xmlns:a16="http://schemas.microsoft.com/office/drawing/2014/main" id="{964CB8E4-6A12-4B84-A55B-52FC4682720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31" name="TextovéPole 8530">
          <a:extLst>
            <a:ext uri="{FF2B5EF4-FFF2-40B4-BE49-F238E27FC236}">
              <a16:creationId xmlns:a16="http://schemas.microsoft.com/office/drawing/2014/main" id="{99FC7EDE-CCD6-42BD-A539-D3AC418402E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32" name="TextovéPole 8531">
          <a:extLst>
            <a:ext uri="{FF2B5EF4-FFF2-40B4-BE49-F238E27FC236}">
              <a16:creationId xmlns:a16="http://schemas.microsoft.com/office/drawing/2014/main" id="{4B8A191B-D443-42EB-B099-BA50B4E2CD8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33" name="TextovéPole 8532">
          <a:extLst>
            <a:ext uri="{FF2B5EF4-FFF2-40B4-BE49-F238E27FC236}">
              <a16:creationId xmlns:a16="http://schemas.microsoft.com/office/drawing/2014/main" id="{A9777D67-0F02-4704-8708-CC70632A5AA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34" name="TextovéPole 8533">
          <a:extLst>
            <a:ext uri="{FF2B5EF4-FFF2-40B4-BE49-F238E27FC236}">
              <a16:creationId xmlns:a16="http://schemas.microsoft.com/office/drawing/2014/main" id="{C3BBD7EA-FE40-4BBE-80E4-A9762DDA7C5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35" name="TextovéPole 8534">
          <a:extLst>
            <a:ext uri="{FF2B5EF4-FFF2-40B4-BE49-F238E27FC236}">
              <a16:creationId xmlns:a16="http://schemas.microsoft.com/office/drawing/2014/main" id="{4EBB60BB-27E5-4C9B-94F9-54F913B18FA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36" name="TextovéPole 8535">
          <a:extLst>
            <a:ext uri="{FF2B5EF4-FFF2-40B4-BE49-F238E27FC236}">
              <a16:creationId xmlns:a16="http://schemas.microsoft.com/office/drawing/2014/main" id="{36813F56-3108-457D-B67E-59D07C98F5D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37" name="TextovéPole 8536">
          <a:extLst>
            <a:ext uri="{FF2B5EF4-FFF2-40B4-BE49-F238E27FC236}">
              <a16:creationId xmlns:a16="http://schemas.microsoft.com/office/drawing/2014/main" id="{33AC3162-2CD4-4379-B343-B42FE643466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38" name="TextovéPole 8537">
          <a:extLst>
            <a:ext uri="{FF2B5EF4-FFF2-40B4-BE49-F238E27FC236}">
              <a16:creationId xmlns:a16="http://schemas.microsoft.com/office/drawing/2014/main" id="{598A1B3F-734B-4937-86DF-460A649D910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39" name="TextovéPole 8538">
          <a:extLst>
            <a:ext uri="{FF2B5EF4-FFF2-40B4-BE49-F238E27FC236}">
              <a16:creationId xmlns:a16="http://schemas.microsoft.com/office/drawing/2014/main" id="{B10B0B83-EEB9-4867-984D-16877BE1D20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40" name="TextovéPole 8539">
          <a:extLst>
            <a:ext uri="{FF2B5EF4-FFF2-40B4-BE49-F238E27FC236}">
              <a16:creationId xmlns:a16="http://schemas.microsoft.com/office/drawing/2014/main" id="{946A684C-08F1-4B09-BE53-51C8D9C04B0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41" name="TextovéPole 8540">
          <a:extLst>
            <a:ext uri="{FF2B5EF4-FFF2-40B4-BE49-F238E27FC236}">
              <a16:creationId xmlns:a16="http://schemas.microsoft.com/office/drawing/2014/main" id="{B22157AE-6AA2-4E65-98B3-7EA3966A3EC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42" name="TextovéPole 8541">
          <a:extLst>
            <a:ext uri="{FF2B5EF4-FFF2-40B4-BE49-F238E27FC236}">
              <a16:creationId xmlns:a16="http://schemas.microsoft.com/office/drawing/2014/main" id="{9BDACDE0-78F0-4B37-B38B-2F9B3A89174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43" name="TextovéPole 8542">
          <a:extLst>
            <a:ext uri="{FF2B5EF4-FFF2-40B4-BE49-F238E27FC236}">
              <a16:creationId xmlns:a16="http://schemas.microsoft.com/office/drawing/2014/main" id="{3236FDC9-9807-4E1A-A41A-543B07250FF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44" name="TextovéPole 8543">
          <a:extLst>
            <a:ext uri="{FF2B5EF4-FFF2-40B4-BE49-F238E27FC236}">
              <a16:creationId xmlns:a16="http://schemas.microsoft.com/office/drawing/2014/main" id="{2F78CAC0-AE73-44B1-BF08-A5B3EA76811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45" name="TextovéPole 8544">
          <a:extLst>
            <a:ext uri="{FF2B5EF4-FFF2-40B4-BE49-F238E27FC236}">
              <a16:creationId xmlns:a16="http://schemas.microsoft.com/office/drawing/2014/main" id="{30F65325-08B9-4A12-8130-4AD54C1A7E6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46" name="TextovéPole 8545">
          <a:extLst>
            <a:ext uri="{FF2B5EF4-FFF2-40B4-BE49-F238E27FC236}">
              <a16:creationId xmlns:a16="http://schemas.microsoft.com/office/drawing/2014/main" id="{A20A98D5-4F59-49D3-AA64-F1EC4619A56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47" name="TextovéPole 8546">
          <a:extLst>
            <a:ext uri="{FF2B5EF4-FFF2-40B4-BE49-F238E27FC236}">
              <a16:creationId xmlns:a16="http://schemas.microsoft.com/office/drawing/2014/main" id="{08D99F5E-3F2E-400A-BF7E-F62781FF66C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48" name="TextovéPole 8547">
          <a:extLst>
            <a:ext uri="{FF2B5EF4-FFF2-40B4-BE49-F238E27FC236}">
              <a16:creationId xmlns:a16="http://schemas.microsoft.com/office/drawing/2014/main" id="{B54D6BC4-9217-4E55-B741-DC9C5D196A9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49" name="TextovéPole 8548">
          <a:extLst>
            <a:ext uri="{FF2B5EF4-FFF2-40B4-BE49-F238E27FC236}">
              <a16:creationId xmlns:a16="http://schemas.microsoft.com/office/drawing/2014/main" id="{1F12EEA0-F744-4C67-89CB-9B4593221F5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50" name="TextovéPole 8549">
          <a:extLst>
            <a:ext uri="{FF2B5EF4-FFF2-40B4-BE49-F238E27FC236}">
              <a16:creationId xmlns:a16="http://schemas.microsoft.com/office/drawing/2014/main" id="{5C9F99E9-2E47-474C-B809-9FF344EFEBF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51" name="TextovéPole 8550">
          <a:extLst>
            <a:ext uri="{FF2B5EF4-FFF2-40B4-BE49-F238E27FC236}">
              <a16:creationId xmlns:a16="http://schemas.microsoft.com/office/drawing/2014/main" id="{54FD813F-8538-4A9B-A05B-9551E2C97AE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52" name="TextovéPole 8551">
          <a:extLst>
            <a:ext uri="{FF2B5EF4-FFF2-40B4-BE49-F238E27FC236}">
              <a16:creationId xmlns:a16="http://schemas.microsoft.com/office/drawing/2014/main" id="{30B72382-F753-4B78-9EA7-6695AAC8F59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53" name="TextovéPole 8552">
          <a:extLst>
            <a:ext uri="{FF2B5EF4-FFF2-40B4-BE49-F238E27FC236}">
              <a16:creationId xmlns:a16="http://schemas.microsoft.com/office/drawing/2014/main" id="{378C3A71-5FD4-4D3E-8504-2BD6DFE5D99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54" name="TextovéPole 8553">
          <a:extLst>
            <a:ext uri="{FF2B5EF4-FFF2-40B4-BE49-F238E27FC236}">
              <a16:creationId xmlns:a16="http://schemas.microsoft.com/office/drawing/2014/main" id="{3DAE643D-65D0-420C-9B94-7444526B17E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55" name="TextovéPole 8554">
          <a:extLst>
            <a:ext uri="{FF2B5EF4-FFF2-40B4-BE49-F238E27FC236}">
              <a16:creationId xmlns:a16="http://schemas.microsoft.com/office/drawing/2014/main" id="{8444999D-0507-4A66-9832-B1AFF4D6F69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56" name="TextovéPole 8555">
          <a:extLst>
            <a:ext uri="{FF2B5EF4-FFF2-40B4-BE49-F238E27FC236}">
              <a16:creationId xmlns:a16="http://schemas.microsoft.com/office/drawing/2014/main" id="{55F0C424-4375-49A4-B81E-8A8F3497829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57" name="TextovéPole 8556">
          <a:extLst>
            <a:ext uri="{FF2B5EF4-FFF2-40B4-BE49-F238E27FC236}">
              <a16:creationId xmlns:a16="http://schemas.microsoft.com/office/drawing/2014/main" id="{46E5DF52-F1BC-48BE-8997-2B2FBADDDDE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58" name="TextovéPole 8557">
          <a:extLst>
            <a:ext uri="{FF2B5EF4-FFF2-40B4-BE49-F238E27FC236}">
              <a16:creationId xmlns:a16="http://schemas.microsoft.com/office/drawing/2014/main" id="{EB345DE1-420D-4CF9-AF8C-0399CB3452D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59" name="TextovéPole 8558">
          <a:extLst>
            <a:ext uri="{FF2B5EF4-FFF2-40B4-BE49-F238E27FC236}">
              <a16:creationId xmlns:a16="http://schemas.microsoft.com/office/drawing/2014/main" id="{75A42C7C-FEF3-4503-B4A9-E8EC80EB612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60" name="TextovéPole 8559">
          <a:extLst>
            <a:ext uri="{FF2B5EF4-FFF2-40B4-BE49-F238E27FC236}">
              <a16:creationId xmlns:a16="http://schemas.microsoft.com/office/drawing/2014/main" id="{228C5C8E-BB0A-4118-B515-C4FC650E777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61" name="TextovéPole 8560">
          <a:extLst>
            <a:ext uri="{FF2B5EF4-FFF2-40B4-BE49-F238E27FC236}">
              <a16:creationId xmlns:a16="http://schemas.microsoft.com/office/drawing/2014/main" id="{C54FABBE-DDBF-4CE9-AD02-170BB793E30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62" name="TextovéPole 8561">
          <a:extLst>
            <a:ext uri="{FF2B5EF4-FFF2-40B4-BE49-F238E27FC236}">
              <a16:creationId xmlns:a16="http://schemas.microsoft.com/office/drawing/2014/main" id="{BC7F753D-6414-4710-9B7B-BA168A72728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63" name="TextovéPole 8562">
          <a:extLst>
            <a:ext uri="{FF2B5EF4-FFF2-40B4-BE49-F238E27FC236}">
              <a16:creationId xmlns:a16="http://schemas.microsoft.com/office/drawing/2014/main" id="{99F4EE6B-212E-4695-8A48-19BF52F79C6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64" name="TextovéPole 8563">
          <a:extLst>
            <a:ext uri="{FF2B5EF4-FFF2-40B4-BE49-F238E27FC236}">
              <a16:creationId xmlns:a16="http://schemas.microsoft.com/office/drawing/2014/main" id="{51BAED44-33E9-4F7D-9B30-28347D243DC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65" name="TextovéPole 8564">
          <a:extLst>
            <a:ext uri="{FF2B5EF4-FFF2-40B4-BE49-F238E27FC236}">
              <a16:creationId xmlns:a16="http://schemas.microsoft.com/office/drawing/2014/main" id="{FF99D272-F837-4E25-872A-6AD32DEA4D4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66" name="TextovéPole 8565">
          <a:extLst>
            <a:ext uri="{FF2B5EF4-FFF2-40B4-BE49-F238E27FC236}">
              <a16:creationId xmlns:a16="http://schemas.microsoft.com/office/drawing/2014/main" id="{8F2CFB43-E2D7-4142-937B-E057300A92E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67" name="TextovéPole 8566">
          <a:extLst>
            <a:ext uri="{FF2B5EF4-FFF2-40B4-BE49-F238E27FC236}">
              <a16:creationId xmlns:a16="http://schemas.microsoft.com/office/drawing/2014/main" id="{F1694D0E-1C61-46BA-B2B3-1A942B22161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68" name="TextovéPole 8567">
          <a:extLst>
            <a:ext uri="{FF2B5EF4-FFF2-40B4-BE49-F238E27FC236}">
              <a16:creationId xmlns:a16="http://schemas.microsoft.com/office/drawing/2014/main" id="{5CA97DAF-8808-4EB9-AC58-7988F6E79A3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69" name="TextovéPole 8568">
          <a:extLst>
            <a:ext uri="{FF2B5EF4-FFF2-40B4-BE49-F238E27FC236}">
              <a16:creationId xmlns:a16="http://schemas.microsoft.com/office/drawing/2014/main" id="{762B54EC-99AF-4C15-A084-C8907DD4788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70" name="TextovéPole 8569">
          <a:extLst>
            <a:ext uri="{FF2B5EF4-FFF2-40B4-BE49-F238E27FC236}">
              <a16:creationId xmlns:a16="http://schemas.microsoft.com/office/drawing/2014/main" id="{86EE3CCA-093E-4F6C-A291-D0725BB6FDB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71" name="TextovéPole 8570">
          <a:extLst>
            <a:ext uri="{FF2B5EF4-FFF2-40B4-BE49-F238E27FC236}">
              <a16:creationId xmlns:a16="http://schemas.microsoft.com/office/drawing/2014/main" id="{2AF159AB-9470-4C10-87A5-BA39E8348F8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72" name="TextovéPole 8571">
          <a:extLst>
            <a:ext uri="{FF2B5EF4-FFF2-40B4-BE49-F238E27FC236}">
              <a16:creationId xmlns:a16="http://schemas.microsoft.com/office/drawing/2014/main" id="{A8872221-C340-41B9-A2E9-0AE042CE7A2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73" name="TextovéPole 8572">
          <a:extLst>
            <a:ext uri="{FF2B5EF4-FFF2-40B4-BE49-F238E27FC236}">
              <a16:creationId xmlns:a16="http://schemas.microsoft.com/office/drawing/2014/main" id="{99A0F999-341B-4824-9B6A-BE1BF8655D0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74" name="TextovéPole 8573">
          <a:extLst>
            <a:ext uri="{FF2B5EF4-FFF2-40B4-BE49-F238E27FC236}">
              <a16:creationId xmlns:a16="http://schemas.microsoft.com/office/drawing/2014/main" id="{90726318-7744-4602-91BD-42A3E3F8B05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75" name="TextovéPole 8574">
          <a:extLst>
            <a:ext uri="{FF2B5EF4-FFF2-40B4-BE49-F238E27FC236}">
              <a16:creationId xmlns:a16="http://schemas.microsoft.com/office/drawing/2014/main" id="{213E600E-C5B2-4791-B917-E555A1278DD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76" name="TextovéPole 8575">
          <a:extLst>
            <a:ext uri="{FF2B5EF4-FFF2-40B4-BE49-F238E27FC236}">
              <a16:creationId xmlns:a16="http://schemas.microsoft.com/office/drawing/2014/main" id="{79D2DF4D-756F-4B11-A0A5-F59CBAAF879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77" name="TextovéPole 8576">
          <a:extLst>
            <a:ext uri="{FF2B5EF4-FFF2-40B4-BE49-F238E27FC236}">
              <a16:creationId xmlns:a16="http://schemas.microsoft.com/office/drawing/2014/main" id="{181E1218-4227-4348-946E-808EBC1A8C1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78" name="TextovéPole 8577">
          <a:extLst>
            <a:ext uri="{FF2B5EF4-FFF2-40B4-BE49-F238E27FC236}">
              <a16:creationId xmlns:a16="http://schemas.microsoft.com/office/drawing/2014/main" id="{8A70E0B2-23D2-4E09-B6D0-7D3CCFEDCA9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79" name="TextovéPole 8578">
          <a:extLst>
            <a:ext uri="{FF2B5EF4-FFF2-40B4-BE49-F238E27FC236}">
              <a16:creationId xmlns:a16="http://schemas.microsoft.com/office/drawing/2014/main" id="{92FCC431-5C6A-40A5-A149-0F1C7C67E98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80" name="TextovéPole 8579">
          <a:extLst>
            <a:ext uri="{FF2B5EF4-FFF2-40B4-BE49-F238E27FC236}">
              <a16:creationId xmlns:a16="http://schemas.microsoft.com/office/drawing/2014/main" id="{109F2E8E-5AF3-4DED-8334-509ADBEA6CB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81" name="TextovéPole 8580">
          <a:extLst>
            <a:ext uri="{FF2B5EF4-FFF2-40B4-BE49-F238E27FC236}">
              <a16:creationId xmlns:a16="http://schemas.microsoft.com/office/drawing/2014/main" id="{5CB96E51-128D-4F7D-B5CC-97002952B63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82" name="TextovéPole 8581">
          <a:extLst>
            <a:ext uri="{FF2B5EF4-FFF2-40B4-BE49-F238E27FC236}">
              <a16:creationId xmlns:a16="http://schemas.microsoft.com/office/drawing/2014/main" id="{6B040B5A-1123-45B8-9687-B8558A16698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83" name="TextovéPole 8582">
          <a:extLst>
            <a:ext uri="{FF2B5EF4-FFF2-40B4-BE49-F238E27FC236}">
              <a16:creationId xmlns:a16="http://schemas.microsoft.com/office/drawing/2014/main" id="{875D7854-7F41-4085-893A-BA221033086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84" name="TextovéPole 8583">
          <a:extLst>
            <a:ext uri="{FF2B5EF4-FFF2-40B4-BE49-F238E27FC236}">
              <a16:creationId xmlns:a16="http://schemas.microsoft.com/office/drawing/2014/main" id="{2FA22C42-6CD0-4524-A2D5-0A8BB36A50B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85" name="TextovéPole 8584">
          <a:extLst>
            <a:ext uri="{FF2B5EF4-FFF2-40B4-BE49-F238E27FC236}">
              <a16:creationId xmlns:a16="http://schemas.microsoft.com/office/drawing/2014/main" id="{D1E1343C-0F34-4377-8FAF-B4274563012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86" name="TextovéPole 8585">
          <a:extLst>
            <a:ext uri="{FF2B5EF4-FFF2-40B4-BE49-F238E27FC236}">
              <a16:creationId xmlns:a16="http://schemas.microsoft.com/office/drawing/2014/main" id="{36A1A119-234F-4B48-A6BF-D908652E629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87" name="TextovéPole 8586">
          <a:extLst>
            <a:ext uri="{FF2B5EF4-FFF2-40B4-BE49-F238E27FC236}">
              <a16:creationId xmlns:a16="http://schemas.microsoft.com/office/drawing/2014/main" id="{AE88C617-C0E7-4B4F-B86E-FEC67BC3574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88" name="TextovéPole 8587">
          <a:extLst>
            <a:ext uri="{FF2B5EF4-FFF2-40B4-BE49-F238E27FC236}">
              <a16:creationId xmlns:a16="http://schemas.microsoft.com/office/drawing/2014/main" id="{B9C6C5B1-D28D-4CB5-993F-017B9D1DFAA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89" name="TextovéPole 8588">
          <a:extLst>
            <a:ext uri="{FF2B5EF4-FFF2-40B4-BE49-F238E27FC236}">
              <a16:creationId xmlns:a16="http://schemas.microsoft.com/office/drawing/2014/main" id="{600BE7C0-0559-4CDE-BD9F-18047DB2531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90" name="TextovéPole 8589">
          <a:extLst>
            <a:ext uri="{FF2B5EF4-FFF2-40B4-BE49-F238E27FC236}">
              <a16:creationId xmlns:a16="http://schemas.microsoft.com/office/drawing/2014/main" id="{3F06B807-FC23-47EE-9626-6BB4384D133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91" name="TextovéPole 8590">
          <a:extLst>
            <a:ext uri="{FF2B5EF4-FFF2-40B4-BE49-F238E27FC236}">
              <a16:creationId xmlns:a16="http://schemas.microsoft.com/office/drawing/2014/main" id="{C2ECB1A4-971A-4F20-8D01-19FB175230E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92" name="TextovéPole 8591">
          <a:extLst>
            <a:ext uri="{FF2B5EF4-FFF2-40B4-BE49-F238E27FC236}">
              <a16:creationId xmlns:a16="http://schemas.microsoft.com/office/drawing/2014/main" id="{EC702299-25DA-4470-8FF0-BA4A8538BF7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93" name="TextovéPole 8592">
          <a:extLst>
            <a:ext uri="{FF2B5EF4-FFF2-40B4-BE49-F238E27FC236}">
              <a16:creationId xmlns:a16="http://schemas.microsoft.com/office/drawing/2014/main" id="{7B1DDBCA-141C-469C-A91F-2212ADE22D6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94" name="TextovéPole 8593">
          <a:extLst>
            <a:ext uri="{FF2B5EF4-FFF2-40B4-BE49-F238E27FC236}">
              <a16:creationId xmlns:a16="http://schemas.microsoft.com/office/drawing/2014/main" id="{ADE45603-71ED-4DF3-B82D-4E5F5BFAC2C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95" name="TextovéPole 8594">
          <a:extLst>
            <a:ext uri="{FF2B5EF4-FFF2-40B4-BE49-F238E27FC236}">
              <a16:creationId xmlns:a16="http://schemas.microsoft.com/office/drawing/2014/main" id="{C4D2C24A-EC0A-492D-A8B5-3F080158EA1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96" name="TextovéPole 8595">
          <a:extLst>
            <a:ext uri="{FF2B5EF4-FFF2-40B4-BE49-F238E27FC236}">
              <a16:creationId xmlns:a16="http://schemas.microsoft.com/office/drawing/2014/main" id="{D5B81BE0-2C44-48F9-97B7-3CBA287B3B8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97" name="TextovéPole 8596">
          <a:extLst>
            <a:ext uri="{FF2B5EF4-FFF2-40B4-BE49-F238E27FC236}">
              <a16:creationId xmlns:a16="http://schemas.microsoft.com/office/drawing/2014/main" id="{340199B6-256C-4C2F-93EF-3A6CFCB4EF8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98" name="TextovéPole 8597">
          <a:extLst>
            <a:ext uri="{FF2B5EF4-FFF2-40B4-BE49-F238E27FC236}">
              <a16:creationId xmlns:a16="http://schemas.microsoft.com/office/drawing/2014/main" id="{A93AF2DE-A308-4C30-A6A7-F2413C36A3E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599" name="TextovéPole 8598">
          <a:extLst>
            <a:ext uri="{FF2B5EF4-FFF2-40B4-BE49-F238E27FC236}">
              <a16:creationId xmlns:a16="http://schemas.microsoft.com/office/drawing/2014/main" id="{7E08F07B-DD6F-4413-92E4-2B2ED23DE5A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00" name="TextovéPole 8599">
          <a:extLst>
            <a:ext uri="{FF2B5EF4-FFF2-40B4-BE49-F238E27FC236}">
              <a16:creationId xmlns:a16="http://schemas.microsoft.com/office/drawing/2014/main" id="{85E31006-2F8F-4C1E-A6F9-EEFBDF35B21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01" name="TextovéPole 8600">
          <a:extLst>
            <a:ext uri="{FF2B5EF4-FFF2-40B4-BE49-F238E27FC236}">
              <a16:creationId xmlns:a16="http://schemas.microsoft.com/office/drawing/2014/main" id="{719871AB-FC62-4948-9CEA-17792A033B5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02" name="TextovéPole 8601">
          <a:extLst>
            <a:ext uri="{FF2B5EF4-FFF2-40B4-BE49-F238E27FC236}">
              <a16:creationId xmlns:a16="http://schemas.microsoft.com/office/drawing/2014/main" id="{263EDE4C-F748-4EB7-A80B-2707D40F75A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03" name="TextovéPole 8602">
          <a:extLst>
            <a:ext uri="{FF2B5EF4-FFF2-40B4-BE49-F238E27FC236}">
              <a16:creationId xmlns:a16="http://schemas.microsoft.com/office/drawing/2014/main" id="{86EBC22B-A213-4C89-B191-5301FACBC11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04" name="TextovéPole 8603">
          <a:extLst>
            <a:ext uri="{FF2B5EF4-FFF2-40B4-BE49-F238E27FC236}">
              <a16:creationId xmlns:a16="http://schemas.microsoft.com/office/drawing/2014/main" id="{EA8D4144-4805-4B9F-96BE-932CB35B141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05" name="TextovéPole 8604">
          <a:extLst>
            <a:ext uri="{FF2B5EF4-FFF2-40B4-BE49-F238E27FC236}">
              <a16:creationId xmlns:a16="http://schemas.microsoft.com/office/drawing/2014/main" id="{F8477A0F-3BA4-47C3-9885-C5770C0D80D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06" name="TextovéPole 8605">
          <a:extLst>
            <a:ext uri="{FF2B5EF4-FFF2-40B4-BE49-F238E27FC236}">
              <a16:creationId xmlns:a16="http://schemas.microsoft.com/office/drawing/2014/main" id="{06D79CA4-FC6D-4A99-A595-E22E0F9BE3D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07" name="TextovéPole 8606">
          <a:extLst>
            <a:ext uri="{FF2B5EF4-FFF2-40B4-BE49-F238E27FC236}">
              <a16:creationId xmlns:a16="http://schemas.microsoft.com/office/drawing/2014/main" id="{84F27060-1AD3-443C-831C-9A8063F0C20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08" name="TextovéPole 8607">
          <a:extLst>
            <a:ext uri="{FF2B5EF4-FFF2-40B4-BE49-F238E27FC236}">
              <a16:creationId xmlns:a16="http://schemas.microsoft.com/office/drawing/2014/main" id="{AFBD121B-586C-4245-8163-934A0D68BFD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09" name="TextovéPole 8608">
          <a:extLst>
            <a:ext uri="{FF2B5EF4-FFF2-40B4-BE49-F238E27FC236}">
              <a16:creationId xmlns:a16="http://schemas.microsoft.com/office/drawing/2014/main" id="{B1456641-1822-44AF-9421-803DCC03A5E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10" name="TextovéPole 8609">
          <a:extLst>
            <a:ext uri="{FF2B5EF4-FFF2-40B4-BE49-F238E27FC236}">
              <a16:creationId xmlns:a16="http://schemas.microsoft.com/office/drawing/2014/main" id="{18985E9B-8D82-4B85-82FA-FD8478B41B6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11" name="TextovéPole 8610">
          <a:extLst>
            <a:ext uri="{FF2B5EF4-FFF2-40B4-BE49-F238E27FC236}">
              <a16:creationId xmlns:a16="http://schemas.microsoft.com/office/drawing/2014/main" id="{62086F5F-49A0-4D85-A317-DD49F91F1F5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12" name="TextovéPole 8611">
          <a:extLst>
            <a:ext uri="{FF2B5EF4-FFF2-40B4-BE49-F238E27FC236}">
              <a16:creationId xmlns:a16="http://schemas.microsoft.com/office/drawing/2014/main" id="{2FCCC889-731B-4F50-A982-036E7008D14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13" name="TextovéPole 8612">
          <a:extLst>
            <a:ext uri="{FF2B5EF4-FFF2-40B4-BE49-F238E27FC236}">
              <a16:creationId xmlns:a16="http://schemas.microsoft.com/office/drawing/2014/main" id="{4CC254E4-9A0C-4C9E-882B-452F67D6D7A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14" name="TextovéPole 8613">
          <a:extLst>
            <a:ext uri="{FF2B5EF4-FFF2-40B4-BE49-F238E27FC236}">
              <a16:creationId xmlns:a16="http://schemas.microsoft.com/office/drawing/2014/main" id="{E9C73CFA-17D7-46A4-AA69-ECF3D1A47A6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15" name="TextovéPole 8614">
          <a:extLst>
            <a:ext uri="{FF2B5EF4-FFF2-40B4-BE49-F238E27FC236}">
              <a16:creationId xmlns:a16="http://schemas.microsoft.com/office/drawing/2014/main" id="{935A96B6-8DDC-458D-975F-091DAE45533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16" name="TextovéPole 8615">
          <a:extLst>
            <a:ext uri="{FF2B5EF4-FFF2-40B4-BE49-F238E27FC236}">
              <a16:creationId xmlns:a16="http://schemas.microsoft.com/office/drawing/2014/main" id="{69451EDE-F33A-4720-B210-C0B153DCC08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17" name="TextovéPole 8616">
          <a:extLst>
            <a:ext uri="{FF2B5EF4-FFF2-40B4-BE49-F238E27FC236}">
              <a16:creationId xmlns:a16="http://schemas.microsoft.com/office/drawing/2014/main" id="{43AFB0CE-C8F5-4936-9A02-27AFFBB5433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18" name="TextovéPole 8617">
          <a:extLst>
            <a:ext uri="{FF2B5EF4-FFF2-40B4-BE49-F238E27FC236}">
              <a16:creationId xmlns:a16="http://schemas.microsoft.com/office/drawing/2014/main" id="{6D506D74-D943-47A0-ACB2-ACB07623106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19" name="TextovéPole 8618">
          <a:extLst>
            <a:ext uri="{FF2B5EF4-FFF2-40B4-BE49-F238E27FC236}">
              <a16:creationId xmlns:a16="http://schemas.microsoft.com/office/drawing/2014/main" id="{F7091A10-CCE7-4DE3-A7E6-7FAD1A29744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20" name="TextovéPole 8619">
          <a:extLst>
            <a:ext uri="{FF2B5EF4-FFF2-40B4-BE49-F238E27FC236}">
              <a16:creationId xmlns:a16="http://schemas.microsoft.com/office/drawing/2014/main" id="{E9C2CE66-26BE-4C23-AD71-CC0FA02F89D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21" name="TextovéPole 8620">
          <a:extLst>
            <a:ext uri="{FF2B5EF4-FFF2-40B4-BE49-F238E27FC236}">
              <a16:creationId xmlns:a16="http://schemas.microsoft.com/office/drawing/2014/main" id="{2BFA8DE2-AE09-44F7-B35A-F518FA0E1AC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22" name="TextovéPole 8621">
          <a:extLst>
            <a:ext uri="{FF2B5EF4-FFF2-40B4-BE49-F238E27FC236}">
              <a16:creationId xmlns:a16="http://schemas.microsoft.com/office/drawing/2014/main" id="{D122C04B-AA45-4B06-8789-6DAF3AAF799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23" name="TextovéPole 8622">
          <a:extLst>
            <a:ext uri="{FF2B5EF4-FFF2-40B4-BE49-F238E27FC236}">
              <a16:creationId xmlns:a16="http://schemas.microsoft.com/office/drawing/2014/main" id="{395F0AF3-FFAE-4CF9-B303-97F4673E8D6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24" name="TextovéPole 8623">
          <a:extLst>
            <a:ext uri="{FF2B5EF4-FFF2-40B4-BE49-F238E27FC236}">
              <a16:creationId xmlns:a16="http://schemas.microsoft.com/office/drawing/2014/main" id="{38E54EC2-88A7-419A-94BB-E8DA29E0B4F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25" name="TextovéPole 8624">
          <a:extLst>
            <a:ext uri="{FF2B5EF4-FFF2-40B4-BE49-F238E27FC236}">
              <a16:creationId xmlns:a16="http://schemas.microsoft.com/office/drawing/2014/main" id="{7CCAB843-373A-41F1-BECB-AB5800AE274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26" name="TextovéPole 8625">
          <a:extLst>
            <a:ext uri="{FF2B5EF4-FFF2-40B4-BE49-F238E27FC236}">
              <a16:creationId xmlns:a16="http://schemas.microsoft.com/office/drawing/2014/main" id="{69E8BEAA-8A51-419F-87E5-990C4A61433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27" name="TextovéPole 8626">
          <a:extLst>
            <a:ext uri="{FF2B5EF4-FFF2-40B4-BE49-F238E27FC236}">
              <a16:creationId xmlns:a16="http://schemas.microsoft.com/office/drawing/2014/main" id="{88A0623F-5854-4773-AFD6-D95182654A4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28" name="TextovéPole 8627">
          <a:extLst>
            <a:ext uri="{FF2B5EF4-FFF2-40B4-BE49-F238E27FC236}">
              <a16:creationId xmlns:a16="http://schemas.microsoft.com/office/drawing/2014/main" id="{3CAED18F-C60C-4971-9FEC-7A04564A102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29" name="TextovéPole 8628">
          <a:extLst>
            <a:ext uri="{FF2B5EF4-FFF2-40B4-BE49-F238E27FC236}">
              <a16:creationId xmlns:a16="http://schemas.microsoft.com/office/drawing/2014/main" id="{77D81A93-3868-4F6D-B4D3-9FCC29F967C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30" name="TextovéPole 8629">
          <a:extLst>
            <a:ext uri="{FF2B5EF4-FFF2-40B4-BE49-F238E27FC236}">
              <a16:creationId xmlns:a16="http://schemas.microsoft.com/office/drawing/2014/main" id="{CC7780F9-5188-43A4-A120-FF5EA24CCF1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31" name="TextovéPole 8630">
          <a:extLst>
            <a:ext uri="{FF2B5EF4-FFF2-40B4-BE49-F238E27FC236}">
              <a16:creationId xmlns:a16="http://schemas.microsoft.com/office/drawing/2014/main" id="{35A6C262-0517-4B16-B6B0-48B325E25E9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32" name="TextovéPole 8631">
          <a:extLst>
            <a:ext uri="{FF2B5EF4-FFF2-40B4-BE49-F238E27FC236}">
              <a16:creationId xmlns:a16="http://schemas.microsoft.com/office/drawing/2014/main" id="{50B54AC1-832D-44D6-AC94-A04DDF52392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33" name="TextovéPole 8632">
          <a:extLst>
            <a:ext uri="{FF2B5EF4-FFF2-40B4-BE49-F238E27FC236}">
              <a16:creationId xmlns:a16="http://schemas.microsoft.com/office/drawing/2014/main" id="{D8FA46B9-D920-4AF6-B083-D0DCEE05880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34" name="TextovéPole 8633">
          <a:extLst>
            <a:ext uri="{FF2B5EF4-FFF2-40B4-BE49-F238E27FC236}">
              <a16:creationId xmlns:a16="http://schemas.microsoft.com/office/drawing/2014/main" id="{6A761583-8924-4515-A2C1-E40537A5B37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35" name="TextovéPole 8634">
          <a:extLst>
            <a:ext uri="{FF2B5EF4-FFF2-40B4-BE49-F238E27FC236}">
              <a16:creationId xmlns:a16="http://schemas.microsoft.com/office/drawing/2014/main" id="{28C9146F-976A-40AC-BB5C-14FAB8ACD1C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36" name="TextovéPole 8635">
          <a:extLst>
            <a:ext uri="{FF2B5EF4-FFF2-40B4-BE49-F238E27FC236}">
              <a16:creationId xmlns:a16="http://schemas.microsoft.com/office/drawing/2014/main" id="{27C9DF2B-8C9F-4353-8855-72A04A4D934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37" name="TextovéPole 8636">
          <a:extLst>
            <a:ext uri="{FF2B5EF4-FFF2-40B4-BE49-F238E27FC236}">
              <a16:creationId xmlns:a16="http://schemas.microsoft.com/office/drawing/2014/main" id="{A43499CC-85FE-4288-B5DB-C1423922FC6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38" name="TextovéPole 8637">
          <a:extLst>
            <a:ext uri="{FF2B5EF4-FFF2-40B4-BE49-F238E27FC236}">
              <a16:creationId xmlns:a16="http://schemas.microsoft.com/office/drawing/2014/main" id="{67A78ED7-2934-4354-B7EE-93F3B7657FD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39" name="TextovéPole 8638">
          <a:extLst>
            <a:ext uri="{FF2B5EF4-FFF2-40B4-BE49-F238E27FC236}">
              <a16:creationId xmlns:a16="http://schemas.microsoft.com/office/drawing/2014/main" id="{902F6115-0530-403F-BFBB-564C6195D6B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40" name="TextovéPole 8639">
          <a:extLst>
            <a:ext uri="{FF2B5EF4-FFF2-40B4-BE49-F238E27FC236}">
              <a16:creationId xmlns:a16="http://schemas.microsoft.com/office/drawing/2014/main" id="{F6905BA7-6AE1-48B2-AA71-F3DC82DB5CB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41" name="TextovéPole 8640">
          <a:extLst>
            <a:ext uri="{FF2B5EF4-FFF2-40B4-BE49-F238E27FC236}">
              <a16:creationId xmlns:a16="http://schemas.microsoft.com/office/drawing/2014/main" id="{A91D7CB0-2211-4FBC-AA1D-6F27D9C825D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42" name="TextovéPole 8641">
          <a:extLst>
            <a:ext uri="{FF2B5EF4-FFF2-40B4-BE49-F238E27FC236}">
              <a16:creationId xmlns:a16="http://schemas.microsoft.com/office/drawing/2014/main" id="{B76C46B1-8455-4852-8C74-E9337CA9C4E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43" name="TextovéPole 8642">
          <a:extLst>
            <a:ext uri="{FF2B5EF4-FFF2-40B4-BE49-F238E27FC236}">
              <a16:creationId xmlns:a16="http://schemas.microsoft.com/office/drawing/2014/main" id="{AE868063-BBDA-45D8-9160-D4E61A1312C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44" name="TextovéPole 8643">
          <a:extLst>
            <a:ext uri="{FF2B5EF4-FFF2-40B4-BE49-F238E27FC236}">
              <a16:creationId xmlns:a16="http://schemas.microsoft.com/office/drawing/2014/main" id="{96093CC7-95EF-46DA-84B4-BDC34082097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45" name="TextovéPole 8644">
          <a:extLst>
            <a:ext uri="{FF2B5EF4-FFF2-40B4-BE49-F238E27FC236}">
              <a16:creationId xmlns:a16="http://schemas.microsoft.com/office/drawing/2014/main" id="{1DA392E6-1FC2-4A50-B52A-E5E93E06957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46" name="TextovéPole 8645">
          <a:extLst>
            <a:ext uri="{FF2B5EF4-FFF2-40B4-BE49-F238E27FC236}">
              <a16:creationId xmlns:a16="http://schemas.microsoft.com/office/drawing/2014/main" id="{004378E9-EDD6-42B8-B21E-CEDDDD00ADD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47" name="TextovéPole 8646">
          <a:extLst>
            <a:ext uri="{FF2B5EF4-FFF2-40B4-BE49-F238E27FC236}">
              <a16:creationId xmlns:a16="http://schemas.microsoft.com/office/drawing/2014/main" id="{29D0257A-42F4-4FE0-854C-F5743CCBAB2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48" name="TextovéPole 8647">
          <a:extLst>
            <a:ext uri="{FF2B5EF4-FFF2-40B4-BE49-F238E27FC236}">
              <a16:creationId xmlns:a16="http://schemas.microsoft.com/office/drawing/2014/main" id="{197ED963-6010-4EAE-99AE-2BBC1966721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49" name="TextovéPole 8648">
          <a:extLst>
            <a:ext uri="{FF2B5EF4-FFF2-40B4-BE49-F238E27FC236}">
              <a16:creationId xmlns:a16="http://schemas.microsoft.com/office/drawing/2014/main" id="{DC6D52AA-A9DE-4BF9-9709-11B304B64B0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50" name="TextovéPole 8649">
          <a:extLst>
            <a:ext uri="{FF2B5EF4-FFF2-40B4-BE49-F238E27FC236}">
              <a16:creationId xmlns:a16="http://schemas.microsoft.com/office/drawing/2014/main" id="{4641DA5A-394A-4A4A-946B-17EBDD013CE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51" name="TextovéPole 8650">
          <a:extLst>
            <a:ext uri="{FF2B5EF4-FFF2-40B4-BE49-F238E27FC236}">
              <a16:creationId xmlns:a16="http://schemas.microsoft.com/office/drawing/2014/main" id="{39D3EFB1-5973-49EB-A1AB-2653E153D7E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52" name="TextovéPole 8651">
          <a:extLst>
            <a:ext uri="{FF2B5EF4-FFF2-40B4-BE49-F238E27FC236}">
              <a16:creationId xmlns:a16="http://schemas.microsoft.com/office/drawing/2014/main" id="{AA99F38C-F8B1-4FE6-A0E6-D69D35176F6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53" name="TextovéPole 8652">
          <a:extLst>
            <a:ext uri="{FF2B5EF4-FFF2-40B4-BE49-F238E27FC236}">
              <a16:creationId xmlns:a16="http://schemas.microsoft.com/office/drawing/2014/main" id="{BE19A38A-4D27-49DD-A5D7-473FC55C06F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54" name="TextovéPole 8653">
          <a:extLst>
            <a:ext uri="{FF2B5EF4-FFF2-40B4-BE49-F238E27FC236}">
              <a16:creationId xmlns:a16="http://schemas.microsoft.com/office/drawing/2014/main" id="{B6489AAC-E44B-4155-B4A4-24026E30B42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55" name="TextovéPole 8654">
          <a:extLst>
            <a:ext uri="{FF2B5EF4-FFF2-40B4-BE49-F238E27FC236}">
              <a16:creationId xmlns:a16="http://schemas.microsoft.com/office/drawing/2014/main" id="{3DA0462D-4B8A-4D91-97FF-F8A47907A24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56" name="TextovéPole 8655">
          <a:extLst>
            <a:ext uri="{FF2B5EF4-FFF2-40B4-BE49-F238E27FC236}">
              <a16:creationId xmlns:a16="http://schemas.microsoft.com/office/drawing/2014/main" id="{42560F3D-70EC-452C-BFE0-D8E34B5E47A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57" name="TextovéPole 8656">
          <a:extLst>
            <a:ext uri="{FF2B5EF4-FFF2-40B4-BE49-F238E27FC236}">
              <a16:creationId xmlns:a16="http://schemas.microsoft.com/office/drawing/2014/main" id="{83316800-7C4C-4EAA-9E96-FDE5990D4B2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58" name="TextovéPole 8657">
          <a:extLst>
            <a:ext uri="{FF2B5EF4-FFF2-40B4-BE49-F238E27FC236}">
              <a16:creationId xmlns:a16="http://schemas.microsoft.com/office/drawing/2014/main" id="{D47D1502-44FE-4473-8667-8F5ACCA24CF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59" name="TextovéPole 8658">
          <a:extLst>
            <a:ext uri="{FF2B5EF4-FFF2-40B4-BE49-F238E27FC236}">
              <a16:creationId xmlns:a16="http://schemas.microsoft.com/office/drawing/2014/main" id="{4B64BB86-0AC4-4FF9-B381-1CC69AFA7E8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60" name="TextovéPole 8659">
          <a:extLst>
            <a:ext uri="{FF2B5EF4-FFF2-40B4-BE49-F238E27FC236}">
              <a16:creationId xmlns:a16="http://schemas.microsoft.com/office/drawing/2014/main" id="{05DD283F-1841-4F61-86D9-247DB6B155C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61" name="TextovéPole 8660">
          <a:extLst>
            <a:ext uri="{FF2B5EF4-FFF2-40B4-BE49-F238E27FC236}">
              <a16:creationId xmlns:a16="http://schemas.microsoft.com/office/drawing/2014/main" id="{B8487637-66EF-4B8E-BBE6-4ABBC4ACD9A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62" name="TextovéPole 8661">
          <a:extLst>
            <a:ext uri="{FF2B5EF4-FFF2-40B4-BE49-F238E27FC236}">
              <a16:creationId xmlns:a16="http://schemas.microsoft.com/office/drawing/2014/main" id="{5FBEF388-96BB-4E56-8027-896EF9F5813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63" name="TextovéPole 8662">
          <a:extLst>
            <a:ext uri="{FF2B5EF4-FFF2-40B4-BE49-F238E27FC236}">
              <a16:creationId xmlns:a16="http://schemas.microsoft.com/office/drawing/2014/main" id="{B8AB1A29-D125-4D1D-B100-603BF72D7AB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64" name="TextovéPole 8663">
          <a:extLst>
            <a:ext uri="{FF2B5EF4-FFF2-40B4-BE49-F238E27FC236}">
              <a16:creationId xmlns:a16="http://schemas.microsoft.com/office/drawing/2014/main" id="{9D07799C-E73E-4453-8748-021EF5D1298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65" name="TextovéPole 8664">
          <a:extLst>
            <a:ext uri="{FF2B5EF4-FFF2-40B4-BE49-F238E27FC236}">
              <a16:creationId xmlns:a16="http://schemas.microsoft.com/office/drawing/2014/main" id="{A332AB14-3684-474C-BC9C-DE5E687639B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66" name="TextovéPole 8665">
          <a:extLst>
            <a:ext uri="{FF2B5EF4-FFF2-40B4-BE49-F238E27FC236}">
              <a16:creationId xmlns:a16="http://schemas.microsoft.com/office/drawing/2014/main" id="{EDD055D6-ADD1-4123-9D0F-3AAA8C45124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67" name="TextovéPole 8666">
          <a:extLst>
            <a:ext uri="{FF2B5EF4-FFF2-40B4-BE49-F238E27FC236}">
              <a16:creationId xmlns:a16="http://schemas.microsoft.com/office/drawing/2014/main" id="{FF68618A-080E-4DFD-BBCD-57E36FFA2CF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68" name="TextovéPole 8667">
          <a:extLst>
            <a:ext uri="{FF2B5EF4-FFF2-40B4-BE49-F238E27FC236}">
              <a16:creationId xmlns:a16="http://schemas.microsoft.com/office/drawing/2014/main" id="{344ACE7C-918B-4CE1-A28A-2349025CA8A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69" name="TextovéPole 8668">
          <a:extLst>
            <a:ext uri="{FF2B5EF4-FFF2-40B4-BE49-F238E27FC236}">
              <a16:creationId xmlns:a16="http://schemas.microsoft.com/office/drawing/2014/main" id="{BC35AD22-6351-49FA-8DA5-805BC2772D3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70" name="TextovéPole 8669">
          <a:extLst>
            <a:ext uri="{FF2B5EF4-FFF2-40B4-BE49-F238E27FC236}">
              <a16:creationId xmlns:a16="http://schemas.microsoft.com/office/drawing/2014/main" id="{7EE2BA36-2D74-4CAE-9B37-F4EF67D9B7F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71" name="TextovéPole 8670">
          <a:extLst>
            <a:ext uri="{FF2B5EF4-FFF2-40B4-BE49-F238E27FC236}">
              <a16:creationId xmlns:a16="http://schemas.microsoft.com/office/drawing/2014/main" id="{62872911-BA1A-49AB-A127-ABAF6F18C9F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72" name="TextovéPole 8671">
          <a:extLst>
            <a:ext uri="{FF2B5EF4-FFF2-40B4-BE49-F238E27FC236}">
              <a16:creationId xmlns:a16="http://schemas.microsoft.com/office/drawing/2014/main" id="{40EEC475-23DD-47AA-B98A-EACC4D6BE1D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73" name="TextovéPole 8672">
          <a:extLst>
            <a:ext uri="{FF2B5EF4-FFF2-40B4-BE49-F238E27FC236}">
              <a16:creationId xmlns:a16="http://schemas.microsoft.com/office/drawing/2014/main" id="{32B5FBF8-6083-4B54-86B1-69DAC14AD3E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74" name="TextovéPole 8673">
          <a:extLst>
            <a:ext uri="{FF2B5EF4-FFF2-40B4-BE49-F238E27FC236}">
              <a16:creationId xmlns:a16="http://schemas.microsoft.com/office/drawing/2014/main" id="{29627386-BD32-4163-884F-C642A7C7E01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75" name="TextovéPole 8674">
          <a:extLst>
            <a:ext uri="{FF2B5EF4-FFF2-40B4-BE49-F238E27FC236}">
              <a16:creationId xmlns:a16="http://schemas.microsoft.com/office/drawing/2014/main" id="{4A5385B5-9694-4FFD-9523-A60C5799657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76" name="TextovéPole 8675">
          <a:extLst>
            <a:ext uri="{FF2B5EF4-FFF2-40B4-BE49-F238E27FC236}">
              <a16:creationId xmlns:a16="http://schemas.microsoft.com/office/drawing/2014/main" id="{57A3B67A-33C7-4478-8C5D-FDC7689B3F3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77" name="TextovéPole 8676">
          <a:extLst>
            <a:ext uri="{FF2B5EF4-FFF2-40B4-BE49-F238E27FC236}">
              <a16:creationId xmlns:a16="http://schemas.microsoft.com/office/drawing/2014/main" id="{FC37B710-F207-4F68-9232-FFCF60086EF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78" name="TextovéPole 8677">
          <a:extLst>
            <a:ext uri="{FF2B5EF4-FFF2-40B4-BE49-F238E27FC236}">
              <a16:creationId xmlns:a16="http://schemas.microsoft.com/office/drawing/2014/main" id="{BD222959-7B81-4762-AF9E-A1ED00C0DD7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79" name="TextovéPole 8678">
          <a:extLst>
            <a:ext uri="{FF2B5EF4-FFF2-40B4-BE49-F238E27FC236}">
              <a16:creationId xmlns:a16="http://schemas.microsoft.com/office/drawing/2014/main" id="{8D6CB91F-73B7-49E4-A28E-8A76F9007D0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80" name="TextovéPole 8679">
          <a:extLst>
            <a:ext uri="{FF2B5EF4-FFF2-40B4-BE49-F238E27FC236}">
              <a16:creationId xmlns:a16="http://schemas.microsoft.com/office/drawing/2014/main" id="{58F00EBB-C53C-4837-9EB3-0F22BBBFF57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81" name="TextovéPole 8680">
          <a:extLst>
            <a:ext uri="{FF2B5EF4-FFF2-40B4-BE49-F238E27FC236}">
              <a16:creationId xmlns:a16="http://schemas.microsoft.com/office/drawing/2014/main" id="{726BE04A-645B-49D3-87B0-BA26BC7F25C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82" name="TextovéPole 8681">
          <a:extLst>
            <a:ext uri="{FF2B5EF4-FFF2-40B4-BE49-F238E27FC236}">
              <a16:creationId xmlns:a16="http://schemas.microsoft.com/office/drawing/2014/main" id="{23FA2E94-4F59-4BE4-9373-7B1E7AF87C4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83" name="TextovéPole 8682">
          <a:extLst>
            <a:ext uri="{FF2B5EF4-FFF2-40B4-BE49-F238E27FC236}">
              <a16:creationId xmlns:a16="http://schemas.microsoft.com/office/drawing/2014/main" id="{A217ED6A-7440-4E59-AB90-2FD889BEA74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84" name="TextovéPole 8683">
          <a:extLst>
            <a:ext uri="{FF2B5EF4-FFF2-40B4-BE49-F238E27FC236}">
              <a16:creationId xmlns:a16="http://schemas.microsoft.com/office/drawing/2014/main" id="{5F24E21B-8EC6-4638-AD53-34866CE53BD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85" name="TextovéPole 8684">
          <a:extLst>
            <a:ext uri="{FF2B5EF4-FFF2-40B4-BE49-F238E27FC236}">
              <a16:creationId xmlns:a16="http://schemas.microsoft.com/office/drawing/2014/main" id="{4528C6DD-F042-4956-AA04-107C1BFCCE8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86" name="TextovéPole 8685">
          <a:extLst>
            <a:ext uri="{FF2B5EF4-FFF2-40B4-BE49-F238E27FC236}">
              <a16:creationId xmlns:a16="http://schemas.microsoft.com/office/drawing/2014/main" id="{4849B558-4491-40AF-81E0-0496F08D934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87" name="TextovéPole 8686">
          <a:extLst>
            <a:ext uri="{FF2B5EF4-FFF2-40B4-BE49-F238E27FC236}">
              <a16:creationId xmlns:a16="http://schemas.microsoft.com/office/drawing/2014/main" id="{EC04F75E-79D0-431F-9721-3FCACCCA6B9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88" name="TextovéPole 8687">
          <a:extLst>
            <a:ext uri="{FF2B5EF4-FFF2-40B4-BE49-F238E27FC236}">
              <a16:creationId xmlns:a16="http://schemas.microsoft.com/office/drawing/2014/main" id="{F2E2A3D6-6ED2-4516-B9F5-04B3FAB83F9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89" name="TextovéPole 8688">
          <a:extLst>
            <a:ext uri="{FF2B5EF4-FFF2-40B4-BE49-F238E27FC236}">
              <a16:creationId xmlns:a16="http://schemas.microsoft.com/office/drawing/2014/main" id="{1894A77C-58EF-4E87-9A4C-8486606C188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90" name="TextovéPole 8689">
          <a:extLst>
            <a:ext uri="{FF2B5EF4-FFF2-40B4-BE49-F238E27FC236}">
              <a16:creationId xmlns:a16="http://schemas.microsoft.com/office/drawing/2014/main" id="{885012CA-C56D-44FB-9417-6AAE4C4B944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91" name="TextovéPole 8690">
          <a:extLst>
            <a:ext uri="{FF2B5EF4-FFF2-40B4-BE49-F238E27FC236}">
              <a16:creationId xmlns:a16="http://schemas.microsoft.com/office/drawing/2014/main" id="{5AA3ADEB-7F10-4685-804C-D48E6F2A2CB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92" name="TextovéPole 8691">
          <a:extLst>
            <a:ext uri="{FF2B5EF4-FFF2-40B4-BE49-F238E27FC236}">
              <a16:creationId xmlns:a16="http://schemas.microsoft.com/office/drawing/2014/main" id="{691DED25-678E-4D3F-A4D5-0BCA13113AE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93" name="TextovéPole 8692">
          <a:extLst>
            <a:ext uri="{FF2B5EF4-FFF2-40B4-BE49-F238E27FC236}">
              <a16:creationId xmlns:a16="http://schemas.microsoft.com/office/drawing/2014/main" id="{41DA89F8-CF9B-4CD8-B0C2-602567F1187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94" name="TextovéPole 8693">
          <a:extLst>
            <a:ext uri="{FF2B5EF4-FFF2-40B4-BE49-F238E27FC236}">
              <a16:creationId xmlns:a16="http://schemas.microsoft.com/office/drawing/2014/main" id="{BADFAF36-176F-4DA2-8038-3B004531FC2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95" name="TextovéPole 8694">
          <a:extLst>
            <a:ext uri="{FF2B5EF4-FFF2-40B4-BE49-F238E27FC236}">
              <a16:creationId xmlns:a16="http://schemas.microsoft.com/office/drawing/2014/main" id="{2CBFE2A9-17C8-420F-9A71-87430379FF9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96" name="TextovéPole 8695">
          <a:extLst>
            <a:ext uri="{FF2B5EF4-FFF2-40B4-BE49-F238E27FC236}">
              <a16:creationId xmlns:a16="http://schemas.microsoft.com/office/drawing/2014/main" id="{DE72084A-EA77-49DE-BA76-6DB75AFA17F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97" name="TextovéPole 8696">
          <a:extLst>
            <a:ext uri="{FF2B5EF4-FFF2-40B4-BE49-F238E27FC236}">
              <a16:creationId xmlns:a16="http://schemas.microsoft.com/office/drawing/2014/main" id="{ECF97CC5-6752-40C3-B704-D651A95913A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98" name="TextovéPole 8697">
          <a:extLst>
            <a:ext uri="{FF2B5EF4-FFF2-40B4-BE49-F238E27FC236}">
              <a16:creationId xmlns:a16="http://schemas.microsoft.com/office/drawing/2014/main" id="{CE57534D-6AB4-4E37-8E5B-28A44D21E63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699" name="TextovéPole 8698">
          <a:extLst>
            <a:ext uri="{FF2B5EF4-FFF2-40B4-BE49-F238E27FC236}">
              <a16:creationId xmlns:a16="http://schemas.microsoft.com/office/drawing/2014/main" id="{105CE8E2-A992-4F67-B57E-8301BFBABFA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00" name="TextovéPole 8699">
          <a:extLst>
            <a:ext uri="{FF2B5EF4-FFF2-40B4-BE49-F238E27FC236}">
              <a16:creationId xmlns:a16="http://schemas.microsoft.com/office/drawing/2014/main" id="{DCE279DF-719B-4CDB-B12B-E37D85E4280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01" name="TextovéPole 8700">
          <a:extLst>
            <a:ext uri="{FF2B5EF4-FFF2-40B4-BE49-F238E27FC236}">
              <a16:creationId xmlns:a16="http://schemas.microsoft.com/office/drawing/2014/main" id="{C5C82F48-049B-4F56-886E-9093E9093DB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02" name="TextovéPole 8701">
          <a:extLst>
            <a:ext uri="{FF2B5EF4-FFF2-40B4-BE49-F238E27FC236}">
              <a16:creationId xmlns:a16="http://schemas.microsoft.com/office/drawing/2014/main" id="{54A3EF26-676D-4A9D-97F4-581626B6BCD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03" name="TextovéPole 8702">
          <a:extLst>
            <a:ext uri="{FF2B5EF4-FFF2-40B4-BE49-F238E27FC236}">
              <a16:creationId xmlns:a16="http://schemas.microsoft.com/office/drawing/2014/main" id="{858E363C-A2BE-4573-B88F-697D38D02DD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04" name="TextovéPole 8703">
          <a:extLst>
            <a:ext uri="{FF2B5EF4-FFF2-40B4-BE49-F238E27FC236}">
              <a16:creationId xmlns:a16="http://schemas.microsoft.com/office/drawing/2014/main" id="{C4BB7C1A-CE88-4C7C-86A2-4B1365C1997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05" name="TextovéPole 8704">
          <a:extLst>
            <a:ext uri="{FF2B5EF4-FFF2-40B4-BE49-F238E27FC236}">
              <a16:creationId xmlns:a16="http://schemas.microsoft.com/office/drawing/2014/main" id="{DBBB1765-A723-4A7A-A05A-7C07CDB2DCD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06" name="TextovéPole 8705">
          <a:extLst>
            <a:ext uri="{FF2B5EF4-FFF2-40B4-BE49-F238E27FC236}">
              <a16:creationId xmlns:a16="http://schemas.microsoft.com/office/drawing/2014/main" id="{2DE3E855-6959-45E8-860E-55BD3E6F968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07" name="TextovéPole 8706">
          <a:extLst>
            <a:ext uri="{FF2B5EF4-FFF2-40B4-BE49-F238E27FC236}">
              <a16:creationId xmlns:a16="http://schemas.microsoft.com/office/drawing/2014/main" id="{A9C808A9-F7FF-400B-A018-CAC13FEB2A8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08" name="TextovéPole 8707">
          <a:extLst>
            <a:ext uri="{FF2B5EF4-FFF2-40B4-BE49-F238E27FC236}">
              <a16:creationId xmlns:a16="http://schemas.microsoft.com/office/drawing/2014/main" id="{4D127340-AD0F-44BF-84A0-2647656936A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09" name="TextovéPole 8708">
          <a:extLst>
            <a:ext uri="{FF2B5EF4-FFF2-40B4-BE49-F238E27FC236}">
              <a16:creationId xmlns:a16="http://schemas.microsoft.com/office/drawing/2014/main" id="{795434F5-853B-4B78-9F90-B4915E92B53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10" name="TextovéPole 8709">
          <a:extLst>
            <a:ext uri="{FF2B5EF4-FFF2-40B4-BE49-F238E27FC236}">
              <a16:creationId xmlns:a16="http://schemas.microsoft.com/office/drawing/2014/main" id="{6FA14846-562F-4558-B595-2FC14D50255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11" name="TextovéPole 8710">
          <a:extLst>
            <a:ext uri="{FF2B5EF4-FFF2-40B4-BE49-F238E27FC236}">
              <a16:creationId xmlns:a16="http://schemas.microsoft.com/office/drawing/2014/main" id="{7FCDA4C0-4DB1-4585-A3D0-8C7F09051B0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12" name="TextovéPole 8711">
          <a:extLst>
            <a:ext uri="{FF2B5EF4-FFF2-40B4-BE49-F238E27FC236}">
              <a16:creationId xmlns:a16="http://schemas.microsoft.com/office/drawing/2014/main" id="{90943CA1-84A2-4AAF-8B9A-A8B453DBEDF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13" name="TextovéPole 8712">
          <a:extLst>
            <a:ext uri="{FF2B5EF4-FFF2-40B4-BE49-F238E27FC236}">
              <a16:creationId xmlns:a16="http://schemas.microsoft.com/office/drawing/2014/main" id="{BDA7336B-DB22-4AF8-9B86-A2D66FD2E91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14" name="TextovéPole 8713">
          <a:extLst>
            <a:ext uri="{FF2B5EF4-FFF2-40B4-BE49-F238E27FC236}">
              <a16:creationId xmlns:a16="http://schemas.microsoft.com/office/drawing/2014/main" id="{3EDE9BDE-8107-497B-824F-E7D4F76BF24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15" name="TextovéPole 8714">
          <a:extLst>
            <a:ext uri="{FF2B5EF4-FFF2-40B4-BE49-F238E27FC236}">
              <a16:creationId xmlns:a16="http://schemas.microsoft.com/office/drawing/2014/main" id="{72B9C878-E5F5-4827-9B97-5B220C23112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16" name="TextovéPole 8715">
          <a:extLst>
            <a:ext uri="{FF2B5EF4-FFF2-40B4-BE49-F238E27FC236}">
              <a16:creationId xmlns:a16="http://schemas.microsoft.com/office/drawing/2014/main" id="{03F40C51-9150-470D-9CEB-01FC03B6431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17" name="TextovéPole 8716">
          <a:extLst>
            <a:ext uri="{FF2B5EF4-FFF2-40B4-BE49-F238E27FC236}">
              <a16:creationId xmlns:a16="http://schemas.microsoft.com/office/drawing/2014/main" id="{F84A87E3-C627-4358-842B-ACEA2C77BF5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18" name="TextovéPole 8717">
          <a:extLst>
            <a:ext uri="{FF2B5EF4-FFF2-40B4-BE49-F238E27FC236}">
              <a16:creationId xmlns:a16="http://schemas.microsoft.com/office/drawing/2014/main" id="{739E5692-BB26-42AF-AD76-FF94ECB6B72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19" name="TextovéPole 8718">
          <a:extLst>
            <a:ext uri="{FF2B5EF4-FFF2-40B4-BE49-F238E27FC236}">
              <a16:creationId xmlns:a16="http://schemas.microsoft.com/office/drawing/2014/main" id="{222B0296-D8DD-4FAE-8B52-1D19DFDE0CA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20" name="TextovéPole 8719">
          <a:extLst>
            <a:ext uri="{FF2B5EF4-FFF2-40B4-BE49-F238E27FC236}">
              <a16:creationId xmlns:a16="http://schemas.microsoft.com/office/drawing/2014/main" id="{CEE48392-8066-419B-92E6-9E14BA413F6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21" name="TextovéPole 8720">
          <a:extLst>
            <a:ext uri="{FF2B5EF4-FFF2-40B4-BE49-F238E27FC236}">
              <a16:creationId xmlns:a16="http://schemas.microsoft.com/office/drawing/2014/main" id="{8E57BF3C-CA0A-4007-8727-01C60B87164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22" name="TextovéPole 8721">
          <a:extLst>
            <a:ext uri="{FF2B5EF4-FFF2-40B4-BE49-F238E27FC236}">
              <a16:creationId xmlns:a16="http://schemas.microsoft.com/office/drawing/2014/main" id="{A6FB78D5-E1B7-4DBC-B3AD-EAD50E63AC0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23" name="TextovéPole 8722">
          <a:extLst>
            <a:ext uri="{FF2B5EF4-FFF2-40B4-BE49-F238E27FC236}">
              <a16:creationId xmlns:a16="http://schemas.microsoft.com/office/drawing/2014/main" id="{166F483D-7882-499B-9B99-89EA262740C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24" name="TextovéPole 8723">
          <a:extLst>
            <a:ext uri="{FF2B5EF4-FFF2-40B4-BE49-F238E27FC236}">
              <a16:creationId xmlns:a16="http://schemas.microsoft.com/office/drawing/2014/main" id="{FDCA51A8-ED08-4156-807E-27BBB1D620A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25" name="TextovéPole 8724">
          <a:extLst>
            <a:ext uri="{FF2B5EF4-FFF2-40B4-BE49-F238E27FC236}">
              <a16:creationId xmlns:a16="http://schemas.microsoft.com/office/drawing/2014/main" id="{B360D4C8-E333-4490-8F97-A374FEEBA54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26" name="TextovéPole 8725">
          <a:extLst>
            <a:ext uri="{FF2B5EF4-FFF2-40B4-BE49-F238E27FC236}">
              <a16:creationId xmlns:a16="http://schemas.microsoft.com/office/drawing/2014/main" id="{087E316A-BB79-4FB2-A034-D902D42BC86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27" name="TextovéPole 8726">
          <a:extLst>
            <a:ext uri="{FF2B5EF4-FFF2-40B4-BE49-F238E27FC236}">
              <a16:creationId xmlns:a16="http://schemas.microsoft.com/office/drawing/2014/main" id="{3466FAFD-B111-48FB-95A4-A5F18100B08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28" name="TextovéPole 8727">
          <a:extLst>
            <a:ext uri="{FF2B5EF4-FFF2-40B4-BE49-F238E27FC236}">
              <a16:creationId xmlns:a16="http://schemas.microsoft.com/office/drawing/2014/main" id="{ED5D2827-1B8F-4D11-AA59-009A55CE54A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29" name="TextovéPole 8728">
          <a:extLst>
            <a:ext uri="{FF2B5EF4-FFF2-40B4-BE49-F238E27FC236}">
              <a16:creationId xmlns:a16="http://schemas.microsoft.com/office/drawing/2014/main" id="{ECC3F260-8517-41EA-8AFD-E5C283DE39E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30" name="TextovéPole 8729">
          <a:extLst>
            <a:ext uri="{FF2B5EF4-FFF2-40B4-BE49-F238E27FC236}">
              <a16:creationId xmlns:a16="http://schemas.microsoft.com/office/drawing/2014/main" id="{60C56B2F-A32B-4F4C-80C8-F306FD697DC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31" name="TextovéPole 8730">
          <a:extLst>
            <a:ext uri="{FF2B5EF4-FFF2-40B4-BE49-F238E27FC236}">
              <a16:creationId xmlns:a16="http://schemas.microsoft.com/office/drawing/2014/main" id="{EF3383C0-6995-4195-8427-442C6908878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32" name="TextovéPole 8731">
          <a:extLst>
            <a:ext uri="{FF2B5EF4-FFF2-40B4-BE49-F238E27FC236}">
              <a16:creationId xmlns:a16="http://schemas.microsoft.com/office/drawing/2014/main" id="{09719A85-7E7E-4257-9BD3-A4A2C3B8800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33" name="TextovéPole 8732">
          <a:extLst>
            <a:ext uri="{FF2B5EF4-FFF2-40B4-BE49-F238E27FC236}">
              <a16:creationId xmlns:a16="http://schemas.microsoft.com/office/drawing/2014/main" id="{AFF67881-F9F2-4CD8-B40A-23F2E55A48A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34" name="TextovéPole 8733">
          <a:extLst>
            <a:ext uri="{FF2B5EF4-FFF2-40B4-BE49-F238E27FC236}">
              <a16:creationId xmlns:a16="http://schemas.microsoft.com/office/drawing/2014/main" id="{52EF04FE-ADAB-4BE8-B936-216AE16D575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35" name="TextovéPole 8734">
          <a:extLst>
            <a:ext uri="{FF2B5EF4-FFF2-40B4-BE49-F238E27FC236}">
              <a16:creationId xmlns:a16="http://schemas.microsoft.com/office/drawing/2014/main" id="{7593D973-81FA-463A-9DF2-848BF88A567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36" name="TextovéPole 8735">
          <a:extLst>
            <a:ext uri="{FF2B5EF4-FFF2-40B4-BE49-F238E27FC236}">
              <a16:creationId xmlns:a16="http://schemas.microsoft.com/office/drawing/2014/main" id="{5A181BA9-C470-402D-A322-1A2B1C6E8FE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37" name="TextovéPole 8736">
          <a:extLst>
            <a:ext uri="{FF2B5EF4-FFF2-40B4-BE49-F238E27FC236}">
              <a16:creationId xmlns:a16="http://schemas.microsoft.com/office/drawing/2014/main" id="{5DD5A106-9428-4259-9114-C28D0881EC2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38" name="TextovéPole 8737">
          <a:extLst>
            <a:ext uri="{FF2B5EF4-FFF2-40B4-BE49-F238E27FC236}">
              <a16:creationId xmlns:a16="http://schemas.microsoft.com/office/drawing/2014/main" id="{FBF8C4DF-4A15-419E-8447-5480A006ECD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39" name="TextovéPole 8738">
          <a:extLst>
            <a:ext uri="{FF2B5EF4-FFF2-40B4-BE49-F238E27FC236}">
              <a16:creationId xmlns:a16="http://schemas.microsoft.com/office/drawing/2014/main" id="{51ED20A3-D58C-4471-985E-EFD3249DB9D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40" name="TextovéPole 8739">
          <a:extLst>
            <a:ext uri="{FF2B5EF4-FFF2-40B4-BE49-F238E27FC236}">
              <a16:creationId xmlns:a16="http://schemas.microsoft.com/office/drawing/2014/main" id="{4C2F7CCD-A7F4-4605-9952-E642F89C444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41" name="TextovéPole 8740">
          <a:extLst>
            <a:ext uri="{FF2B5EF4-FFF2-40B4-BE49-F238E27FC236}">
              <a16:creationId xmlns:a16="http://schemas.microsoft.com/office/drawing/2014/main" id="{6C9303EF-0F96-4351-B48F-ACD2E3072E1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42" name="TextovéPole 8741">
          <a:extLst>
            <a:ext uri="{FF2B5EF4-FFF2-40B4-BE49-F238E27FC236}">
              <a16:creationId xmlns:a16="http://schemas.microsoft.com/office/drawing/2014/main" id="{24FA08C7-3A8C-4157-A3F7-830EFA49E68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43" name="TextovéPole 8742">
          <a:extLst>
            <a:ext uri="{FF2B5EF4-FFF2-40B4-BE49-F238E27FC236}">
              <a16:creationId xmlns:a16="http://schemas.microsoft.com/office/drawing/2014/main" id="{318292C8-0178-41D5-BB1F-5F88578102E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44" name="TextovéPole 8743">
          <a:extLst>
            <a:ext uri="{FF2B5EF4-FFF2-40B4-BE49-F238E27FC236}">
              <a16:creationId xmlns:a16="http://schemas.microsoft.com/office/drawing/2014/main" id="{B14DCC34-414C-4135-8AAC-70638860973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45" name="TextovéPole 8744">
          <a:extLst>
            <a:ext uri="{FF2B5EF4-FFF2-40B4-BE49-F238E27FC236}">
              <a16:creationId xmlns:a16="http://schemas.microsoft.com/office/drawing/2014/main" id="{B0D5C615-34BD-4C76-9F0D-661C1790EAF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46" name="TextovéPole 8745">
          <a:extLst>
            <a:ext uri="{FF2B5EF4-FFF2-40B4-BE49-F238E27FC236}">
              <a16:creationId xmlns:a16="http://schemas.microsoft.com/office/drawing/2014/main" id="{1E262E0D-F7D2-4EE4-8B53-B078B0425D7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47" name="TextovéPole 8746">
          <a:extLst>
            <a:ext uri="{FF2B5EF4-FFF2-40B4-BE49-F238E27FC236}">
              <a16:creationId xmlns:a16="http://schemas.microsoft.com/office/drawing/2014/main" id="{B57CC73B-00AF-4CBA-A352-28B9A437CEE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48" name="TextovéPole 8747">
          <a:extLst>
            <a:ext uri="{FF2B5EF4-FFF2-40B4-BE49-F238E27FC236}">
              <a16:creationId xmlns:a16="http://schemas.microsoft.com/office/drawing/2014/main" id="{2775EC36-6B0B-48D9-9786-18E0CE2B318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49" name="TextovéPole 8748">
          <a:extLst>
            <a:ext uri="{FF2B5EF4-FFF2-40B4-BE49-F238E27FC236}">
              <a16:creationId xmlns:a16="http://schemas.microsoft.com/office/drawing/2014/main" id="{A2E9EDB0-4C5E-418B-8837-FFFE0B14684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50" name="TextovéPole 8749">
          <a:extLst>
            <a:ext uri="{FF2B5EF4-FFF2-40B4-BE49-F238E27FC236}">
              <a16:creationId xmlns:a16="http://schemas.microsoft.com/office/drawing/2014/main" id="{E2D9B88C-AC55-4A11-B852-28F90239C31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51" name="TextovéPole 8750">
          <a:extLst>
            <a:ext uri="{FF2B5EF4-FFF2-40B4-BE49-F238E27FC236}">
              <a16:creationId xmlns:a16="http://schemas.microsoft.com/office/drawing/2014/main" id="{B9871F4B-EA06-49C7-93EF-06ED9018B26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52" name="TextovéPole 8751">
          <a:extLst>
            <a:ext uri="{FF2B5EF4-FFF2-40B4-BE49-F238E27FC236}">
              <a16:creationId xmlns:a16="http://schemas.microsoft.com/office/drawing/2014/main" id="{37EABB37-7DAB-4DD9-B6A1-06E13817B70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53" name="TextovéPole 8752">
          <a:extLst>
            <a:ext uri="{FF2B5EF4-FFF2-40B4-BE49-F238E27FC236}">
              <a16:creationId xmlns:a16="http://schemas.microsoft.com/office/drawing/2014/main" id="{368025A3-12AC-4BC3-BB73-6AA968675C8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54" name="TextovéPole 8753">
          <a:extLst>
            <a:ext uri="{FF2B5EF4-FFF2-40B4-BE49-F238E27FC236}">
              <a16:creationId xmlns:a16="http://schemas.microsoft.com/office/drawing/2014/main" id="{D4F7FEFE-DD0D-4ECD-B805-D12954BAF28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55" name="TextovéPole 8754">
          <a:extLst>
            <a:ext uri="{FF2B5EF4-FFF2-40B4-BE49-F238E27FC236}">
              <a16:creationId xmlns:a16="http://schemas.microsoft.com/office/drawing/2014/main" id="{E8D2625A-69DA-4246-A86C-414978723CB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56" name="TextovéPole 8755">
          <a:extLst>
            <a:ext uri="{FF2B5EF4-FFF2-40B4-BE49-F238E27FC236}">
              <a16:creationId xmlns:a16="http://schemas.microsoft.com/office/drawing/2014/main" id="{6AA83348-9A45-4DD0-996B-DA881CA97C3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57" name="TextovéPole 8756">
          <a:extLst>
            <a:ext uri="{FF2B5EF4-FFF2-40B4-BE49-F238E27FC236}">
              <a16:creationId xmlns:a16="http://schemas.microsoft.com/office/drawing/2014/main" id="{A60DDA9F-CE45-4345-9983-9D6DFD5E5BF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58" name="TextovéPole 8757">
          <a:extLst>
            <a:ext uri="{FF2B5EF4-FFF2-40B4-BE49-F238E27FC236}">
              <a16:creationId xmlns:a16="http://schemas.microsoft.com/office/drawing/2014/main" id="{B876EECD-0065-48D2-9D57-E617F389F7D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59" name="TextovéPole 8758">
          <a:extLst>
            <a:ext uri="{FF2B5EF4-FFF2-40B4-BE49-F238E27FC236}">
              <a16:creationId xmlns:a16="http://schemas.microsoft.com/office/drawing/2014/main" id="{7E372835-3504-4008-A888-FA7B912EDF8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60" name="TextovéPole 8759">
          <a:extLst>
            <a:ext uri="{FF2B5EF4-FFF2-40B4-BE49-F238E27FC236}">
              <a16:creationId xmlns:a16="http://schemas.microsoft.com/office/drawing/2014/main" id="{7E1F6226-5502-4AB4-9821-EF6A3151841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61" name="TextovéPole 8760">
          <a:extLst>
            <a:ext uri="{FF2B5EF4-FFF2-40B4-BE49-F238E27FC236}">
              <a16:creationId xmlns:a16="http://schemas.microsoft.com/office/drawing/2014/main" id="{6172003E-D939-4D9C-A73C-6E7E07BC31D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62" name="TextovéPole 8761">
          <a:extLst>
            <a:ext uri="{FF2B5EF4-FFF2-40B4-BE49-F238E27FC236}">
              <a16:creationId xmlns:a16="http://schemas.microsoft.com/office/drawing/2014/main" id="{A043461F-61AD-4384-8ECD-EC0E265A274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63" name="TextovéPole 8762">
          <a:extLst>
            <a:ext uri="{FF2B5EF4-FFF2-40B4-BE49-F238E27FC236}">
              <a16:creationId xmlns:a16="http://schemas.microsoft.com/office/drawing/2014/main" id="{77130D3B-C3FC-4553-9307-986477E1409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64" name="TextovéPole 8763">
          <a:extLst>
            <a:ext uri="{FF2B5EF4-FFF2-40B4-BE49-F238E27FC236}">
              <a16:creationId xmlns:a16="http://schemas.microsoft.com/office/drawing/2014/main" id="{8A00BE47-7CDD-426F-AF7D-C5DFB20466E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65" name="TextovéPole 8764">
          <a:extLst>
            <a:ext uri="{FF2B5EF4-FFF2-40B4-BE49-F238E27FC236}">
              <a16:creationId xmlns:a16="http://schemas.microsoft.com/office/drawing/2014/main" id="{62CF190C-BF77-4AE2-9021-DDCD7407596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66" name="TextovéPole 8765">
          <a:extLst>
            <a:ext uri="{FF2B5EF4-FFF2-40B4-BE49-F238E27FC236}">
              <a16:creationId xmlns:a16="http://schemas.microsoft.com/office/drawing/2014/main" id="{8B0BA9FE-10FD-4C2D-AFF9-DF9D3929BDE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67" name="TextovéPole 8766">
          <a:extLst>
            <a:ext uri="{FF2B5EF4-FFF2-40B4-BE49-F238E27FC236}">
              <a16:creationId xmlns:a16="http://schemas.microsoft.com/office/drawing/2014/main" id="{70A43E67-1394-4A1F-AA23-28A23AFAA97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68" name="TextovéPole 8767">
          <a:extLst>
            <a:ext uri="{FF2B5EF4-FFF2-40B4-BE49-F238E27FC236}">
              <a16:creationId xmlns:a16="http://schemas.microsoft.com/office/drawing/2014/main" id="{CAF2C7E0-88B7-46B3-A5E2-748B039BC7D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69" name="TextovéPole 8768">
          <a:extLst>
            <a:ext uri="{FF2B5EF4-FFF2-40B4-BE49-F238E27FC236}">
              <a16:creationId xmlns:a16="http://schemas.microsoft.com/office/drawing/2014/main" id="{724AC27F-8AA3-495B-85FE-A6565FBA8DA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70" name="TextovéPole 8769">
          <a:extLst>
            <a:ext uri="{FF2B5EF4-FFF2-40B4-BE49-F238E27FC236}">
              <a16:creationId xmlns:a16="http://schemas.microsoft.com/office/drawing/2014/main" id="{9C229195-0DEF-4F23-A626-677C94072C7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71" name="TextovéPole 8770">
          <a:extLst>
            <a:ext uri="{FF2B5EF4-FFF2-40B4-BE49-F238E27FC236}">
              <a16:creationId xmlns:a16="http://schemas.microsoft.com/office/drawing/2014/main" id="{7452DC4B-17FF-4F5C-8DF2-745BB3CDD8A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72" name="TextovéPole 8771">
          <a:extLst>
            <a:ext uri="{FF2B5EF4-FFF2-40B4-BE49-F238E27FC236}">
              <a16:creationId xmlns:a16="http://schemas.microsoft.com/office/drawing/2014/main" id="{61F52D6A-7195-4259-8EDF-5FC9A29838F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73" name="TextovéPole 8772">
          <a:extLst>
            <a:ext uri="{FF2B5EF4-FFF2-40B4-BE49-F238E27FC236}">
              <a16:creationId xmlns:a16="http://schemas.microsoft.com/office/drawing/2014/main" id="{12DBC918-506B-465E-B3CD-6D49903D215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74" name="TextovéPole 8773">
          <a:extLst>
            <a:ext uri="{FF2B5EF4-FFF2-40B4-BE49-F238E27FC236}">
              <a16:creationId xmlns:a16="http://schemas.microsoft.com/office/drawing/2014/main" id="{8B4D4F71-8C62-4B96-AA40-4C995277A09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75" name="TextovéPole 8774">
          <a:extLst>
            <a:ext uri="{FF2B5EF4-FFF2-40B4-BE49-F238E27FC236}">
              <a16:creationId xmlns:a16="http://schemas.microsoft.com/office/drawing/2014/main" id="{A83D9CA5-3061-4943-BA43-C1A4E95EC94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76" name="TextovéPole 8775">
          <a:extLst>
            <a:ext uri="{FF2B5EF4-FFF2-40B4-BE49-F238E27FC236}">
              <a16:creationId xmlns:a16="http://schemas.microsoft.com/office/drawing/2014/main" id="{BC61749F-E3B2-40D0-A197-6F127224E43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77" name="TextovéPole 8776">
          <a:extLst>
            <a:ext uri="{FF2B5EF4-FFF2-40B4-BE49-F238E27FC236}">
              <a16:creationId xmlns:a16="http://schemas.microsoft.com/office/drawing/2014/main" id="{13D1106D-A63D-4945-8F63-89D335D2B40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78" name="TextovéPole 8777">
          <a:extLst>
            <a:ext uri="{FF2B5EF4-FFF2-40B4-BE49-F238E27FC236}">
              <a16:creationId xmlns:a16="http://schemas.microsoft.com/office/drawing/2014/main" id="{3366A7CE-0910-4188-BBA3-1316216AA51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79" name="TextovéPole 8778">
          <a:extLst>
            <a:ext uri="{FF2B5EF4-FFF2-40B4-BE49-F238E27FC236}">
              <a16:creationId xmlns:a16="http://schemas.microsoft.com/office/drawing/2014/main" id="{8AB40982-7B98-4355-95D6-BE5971D2683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80" name="TextovéPole 8779">
          <a:extLst>
            <a:ext uri="{FF2B5EF4-FFF2-40B4-BE49-F238E27FC236}">
              <a16:creationId xmlns:a16="http://schemas.microsoft.com/office/drawing/2014/main" id="{292C9206-271F-4FB6-AA8F-08C7D4C9D32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81" name="TextovéPole 8780">
          <a:extLst>
            <a:ext uri="{FF2B5EF4-FFF2-40B4-BE49-F238E27FC236}">
              <a16:creationId xmlns:a16="http://schemas.microsoft.com/office/drawing/2014/main" id="{CC8002BD-4B3C-4006-9A4C-ED848F3E0ED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82" name="TextovéPole 8781">
          <a:extLst>
            <a:ext uri="{FF2B5EF4-FFF2-40B4-BE49-F238E27FC236}">
              <a16:creationId xmlns:a16="http://schemas.microsoft.com/office/drawing/2014/main" id="{78F179FD-5B12-4BA7-A800-77B2D8E988C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83" name="TextovéPole 8782">
          <a:extLst>
            <a:ext uri="{FF2B5EF4-FFF2-40B4-BE49-F238E27FC236}">
              <a16:creationId xmlns:a16="http://schemas.microsoft.com/office/drawing/2014/main" id="{2B7A346D-7643-4CA7-9290-84C3DBB5C17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84" name="TextovéPole 8783">
          <a:extLst>
            <a:ext uri="{FF2B5EF4-FFF2-40B4-BE49-F238E27FC236}">
              <a16:creationId xmlns:a16="http://schemas.microsoft.com/office/drawing/2014/main" id="{30E3D322-9A7D-43AA-AAA9-81DABD4B57D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85" name="TextovéPole 8784">
          <a:extLst>
            <a:ext uri="{FF2B5EF4-FFF2-40B4-BE49-F238E27FC236}">
              <a16:creationId xmlns:a16="http://schemas.microsoft.com/office/drawing/2014/main" id="{32ED9844-ED64-48D3-AEAE-706ADBA808B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86" name="TextovéPole 8785">
          <a:extLst>
            <a:ext uri="{FF2B5EF4-FFF2-40B4-BE49-F238E27FC236}">
              <a16:creationId xmlns:a16="http://schemas.microsoft.com/office/drawing/2014/main" id="{7117D566-8254-4A12-A27B-4EF96CDC7F8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87" name="TextovéPole 8786">
          <a:extLst>
            <a:ext uri="{FF2B5EF4-FFF2-40B4-BE49-F238E27FC236}">
              <a16:creationId xmlns:a16="http://schemas.microsoft.com/office/drawing/2014/main" id="{2183459C-6D29-4D31-9D4C-B418D48C7EC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88" name="TextovéPole 8787">
          <a:extLst>
            <a:ext uri="{FF2B5EF4-FFF2-40B4-BE49-F238E27FC236}">
              <a16:creationId xmlns:a16="http://schemas.microsoft.com/office/drawing/2014/main" id="{8BB7603A-CC37-4A3A-A4AB-720EE580C93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89" name="TextovéPole 8788">
          <a:extLst>
            <a:ext uri="{FF2B5EF4-FFF2-40B4-BE49-F238E27FC236}">
              <a16:creationId xmlns:a16="http://schemas.microsoft.com/office/drawing/2014/main" id="{5AC1857B-709B-4D30-BC02-70028A22DC8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90" name="TextovéPole 8789">
          <a:extLst>
            <a:ext uri="{FF2B5EF4-FFF2-40B4-BE49-F238E27FC236}">
              <a16:creationId xmlns:a16="http://schemas.microsoft.com/office/drawing/2014/main" id="{2FB77931-44D7-4AA4-889B-BA0640233A5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91" name="TextovéPole 8790">
          <a:extLst>
            <a:ext uri="{FF2B5EF4-FFF2-40B4-BE49-F238E27FC236}">
              <a16:creationId xmlns:a16="http://schemas.microsoft.com/office/drawing/2014/main" id="{1D2E5443-B7A1-4CAD-B34C-22C7AA5AB77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92" name="TextovéPole 8791">
          <a:extLst>
            <a:ext uri="{FF2B5EF4-FFF2-40B4-BE49-F238E27FC236}">
              <a16:creationId xmlns:a16="http://schemas.microsoft.com/office/drawing/2014/main" id="{1C1D7973-E15F-492D-B601-7A0BF2A96AC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93" name="TextovéPole 8792">
          <a:extLst>
            <a:ext uri="{FF2B5EF4-FFF2-40B4-BE49-F238E27FC236}">
              <a16:creationId xmlns:a16="http://schemas.microsoft.com/office/drawing/2014/main" id="{906357C0-1697-4A4C-B4FC-55E02F809FF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94" name="TextovéPole 8793">
          <a:extLst>
            <a:ext uri="{FF2B5EF4-FFF2-40B4-BE49-F238E27FC236}">
              <a16:creationId xmlns:a16="http://schemas.microsoft.com/office/drawing/2014/main" id="{957B30CA-8713-48D3-9DC9-0F2246B50BB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95" name="TextovéPole 8794">
          <a:extLst>
            <a:ext uri="{FF2B5EF4-FFF2-40B4-BE49-F238E27FC236}">
              <a16:creationId xmlns:a16="http://schemas.microsoft.com/office/drawing/2014/main" id="{BAF0813E-0F11-429E-9614-702C66CB693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96" name="TextovéPole 8795">
          <a:extLst>
            <a:ext uri="{FF2B5EF4-FFF2-40B4-BE49-F238E27FC236}">
              <a16:creationId xmlns:a16="http://schemas.microsoft.com/office/drawing/2014/main" id="{24E3FB28-BA99-43F2-A8A9-C6FEAE9F755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97" name="TextovéPole 8796">
          <a:extLst>
            <a:ext uri="{FF2B5EF4-FFF2-40B4-BE49-F238E27FC236}">
              <a16:creationId xmlns:a16="http://schemas.microsoft.com/office/drawing/2014/main" id="{4118A992-7258-4252-BBCA-7B9F4919962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98" name="TextovéPole 8797">
          <a:extLst>
            <a:ext uri="{FF2B5EF4-FFF2-40B4-BE49-F238E27FC236}">
              <a16:creationId xmlns:a16="http://schemas.microsoft.com/office/drawing/2014/main" id="{34C82DCA-9AB8-477C-A40C-C6F26EDBA4D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799" name="TextovéPole 8798">
          <a:extLst>
            <a:ext uri="{FF2B5EF4-FFF2-40B4-BE49-F238E27FC236}">
              <a16:creationId xmlns:a16="http://schemas.microsoft.com/office/drawing/2014/main" id="{61B2CDBC-526F-43B1-A9AA-BB7604D6843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00" name="TextovéPole 8799">
          <a:extLst>
            <a:ext uri="{FF2B5EF4-FFF2-40B4-BE49-F238E27FC236}">
              <a16:creationId xmlns:a16="http://schemas.microsoft.com/office/drawing/2014/main" id="{4E19CA75-FAAF-4833-90D3-191526A9746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01" name="TextovéPole 8800">
          <a:extLst>
            <a:ext uri="{FF2B5EF4-FFF2-40B4-BE49-F238E27FC236}">
              <a16:creationId xmlns:a16="http://schemas.microsoft.com/office/drawing/2014/main" id="{3A3D05C5-AD30-4048-B9A7-473474B0988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02" name="TextovéPole 8801">
          <a:extLst>
            <a:ext uri="{FF2B5EF4-FFF2-40B4-BE49-F238E27FC236}">
              <a16:creationId xmlns:a16="http://schemas.microsoft.com/office/drawing/2014/main" id="{9C05A424-F2B9-4A42-A69C-C035BF114B4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03" name="TextovéPole 8802">
          <a:extLst>
            <a:ext uri="{FF2B5EF4-FFF2-40B4-BE49-F238E27FC236}">
              <a16:creationId xmlns:a16="http://schemas.microsoft.com/office/drawing/2014/main" id="{5CA6589B-1F77-44EF-AB9D-07043E3A8B2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04" name="TextovéPole 8803">
          <a:extLst>
            <a:ext uri="{FF2B5EF4-FFF2-40B4-BE49-F238E27FC236}">
              <a16:creationId xmlns:a16="http://schemas.microsoft.com/office/drawing/2014/main" id="{021BF7E0-AD0A-4AF0-8105-0B050D45BFC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05" name="TextovéPole 8804">
          <a:extLst>
            <a:ext uri="{FF2B5EF4-FFF2-40B4-BE49-F238E27FC236}">
              <a16:creationId xmlns:a16="http://schemas.microsoft.com/office/drawing/2014/main" id="{F98ADE49-AF46-40ED-8404-AC28E9A722A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06" name="TextovéPole 8805">
          <a:extLst>
            <a:ext uri="{FF2B5EF4-FFF2-40B4-BE49-F238E27FC236}">
              <a16:creationId xmlns:a16="http://schemas.microsoft.com/office/drawing/2014/main" id="{D0E30D2F-92E1-4E54-86F2-545B73C1848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07" name="TextovéPole 8806">
          <a:extLst>
            <a:ext uri="{FF2B5EF4-FFF2-40B4-BE49-F238E27FC236}">
              <a16:creationId xmlns:a16="http://schemas.microsoft.com/office/drawing/2014/main" id="{DC49553B-5BD4-4ED6-88FF-84B35D678B0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08" name="TextovéPole 8807">
          <a:extLst>
            <a:ext uri="{FF2B5EF4-FFF2-40B4-BE49-F238E27FC236}">
              <a16:creationId xmlns:a16="http://schemas.microsoft.com/office/drawing/2014/main" id="{6BE0D52D-1A9D-43AE-927A-70A5C7A0A5D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09" name="TextovéPole 8808">
          <a:extLst>
            <a:ext uri="{FF2B5EF4-FFF2-40B4-BE49-F238E27FC236}">
              <a16:creationId xmlns:a16="http://schemas.microsoft.com/office/drawing/2014/main" id="{87A9C444-4340-4924-96C5-39CDEAFB266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10" name="TextovéPole 8809">
          <a:extLst>
            <a:ext uri="{FF2B5EF4-FFF2-40B4-BE49-F238E27FC236}">
              <a16:creationId xmlns:a16="http://schemas.microsoft.com/office/drawing/2014/main" id="{FD744E04-4F6A-4831-8E73-ED23B607B56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11" name="TextovéPole 8810">
          <a:extLst>
            <a:ext uri="{FF2B5EF4-FFF2-40B4-BE49-F238E27FC236}">
              <a16:creationId xmlns:a16="http://schemas.microsoft.com/office/drawing/2014/main" id="{82035B12-9A38-4F9C-958C-49D28F0A6A9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12" name="TextovéPole 8811">
          <a:extLst>
            <a:ext uri="{FF2B5EF4-FFF2-40B4-BE49-F238E27FC236}">
              <a16:creationId xmlns:a16="http://schemas.microsoft.com/office/drawing/2014/main" id="{63F9FDBF-57D1-4DA5-828D-3D23DD50018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13" name="TextovéPole 8812">
          <a:extLst>
            <a:ext uri="{FF2B5EF4-FFF2-40B4-BE49-F238E27FC236}">
              <a16:creationId xmlns:a16="http://schemas.microsoft.com/office/drawing/2014/main" id="{700D71C8-80D5-41B7-9D41-27BC7982245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14" name="TextovéPole 8813">
          <a:extLst>
            <a:ext uri="{FF2B5EF4-FFF2-40B4-BE49-F238E27FC236}">
              <a16:creationId xmlns:a16="http://schemas.microsoft.com/office/drawing/2014/main" id="{CDF8C61C-1CDC-45EA-B57F-E1741E0814A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15" name="TextovéPole 8814">
          <a:extLst>
            <a:ext uri="{FF2B5EF4-FFF2-40B4-BE49-F238E27FC236}">
              <a16:creationId xmlns:a16="http://schemas.microsoft.com/office/drawing/2014/main" id="{EAF32E70-48A3-4740-9C46-83657956E6F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16" name="TextovéPole 8815">
          <a:extLst>
            <a:ext uri="{FF2B5EF4-FFF2-40B4-BE49-F238E27FC236}">
              <a16:creationId xmlns:a16="http://schemas.microsoft.com/office/drawing/2014/main" id="{1275B9AB-3FC5-400F-8BA0-083FB31BA31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17" name="TextovéPole 8816">
          <a:extLst>
            <a:ext uri="{FF2B5EF4-FFF2-40B4-BE49-F238E27FC236}">
              <a16:creationId xmlns:a16="http://schemas.microsoft.com/office/drawing/2014/main" id="{E3C9EA89-BAEC-46BF-A1EE-23A882B2209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18" name="TextovéPole 8817">
          <a:extLst>
            <a:ext uri="{FF2B5EF4-FFF2-40B4-BE49-F238E27FC236}">
              <a16:creationId xmlns:a16="http://schemas.microsoft.com/office/drawing/2014/main" id="{0D533DF7-7DD4-450F-91F8-1A904F8F697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19" name="TextovéPole 8818">
          <a:extLst>
            <a:ext uri="{FF2B5EF4-FFF2-40B4-BE49-F238E27FC236}">
              <a16:creationId xmlns:a16="http://schemas.microsoft.com/office/drawing/2014/main" id="{00778F91-A43C-4C66-B59A-540877FAFCA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20" name="TextovéPole 8819">
          <a:extLst>
            <a:ext uri="{FF2B5EF4-FFF2-40B4-BE49-F238E27FC236}">
              <a16:creationId xmlns:a16="http://schemas.microsoft.com/office/drawing/2014/main" id="{A25669D4-17BD-4E70-8D69-36522777D52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21" name="TextovéPole 8820">
          <a:extLst>
            <a:ext uri="{FF2B5EF4-FFF2-40B4-BE49-F238E27FC236}">
              <a16:creationId xmlns:a16="http://schemas.microsoft.com/office/drawing/2014/main" id="{A06A4E17-6D66-484B-8134-52E9E5DF89F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22" name="TextovéPole 8821">
          <a:extLst>
            <a:ext uri="{FF2B5EF4-FFF2-40B4-BE49-F238E27FC236}">
              <a16:creationId xmlns:a16="http://schemas.microsoft.com/office/drawing/2014/main" id="{80F88817-AC55-436F-A0AF-2BC036F58F1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23" name="TextovéPole 8822">
          <a:extLst>
            <a:ext uri="{FF2B5EF4-FFF2-40B4-BE49-F238E27FC236}">
              <a16:creationId xmlns:a16="http://schemas.microsoft.com/office/drawing/2014/main" id="{35D91D58-1BDC-4AB5-AA74-55086C599A5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24" name="TextovéPole 8823">
          <a:extLst>
            <a:ext uri="{FF2B5EF4-FFF2-40B4-BE49-F238E27FC236}">
              <a16:creationId xmlns:a16="http://schemas.microsoft.com/office/drawing/2014/main" id="{91ACF8AA-1371-440A-BDF9-5F24DBE11C4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25" name="TextovéPole 8824">
          <a:extLst>
            <a:ext uri="{FF2B5EF4-FFF2-40B4-BE49-F238E27FC236}">
              <a16:creationId xmlns:a16="http://schemas.microsoft.com/office/drawing/2014/main" id="{17A38E80-5938-4CD3-8758-A9D26FC52BF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26" name="TextovéPole 8825">
          <a:extLst>
            <a:ext uri="{FF2B5EF4-FFF2-40B4-BE49-F238E27FC236}">
              <a16:creationId xmlns:a16="http://schemas.microsoft.com/office/drawing/2014/main" id="{F73C235F-C741-40D5-ACB1-50DAF53DB51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27" name="TextovéPole 8826">
          <a:extLst>
            <a:ext uri="{FF2B5EF4-FFF2-40B4-BE49-F238E27FC236}">
              <a16:creationId xmlns:a16="http://schemas.microsoft.com/office/drawing/2014/main" id="{E1146979-0B81-44B0-856D-AEDC0893E20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28" name="TextovéPole 8827">
          <a:extLst>
            <a:ext uri="{FF2B5EF4-FFF2-40B4-BE49-F238E27FC236}">
              <a16:creationId xmlns:a16="http://schemas.microsoft.com/office/drawing/2014/main" id="{F31767AD-4953-4F09-A578-645BEDF525B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29" name="TextovéPole 8828">
          <a:extLst>
            <a:ext uri="{FF2B5EF4-FFF2-40B4-BE49-F238E27FC236}">
              <a16:creationId xmlns:a16="http://schemas.microsoft.com/office/drawing/2014/main" id="{3AAD5D54-8D8F-45A8-B9FC-1482CF1715E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30" name="TextovéPole 8829">
          <a:extLst>
            <a:ext uri="{FF2B5EF4-FFF2-40B4-BE49-F238E27FC236}">
              <a16:creationId xmlns:a16="http://schemas.microsoft.com/office/drawing/2014/main" id="{03C9D2F7-629D-477E-A4E6-C523F126EC2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31" name="TextovéPole 8830">
          <a:extLst>
            <a:ext uri="{FF2B5EF4-FFF2-40B4-BE49-F238E27FC236}">
              <a16:creationId xmlns:a16="http://schemas.microsoft.com/office/drawing/2014/main" id="{781B5CD3-03E1-454D-B7F9-5A01A53A595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32" name="TextovéPole 8831">
          <a:extLst>
            <a:ext uri="{FF2B5EF4-FFF2-40B4-BE49-F238E27FC236}">
              <a16:creationId xmlns:a16="http://schemas.microsoft.com/office/drawing/2014/main" id="{F22E7D6D-7DF8-4764-8D1E-B724279A275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33" name="TextovéPole 8832">
          <a:extLst>
            <a:ext uri="{FF2B5EF4-FFF2-40B4-BE49-F238E27FC236}">
              <a16:creationId xmlns:a16="http://schemas.microsoft.com/office/drawing/2014/main" id="{E63C9B19-A6FB-4EF4-913D-2F10D3094D5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34" name="TextovéPole 8833">
          <a:extLst>
            <a:ext uri="{FF2B5EF4-FFF2-40B4-BE49-F238E27FC236}">
              <a16:creationId xmlns:a16="http://schemas.microsoft.com/office/drawing/2014/main" id="{EA4D082A-53F5-4AA5-AA1B-5642472E202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35" name="TextovéPole 8834">
          <a:extLst>
            <a:ext uri="{FF2B5EF4-FFF2-40B4-BE49-F238E27FC236}">
              <a16:creationId xmlns:a16="http://schemas.microsoft.com/office/drawing/2014/main" id="{C0DBB9B1-2361-435C-8DA4-7AFCE149A99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36" name="TextovéPole 8835">
          <a:extLst>
            <a:ext uri="{FF2B5EF4-FFF2-40B4-BE49-F238E27FC236}">
              <a16:creationId xmlns:a16="http://schemas.microsoft.com/office/drawing/2014/main" id="{F360FE4C-6151-422B-8247-062478B86E7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37" name="TextovéPole 8836">
          <a:extLst>
            <a:ext uri="{FF2B5EF4-FFF2-40B4-BE49-F238E27FC236}">
              <a16:creationId xmlns:a16="http://schemas.microsoft.com/office/drawing/2014/main" id="{909F522F-8C1C-4890-9B59-EDA8B3308B6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38" name="TextovéPole 8837">
          <a:extLst>
            <a:ext uri="{FF2B5EF4-FFF2-40B4-BE49-F238E27FC236}">
              <a16:creationId xmlns:a16="http://schemas.microsoft.com/office/drawing/2014/main" id="{996CB4DB-92C9-4E1B-81F9-3B931A2B97E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39" name="TextovéPole 8838">
          <a:extLst>
            <a:ext uri="{FF2B5EF4-FFF2-40B4-BE49-F238E27FC236}">
              <a16:creationId xmlns:a16="http://schemas.microsoft.com/office/drawing/2014/main" id="{DBA07B3D-B625-43C8-9BF9-120B32D000C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40" name="TextovéPole 8839">
          <a:extLst>
            <a:ext uri="{FF2B5EF4-FFF2-40B4-BE49-F238E27FC236}">
              <a16:creationId xmlns:a16="http://schemas.microsoft.com/office/drawing/2014/main" id="{C1D1640B-640B-49AA-8E92-43FED2C30D9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41" name="TextovéPole 8840">
          <a:extLst>
            <a:ext uri="{FF2B5EF4-FFF2-40B4-BE49-F238E27FC236}">
              <a16:creationId xmlns:a16="http://schemas.microsoft.com/office/drawing/2014/main" id="{F51C0A6C-0443-43CD-B1D1-6672871ECA3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42" name="TextovéPole 8841">
          <a:extLst>
            <a:ext uri="{FF2B5EF4-FFF2-40B4-BE49-F238E27FC236}">
              <a16:creationId xmlns:a16="http://schemas.microsoft.com/office/drawing/2014/main" id="{92806475-56EB-4F4A-82FC-3F462246AA9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43" name="TextovéPole 8842">
          <a:extLst>
            <a:ext uri="{FF2B5EF4-FFF2-40B4-BE49-F238E27FC236}">
              <a16:creationId xmlns:a16="http://schemas.microsoft.com/office/drawing/2014/main" id="{18F6486B-EC1D-450D-BA47-71237B43052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44" name="TextovéPole 8843">
          <a:extLst>
            <a:ext uri="{FF2B5EF4-FFF2-40B4-BE49-F238E27FC236}">
              <a16:creationId xmlns:a16="http://schemas.microsoft.com/office/drawing/2014/main" id="{7E3EB94F-B031-4197-8591-AECD5F4A00A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45" name="TextovéPole 8844">
          <a:extLst>
            <a:ext uri="{FF2B5EF4-FFF2-40B4-BE49-F238E27FC236}">
              <a16:creationId xmlns:a16="http://schemas.microsoft.com/office/drawing/2014/main" id="{0ACEC8B0-6BFA-4240-B00D-336692D1E3F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46" name="TextovéPole 8845">
          <a:extLst>
            <a:ext uri="{FF2B5EF4-FFF2-40B4-BE49-F238E27FC236}">
              <a16:creationId xmlns:a16="http://schemas.microsoft.com/office/drawing/2014/main" id="{077E0E07-D659-47E0-B3B8-F96D9DCACED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47" name="TextovéPole 8846">
          <a:extLst>
            <a:ext uri="{FF2B5EF4-FFF2-40B4-BE49-F238E27FC236}">
              <a16:creationId xmlns:a16="http://schemas.microsoft.com/office/drawing/2014/main" id="{B9F1A9E3-363C-42D9-AB63-2B4D59A0D80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48" name="TextovéPole 8847">
          <a:extLst>
            <a:ext uri="{FF2B5EF4-FFF2-40B4-BE49-F238E27FC236}">
              <a16:creationId xmlns:a16="http://schemas.microsoft.com/office/drawing/2014/main" id="{5802C8AC-D034-455D-9C08-6250B7FCB1B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49" name="TextovéPole 8848">
          <a:extLst>
            <a:ext uri="{FF2B5EF4-FFF2-40B4-BE49-F238E27FC236}">
              <a16:creationId xmlns:a16="http://schemas.microsoft.com/office/drawing/2014/main" id="{581B1468-BE0D-47C9-BBF3-2A51B48BEAE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50" name="TextovéPole 8849">
          <a:extLst>
            <a:ext uri="{FF2B5EF4-FFF2-40B4-BE49-F238E27FC236}">
              <a16:creationId xmlns:a16="http://schemas.microsoft.com/office/drawing/2014/main" id="{4FF2544C-F903-4D68-AF44-357928617C5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51" name="TextovéPole 8850">
          <a:extLst>
            <a:ext uri="{FF2B5EF4-FFF2-40B4-BE49-F238E27FC236}">
              <a16:creationId xmlns:a16="http://schemas.microsoft.com/office/drawing/2014/main" id="{F992EE16-5399-4171-B8ED-3F28CB4F388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52" name="TextovéPole 8851">
          <a:extLst>
            <a:ext uri="{FF2B5EF4-FFF2-40B4-BE49-F238E27FC236}">
              <a16:creationId xmlns:a16="http://schemas.microsoft.com/office/drawing/2014/main" id="{370F66E7-3AA6-4549-89A4-64F02717A3D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53" name="TextovéPole 8852">
          <a:extLst>
            <a:ext uri="{FF2B5EF4-FFF2-40B4-BE49-F238E27FC236}">
              <a16:creationId xmlns:a16="http://schemas.microsoft.com/office/drawing/2014/main" id="{24AC4E4A-7CE4-4C66-A0FD-AD5616A8DEB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54" name="TextovéPole 8853">
          <a:extLst>
            <a:ext uri="{FF2B5EF4-FFF2-40B4-BE49-F238E27FC236}">
              <a16:creationId xmlns:a16="http://schemas.microsoft.com/office/drawing/2014/main" id="{6964CA38-A532-493B-B33B-B3E632D2092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55" name="TextovéPole 8854">
          <a:extLst>
            <a:ext uri="{FF2B5EF4-FFF2-40B4-BE49-F238E27FC236}">
              <a16:creationId xmlns:a16="http://schemas.microsoft.com/office/drawing/2014/main" id="{68B61DFD-E970-4A12-BED2-971D9FF1646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56" name="TextovéPole 8855">
          <a:extLst>
            <a:ext uri="{FF2B5EF4-FFF2-40B4-BE49-F238E27FC236}">
              <a16:creationId xmlns:a16="http://schemas.microsoft.com/office/drawing/2014/main" id="{5EDDCB20-EDE9-43E9-AA7E-ABD08FF583A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57" name="TextovéPole 8856">
          <a:extLst>
            <a:ext uri="{FF2B5EF4-FFF2-40B4-BE49-F238E27FC236}">
              <a16:creationId xmlns:a16="http://schemas.microsoft.com/office/drawing/2014/main" id="{138A7610-224B-47C2-9A1C-3766B00FDA3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58" name="TextovéPole 8857">
          <a:extLst>
            <a:ext uri="{FF2B5EF4-FFF2-40B4-BE49-F238E27FC236}">
              <a16:creationId xmlns:a16="http://schemas.microsoft.com/office/drawing/2014/main" id="{001B190D-EC51-48FD-9072-1DA6324BA87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59" name="TextovéPole 8858">
          <a:extLst>
            <a:ext uri="{FF2B5EF4-FFF2-40B4-BE49-F238E27FC236}">
              <a16:creationId xmlns:a16="http://schemas.microsoft.com/office/drawing/2014/main" id="{BF0E2CEE-6D22-4E1F-B044-4BCA5253C2F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60" name="TextovéPole 8859">
          <a:extLst>
            <a:ext uri="{FF2B5EF4-FFF2-40B4-BE49-F238E27FC236}">
              <a16:creationId xmlns:a16="http://schemas.microsoft.com/office/drawing/2014/main" id="{253511DD-2B69-4552-BBC5-40201B71BE0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61" name="TextovéPole 8860">
          <a:extLst>
            <a:ext uri="{FF2B5EF4-FFF2-40B4-BE49-F238E27FC236}">
              <a16:creationId xmlns:a16="http://schemas.microsoft.com/office/drawing/2014/main" id="{43DD5D55-46DB-465B-AC2F-3F4BA2A6541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62" name="TextovéPole 8861">
          <a:extLst>
            <a:ext uri="{FF2B5EF4-FFF2-40B4-BE49-F238E27FC236}">
              <a16:creationId xmlns:a16="http://schemas.microsoft.com/office/drawing/2014/main" id="{82AB39F8-BA30-43C7-BEC1-831BE48713C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63" name="TextovéPole 8862">
          <a:extLst>
            <a:ext uri="{FF2B5EF4-FFF2-40B4-BE49-F238E27FC236}">
              <a16:creationId xmlns:a16="http://schemas.microsoft.com/office/drawing/2014/main" id="{4BB842A1-0025-4C80-9B09-CE05C259731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64" name="TextovéPole 8863">
          <a:extLst>
            <a:ext uri="{FF2B5EF4-FFF2-40B4-BE49-F238E27FC236}">
              <a16:creationId xmlns:a16="http://schemas.microsoft.com/office/drawing/2014/main" id="{5A674944-A68F-411C-B1AC-B0B0054D24E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65" name="TextovéPole 8864">
          <a:extLst>
            <a:ext uri="{FF2B5EF4-FFF2-40B4-BE49-F238E27FC236}">
              <a16:creationId xmlns:a16="http://schemas.microsoft.com/office/drawing/2014/main" id="{174FCA86-C7C2-4A56-B113-32E77B7EF5C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66" name="TextovéPole 8865">
          <a:extLst>
            <a:ext uri="{FF2B5EF4-FFF2-40B4-BE49-F238E27FC236}">
              <a16:creationId xmlns:a16="http://schemas.microsoft.com/office/drawing/2014/main" id="{99219980-643F-4481-BFB5-474E9D88CAF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67" name="TextovéPole 8866">
          <a:extLst>
            <a:ext uri="{FF2B5EF4-FFF2-40B4-BE49-F238E27FC236}">
              <a16:creationId xmlns:a16="http://schemas.microsoft.com/office/drawing/2014/main" id="{9E737A1D-F27A-4259-953F-5651A49A78A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68" name="TextovéPole 8867">
          <a:extLst>
            <a:ext uri="{FF2B5EF4-FFF2-40B4-BE49-F238E27FC236}">
              <a16:creationId xmlns:a16="http://schemas.microsoft.com/office/drawing/2014/main" id="{567F106E-F486-487C-84C1-34211FF5780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69" name="TextovéPole 8868">
          <a:extLst>
            <a:ext uri="{FF2B5EF4-FFF2-40B4-BE49-F238E27FC236}">
              <a16:creationId xmlns:a16="http://schemas.microsoft.com/office/drawing/2014/main" id="{1193C890-7013-44C2-92E5-81A9047127D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70" name="TextovéPole 8869">
          <a:extLst>
            <a:ext uri="{FF2B5EF4-FFF2-40B4-BE49-F238E27FC236}">
              <a16:creationId xmlns:a16="http://schemas.microsoft.com/office/drawing/2014/main" id="{9D404BA5-5443-4A4F-A012-F2AAA56E7F2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71" name="TextovéPole 8870">
          <a:extLst>
            <a:ext uri="{FF2B5EF4-FFF2-40B4-BE49-F238E27FC236}">
              <a16:creationId xmlns:a16="http://schemas.microsoft.com/office/drawing/2014/main" id="{2455F8F0-4A6E-4A37-A3EC-454FA030CF3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72" name="TextovéPole 8871">
          <a:extLst>
            <a:ext uri="{FF2B5EF4-FFF2-40B4-BE49-F238E27FC236}">
              <a16:creationId xmlns:a16="http://schemas.microsoft.com/office/drawing/2014/main" id="{854F7295-2015-4329-95E0-48C52F126D9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73" name="TextovéPole 8872">
          <a:extLst>
            <a:ext uri="{FF2B5EF4-FFF2-40B4-BE49-F238E27FC236}">
              <a16:creationId xmlns:a16="http://schemas.microsoft.com/office/drawing/2014/main" id="{87F95DB1-6F0C-4705-842A-355580FB0E4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74" name="TextovéPole 8873">
          <a:extLst>
            <a:ext uri="{FF2B5EF4-FFF2-40B4-BE49-F238E27FC236}">
              <a16:creationId xmlns:a16="http://schemas.microsoft.com/office/drawing/2014/main" id="{0063D6FE-E434-4F12-9B05-029C254896D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75" name="TextovéPole 8874">
          <a:extLst>
            <a:ext uri="{FF2B5EF4-FFF2-40B4-BE49-F238E27FC236}">
              <a16:creationId xmlns:a16="http://schemas.microsoft.com/office/drawing/2014/main" id="{A0B4A902-F96D-415F-9214-AE978483E0F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76" name="TextovéPole 8875">
          <a:extLst>
            <a:ext uri="{FF2B5EF4-FFF2-40B4-BE49-F238E27FC236}">
              <a16:creationId xmlns:a16="http://schemas.microsoft.com/office/drawing/2014/main" id="{F4FF5F0D-3682-4D5A-8EAA-C9AFC7797AC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77" name="TextovéPole 8876">
          <a:extLst>
            <a:ext uri="{FF2B5EF4-FFF2-40B4-BE49-F238E27FC236}">
              <a16:creationId xmlns:a16="http://schemas.microsoft.com/office/drawing/2014/main" id="{D2067DFC-7791-47AC-AFCA-84452E40F3A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78" name="TextovéPole 8877">
          <a:extLst>
            <a:ext uri="{FF2B5EF4-FFF2-40B4-BE49-F238E27FC236}">
              <a16:creationId xmlns:a16="http://schemas.microsoft.com/office/drawing/2014/main" id="{DFE2BD45-2301-4670-82E1-BB3266C5A76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79" name="TextovéPole 8878">
          <a:extLst>
            <a:ext uri="{FF2B5EF4-FFF2-40B4-BE49-F238E27FC236}">
              <a16:creationId xmlns:a16="http://schemas.microsoft.com/office/drawing/2014/main" id="{434091EF-D9EA-4330-9350-DF197D09355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80" name="TextovéPole 8879">
          <a:extLst>
            <a:ext uri="{FF2B5EF4-FFF2-40B4-BE49-F238E27FC236}">
              <a16:creationId xmlns:a16="http://schemas.microsoft.com/office/drawing/2014/main" id="{8D8C905B-9FAE-422E-ADDF-3747166B344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81" name="TextovéPole 8880">
          <a:extLst>
            <a:ext uri="{FF2B5EF4-FFF2-40B4-BE49-F238E27FC236}">
              <a16:creationId xmlns:a16="http://schemas.microsoft.com/office/drawing/2014/main" id="{C7071D97-1203-403A-AA2C-EEC0C34FBA8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82" name="TextovéPole 8881">
          <a:extLst>
            <a:ext uri="{FF2B5EF4-FFF2-40B4-BE49-F238E27FC236}">
              <a16:creationId xmlns:a16="http://schemas.microsoft.com/office/drawing/2014/main" id="{C62C3C7E-1100-4FB3-9515-86E666EE2F7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83" name="TextovéPole 8882">
          <a:extLst>
            <a:ext uri="{FF2B5EF4-FFF2-40B4-BE49-F238E27FC236}">
              <a16:creationId xmlns:a16="http://schemas.microsoft.com/office/drawing/2014/main" id="{8E40D0BC-33B3-4F65-8890-86DCE1EC838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84" name="TextovéPole 8883">
          <a:extLst>
            <a:ext uri="{FF2B5EF4-FFF2-40B4-BE49-F238E27FC236}">
              <a16:creationId xmlns:a16="http://schemas.microsoft.com/office/drawing/2014/main" id="{C4AFC247-362F-4910-83D9-250BF063BCF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85" name="TextovéPole 8884">
          <a:extLst>
            <a:ext uri="{FF2B5EF4-FFF2-40B4-BE49-F238E27FC236}">
              <a16:creationId xmlns:a16="http://schemas.microsoft.com/office/drawing/2014/main" id="{EA718831-80A6-479C-A56B-FD0085B5B61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86" name="TextovéPole 8885">
          <a:extLst>
            <a:ext uri="{FF2B5EF4-FFF2-40B4-BE49-F238E27FC236}">
              <a16:creationId xmlns:a16="http://schemas.microsoft.com/office/drawing/2014/main" id="{3C39997D-8DEC-492F-A9EE-05D964561CD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87" name="TextovéPole 8886">
          <a:extLst>
            <a:ext uri="{FF2B5EF4-FFF2-40B4-BE49-F238E27FC236}">
              <a16:creationId xmlns:a16="http://schemas.microsoft.com/office/drawing/2014/main" id="{DAB3F14E-1225-4FDA-A549-AB4D05DDD73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88" name="TextovéPole 8887">
          <a:extLst>
            <a:ext uri="{FF2B5EF4-FFF2-40B4-BE49-F238E27FC236}">
              <a16:creationId xmlns:a16="http://schemas.microsoft.com/office/drawing/2014/main" id="{C2F07024-03D6-4F80-88E7-0ACE9E3DDD7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89" name="TextovéPole 8888">
          <a:extLst>
            <a:ext uri="{FF2B5EF4-FFF2-40B4-BE49-F238E27FC236}">
              <a16:creationId xmlns:a16="http://schemas.microsoft.com/office/drawing/2014/main" id="{7FA34EDD-7832-4060-92F1-C82DE7C7B4E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90" name="TextovéPole 8889">
          <a:extLst>
            <a:ext uri="{FF2B5EF4-FFF2-40B4-BE49-F238E27FC236}">
              <a16:creationId xmlns:a16="http://schemas.microsoft.com/office/drawing/2014/main" id="{FECB518B-027C-4629-8CD0-F143603D7E9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91" name="TextovéPole 8890">
          <a:extLst>
            <a:ext uri="{FF2B5EF4-FFF2-40B4-BE49-F238E27FC236}">
              <a16:creationId xmlns:a16="http://schemas.microsoft.com/office/drawing/2014/main" id="{F84A388A-E076-4A29-9929-629CA71C438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92" name="TextovéPole 8891">
          <a:extLst>
            <a:ext uri="{FF2B5EF4-FFF2-40B4-BE49-F238E27FC236}">
              <a16:creationId xmlns:a16="http://schemas.microsoft.com/office/drawing/2014/main" id="{96AFE017-1B8C-4381-8984-C9FE9C464C7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93" name="TextovéPole 8892">
          <a:extLst>
            <a:ext uri="{FF2B5EF4-FFF2-40B4-BE49-F238E27FC236}">
              <a16:creationId xmlns:a16="http://schemas.microsoft.com/office/drawing/2014/main" id="{5A0D48D1-DB19-42D1-B402-905C8112112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94" name="TextovéPole 8893">
          <a:extLst>
            <a:ext uri="{FF2B5EF4-FFF2-40B4-BE49-F238E27FC236}">
              <a16:creationId xmlns:a16="http://schemas.microsoft.com/office/drawing/2014/main" id="{2889E72F-C39C-4540-9B60-5D495450A5F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95" name="TextovéPole 8894">
          <a:extLst>
            <a:ext uri="{FF2B5EF4-FFF2-40B4-BE49-F238E27FC236}">
              <a16:creationId xmlns:a16="http://schemas.microsoft.com/office/drawing/2014/main" id="{C1DA40CD-2E6B-4610-B7BF-BFB5A07465A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96" name="TextovéPole 8895">
          <a:extLst>
            <a:ext uri="{FF2B5EF4-FFF2-40B4-BE49-F238E27FC236}">
              <a16:creationId xmlns:a16="http://schemas.microsoft.com/office/drawing/2014/main" id="{AB76AB49-B4D7-4A93-B2CE-5B169959AFA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97" name="TextovéPole 8896">
          <a:extLst>
            <a:ext uri="{FF2B5EF4-FFF2-40B4-BE49-F238E27FC236}">
              <a16:creationId xmlns:a16="http://schemas.microsoft.com/office/drawing/2014/main" id="{293B377E-DC7C-46DB-B61F-13D93D57EF3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98" name="TextovéPole 8897">
          <a:extLst>
            <a:ext uri="{FF2B5EF4-FFF2-40B4-BE49-F238E27FC236}">
              <a16:creationId xmlns:a16="http://schemas.microsoft.com/office/drawing/2014/main" id="{B97F5B86-5C49-4325-B999-21010E8DBC3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899" name="TextovéPole 8898">
          <a:extLst>
            <a:ext uri="{FF2B5EF4-FFF2-40B4-BE49-F238E27FC236}">
              <a16:creationId xmlns:a16="http://schemas.microsoft.com/office/drawing/2014/main" id="{94BEB0F3-7CA9-46DD-A303-4EE64178D50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00" name="TextovéPole 8899">
          <a:extLst>
            <a:ext uri="{FF2B5EF4-FFF2-40B4-BE49-F238E27FC236}">
              <a16:creationId xmlns:a16="http://schemas.microsoft.com/office/drawing/2014/main" id="{BD079531-71DC-4FD0-A937-FB3CE5F220A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01" name="TextovéPole 8900">
          <a:extLst>
            <a:ext uri="{FF2B5EF4-FFF2-40B4-BE49-F238E27FC236}">
              <a16:creationId xmlns:a16="http://schemas.microsoft.com/office/drawing/2014/main" id="{5570C674-C2DB-4CBF-B19C-69E45A6D5FB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02" name="TextovéPole 8901">
          <a:extLst>
            <a:ext uri="{FF2B5EF4-FFF2-40B4-BE49-F238E27FC236}">
              <a16:creationId xmlns:a16="http://schemas.microsoft.com/office/drawing/2014/main" id="{112B410E-D9D7-4EC1-9170-DC2EB0E4008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03" name="TextovéPole 8902">
          <a:extLst>
            <a:ext uri="{FF2B5EF4-FFF2-40B4-BE49-F238E27FC236}">
              <a16:creationId xmlns:a16="http://schemas.microsoft.com/office/drawing/2014/main" id="{95A5AB2C-E90F-4589-89C9-F98DF031E0F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04" name="TextovéPole 8903">
          <a:extLst>
            <a:ext uri="{FF2B5EF4-FFF2-40B4-BE49-F238E27FC236}">
              <a16:creationId xmlns:a16="http://schemas.microsoft.com/office/drawing/2014/main" id="{CBC90A34-C6FF-45E3-A4BA-CD284C88C19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05" name="TextovéPole 8904">
          <a:extLst>
            <a:ext uri="{FF2B5EF4-FFF2-40B4-BE49-F238E27FC236}">
              <a16:creationId xmlns:a16="http://schemas.microsoft.com/office/drawing/2014/main" id="{8F5E5763-77BA-4396-BB74-1E1F4C26FFC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06" name="TextovéPole 8905">
          <a:extLst>
            <a:ext uri="{FF2B5EF4-FFF2-40B4-BE49-F238E27FC236}">
              <a16:creationId xmlns:a16="http://schemas.microsoft.com/office/drawing/2014/main" id="{1E9386F8-616F-4FA1-95C1-8374E2D2037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07" name="TextovéPole 8906">
          <a:extLst>
            <a:ext uri="{FF2B5EF4-FFF2-40B4-BE49-F238E27FC236}">
              <a16:creationId xmlns:a16="http://schemas.microsoft.com/office/drawing/2014/main" id="{711592E7-FF23-4D08-9C9D-CB7ECA42C64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08" name="TextovéPole 8907">
          <a:extLst>
            <a:ext uri="{FF2B5EF4-FFF2-40B4-BE49-F238E27FC236}">
              <a16:creationId xmlns:a16="http://schemas.microsoft.com/office/drawing/2014/main" id="{F18273E2-A104-4119-BBE8-60CD9D60A1A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09" name="TextovéPole 8908">
          <a:extLst>
            <a:ext uri="{FF2B5EF4-FFF2-40B4-BE49-F238E27FC236}">
              <a16:creationId xmlns:a16="http://schemas.microsoft.com/office/drawing/2014/main" id="{6090E120-F0BC-4212-8795-AE5AE48E0C5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10" name="TextovéPole 8909">
          <a:extLst>
            <a:ext uri="{FF2B5EF4-FFF2-40B4-BE49-F238E27FC236}">
              <a16:creationId xmlns:a16="http://schemas.microsoft.com/office/drawing/2014/main" id="{9EC0FE9D-697B-47C5-8D5C-439E8BEAF9D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11" name="TextovéPole 8910">
          <a:extLst>
            <a:ext uri="{FF2B5EF4-FFF2-40B4-BE49-F238E27FC236}">
              <a16:creationId xmlns:a16="http://schemas.microsoft.com/office/drawing/2014/main" id="{D98842D8-26CE-493C-91C4-4D06C01836B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12" name="TextovéPole 8911">
          <a:extLst>
            <a:ext uri="{FF2B5EF4-FFF2-40B4-BE49-F238E27FC236}">
              <a16:creationId xmlns:a16="http://schemas.microsoft.com/office/drawing/2014/main" id="{942D662C-3B52-4C61-9A18-C8D2DEB34F1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13" name="TextovéPole 8912">
          <a:extLst>
            <a:ext uri="{FF2B5EF4-FFF2-40B4-BE49-F238E27FC236}">
              <a16:creationId xmlns:a16="http://schemas.microsoft.com/office/drawing/2014/main" id="{DFB7D469-6117-41E7-B80C-BBFA2A28C09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14" name="TextovéPole 8913">
          <a:extLst>
            <a:ext uri="{FF2B5EF4-FFF2-40B4-BE49-F238E27FC236}">
              <a16:creationId xmlns:a16="http://schemas.microsoft.com/office/drawing/2014/main" id="{8416906E-382C-4E7C-9BDE-A6825454699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15" name="TextovéPole 8914">
          <a:extLst>
            <a:ext uri="{FF2B5EF4-FFF2-40B4-BE49-F238E27FC236}">
              <a16:creationId xmlns:a16="http://schemas.microsoft.com/office/drawing/2014/main" id="{03445754-6469-4A85-B1D0-D502E3A35FA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16" name="TextovéPole 8915">
          <a:extLst>
            <a:ext uri="{FF2B5EF4-FFF2-40B4-BE49-F238E27FC236}">
              <a16:creationId xmlns:a16="http://schemas.microsoft.com/office/drawing/2014/main" id="{C1D25086-E737-4A59-B5F6-4ED6547E988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17" name="TextovéPole 8916">
          <a:extLst>
            <a:ext uri="{FF2B5EF4-FFF2-40B4-BE49-F238E27FC236}">
              <a16:creationId xmlns:a16="http://schemas.microsoft.com/office/drawing/2014/main" id="{EDFB7166-C773-4AB2-8531-E6FFE704F8C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18" name="TextovéPole 8917">
          <a:extLst>
            <a:ext uri="{FF2B5EF4-FFF2-40B4-BE49-F238E27FC236}">
              <a16:creationId xmlns:a16="http://schemas.microsoft.com/office/drawing/2014/main" id="{1C1A6046-00DF-463D-AFFC-90FE7978EEF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19" name="TextovéPole 8918">
          <a:extLst>
            <a:ext uri="{FF2B5EF4-FFF2-40B4-BE49-F238E27FC236}">
              <a16:creationId xmlns:a16="http://schemas.microsoft.com/office/drawing/2014/main" id="{ED775BA9-46B3-46D7-A195-77A367A69CA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20" name="TextovéPole 8919">
          <a:extLst>
            <a:ext uri="{FF2B5EF4-FFF2-40B4-BE49-F238E27FC236}">
              <a16:creationId xmlns:a16="http://schemas.microsoft.com/office/drawing/2014/main" id="{88AF9603-4C3C-430D-973D-58D7F98E82D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21" name="TextovéPole 8920">
          <a:extLst>
            <a:ext uri="{FF2B5EF4-FFF2-40B4-BE49-F238E27FC236}">
              <a16:creationId xmlns:a16="http://schemas.microsoft.com/office/drawing/2014/main" id="{88D96B18-7B5A-4DB6-BBAE-FB70E780178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22" name="TextovéPole 8921">
          <a:extLst>
            <a:ext uri="{FF2B5EF4-FFF2-40B4-BE49-F238E27FC236}">
              <a16:creationId xmlns:a16="http://schemas.microsoft.com/office/drawing/2014/main" id="{34804705-8FEE-4917-8457-20AC134F341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23" name="TextovéPole 8922">
          <a:extLst>
            <a:ext uri="{FF2B5EF4-FFF2-40B4-BE49-F238E27FC236}">
              <a16:creationId xmlns:a16="http://schemas.microsoft.com/office/drawing/2014/main" id="{ECDB9821-26B1-480B-8C9F-88FEB7DF155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24" name="TextovéPole 8923">
          <a:extLst>
            <a:ext uri="{FF2B5EF4-FFF2-40B4-BE49-F238E27FC236}">
              <a16:creationId xmlns:a16="http://schemas.microsoft.com/office/drawing/2014/main" id="{724BBD7B-907B-4794-AA3F-7F340D3E7D3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25" name="TextovéPole 8924">
          <a:extLst>
            <a:ext uri="{FF2B5EF4-FFF2-40B4-BE49-F238E27FC236}">
              <a16:creationId xmlns:a16="http://schemas.microsoft.com/office/drawing/2014/main" id="{A00D789E-B7E7-43D4-B466-C4FD90C537E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26" name="TextovéPole 8925">
          <a:extLst>
            <a:ext uri="{FF2B5EF4-FFF2-40B4-BE49-F238E27FC236}">
              <a16:creationId xmlns:a16="http://schemas.microsoft.com/office/drawing/2014/main" id="{3C40BF64-2A0A-4021-B7D0-8CF35E3794A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27" name="TextovéPole 8926">
          <a:extLst>
            <a:ext uri="{FF2B5EF4-FFF2-40B4-BE49-F238E27FC236}">
              <a16:creationId xmlns:a16="http://schemas.microsoft.com/office/drawing/2014/main" id="{D1F164DF-0A0B-41BA-90A7-1CF080216BA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28" name="TextovéPole 8927">
          <a:extLst>
            <a:ext uri="{FF2B5EF4-FFF2-40B4-BE49-F238E27FC236}">
              <a16:creationId xmlns:a16="http://schemas.microsoft.com/office/drawing/2014/main" id="{2FE4CB5E-5576-4F1A-B204-8C47361BA03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29" name="TextovéPole 8928">
          <a:extLst>
            <a:ext uri="{FF2B5EF4-FFF2-40B4-BE49-F238E27FC236}">
              <a16:creationId xmlns:a16="http://schemas.microsoft.com/office/drawing/2014/main" id="{294D796F-C327-4F3F-BC4B-C6158659A55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30" name="TextovéPole 8929">
          <a:extLst>
            <a:ext uri="{FF2B5EF4-FFF2-40B4-BE49-F238E27FC236}">
              <a16:creationId xmlns:a16="http://schemas.microsoft.com/office/drawing/2014/main" id="{973326A8-3F5E-478A-8C1C-F3217B8BFFA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31" name="TextovéPole 8930">
          <a:extLst>
            <a:ext uri="{FF2B5EF4-FFF2-40B4-BE49-F238E27FC236}">
              <a16:creationId xmlns:a16="http://schemas.microsoft.com/office/drawing/2014/main" id="{E208549E-7EF1-4047-9ACB-DD8DD6E38F1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32" name="TextovéPole 8931">
          <a:extLst>
            <a:ext uri="{FF2B5EF4-FFF2-40B4-BE49-F238E27FC236}">
              <a16:creationId xmlns:a16="http://schemas.microsoft.com/office/drawing/2014/main" id="{B728AF2B-FE3C-41FA-8CDA-C570AAA168E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33" name="TextovéPole 8932">
          <a:extLst>
            <a:ext uri="{FF2B5EF4-FFF2-40B4-BE49-F238E27FC236}">
              <a16:creationId xmlns:a16="http://schemas.microsoft.com/office/drawing/2014/main" id="{1759C2C8-8B28-4EC2-A08A-09EB1C1E6A3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34" name="TextovéPole 8933">
          <a:extLst>
            <a:ext uri="{FF2B5EF4-FFF2-40B4-BE49-F238E27FC236}">
              <a16:creationId xmlns:a16="http://schemas.microsoft.com/office/drawing/2014/main" id="{98FFBF49-FE86-4189-B3EF-A7107D30A6E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35" name="TextovéPole 8934">
          <a:extLst>
            <a:ext uri="{FF2B5EF4-FFF2-40B4-BE49-F238E27FC236}">
              <a16:creationId xmlns:a16="http://schemas.microsoft.com/office/drawing/2014/main" id="{B4468329-5BF1-4932-A0D0-E64A797CB56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36" name="TextovéPole 8935">
          <a:extLst>
            <a:ext uri="{FF2B5EF4-FFF2-40B4-BE49-F238E27FC236}">
              <a16:creationId xmlns:a16="http://schemas.microsoft.com/office/drawing/2014/main" id="{26647A13-F7CE-43F2-8405-C689A304F0A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37" name="TextovéPole 8936">
          <a:extLst>
            <a:ext uri="{FF2B5EF4-FFF2-40B4-BE49-F238E27FC236}">
              <a16:creationId xmlns:a16="http://schemas.microsoft.com/office/drawing/2014/main" id="{F1A734EB-2915-47A8-9A5C-9AFCC08C9BB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38" name="TextovéPole 8937">
          <a:extLst>
            <a:ext uri="{FF2B5EF4-FFF2-40B4-BE49-F238E27FC236}">
              <a16:creationId xmlns:a16="http://schemas.microsoft.com/office/drawing/2014/main" id="{1BA0C183-2885-4AD7-9DA5-D483A6EFA9D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39" name="TextovéPole 8938">
          <a:extLst>
            <a:ext uri="{FF2B5EF4-FFF2-40B4-BE49-F238E27FC236}">
              <a16:creationId xmlns:a16="http://schemas.microsoft.com/office/drawing/2014/main" id="{2966DDD9-10E9-441C-B6E3-4BC8898D786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40" name="TextovéPole 8939">
          <a:extLst>
            <a:ext uri="{FF2B5EF4-FFF2-40B4-BE49-F238E27FC236}">
              <a16:creationId xmlns:a16="http://schemas.microsoft.com/office/drawing/2014/main" id="{5BF5102D-AB68-4178-89BA-775A987213C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41" name="TextovéPole 8940">
          <a:extLst>
            <a:ext uri="{FF2B5EF4-FFF2-40B4-BE49-F238E27FC236}">
              <a16:creationId xmlns:a16="http://schemas.microsoft.com/office/drawing/2014/main" id="{3F9AA8F5-15A3-4AE7-8175-0F5A11561BC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42" name="TextovéPole 8941">
          <a:extLst>
            <a:ext uri="{FF2B5EF4-FFF2-40B4-BE49-F238E27FC236}">
              <a16:creationId xmlns:a16="http://schemas.microsoft.com/office/drawing/2014/main" id="{5D9A3206-9DE3-4094-8975-31FFF1AB137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43" name="TextovéPole 8942">
          <a:extLst>
            <a:ext uri="{FF2B5EF4-FFF2-40B4-BE49-F238E27FC236}">
              <a16:creationId xmlns:a16="http://schemas.microsoft.com/office/drawing/2014/main" id="{9936A456-6B68-4EB2-8685-66A4634CB15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44" name="TextovéPole 8943">
          <a:extLst>
            <a:ext uri="{FF2B5EF4-FFF2-40B4-BE49-F238E27FC236}">
              <a16:creationId xmlns:a16="http://schemas.microsoft.com/office/drawing/2014/main" id="{994D45FA-C39E-49F0-ABF5-D93BD81B6B1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45" name="TextovéPole 8944">
          <a:extLst>
            <a:ext uri="{FF2B5EF4-FFF2-40B4-BE49-F238E27FC236}">
              <a16:creationId xmlns:a16="http://schemas.microsoft.com/office/drawing/2014/main" id="{BD519CA6-6533-49FB-B7D2-F6163FBE85A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46" name="TextovéPole 8945">
          <a:extLst>
            <a:ext uri="{FF2B5EF4-FFF2-40B4-BE49-F238E27FC236}">
              <a16:creationId xmlns:a16="http://schemas.microsoft.com/office/drawing/2014/main" id="{6DA4119D-1BE2-475D-8F28-4807B5A1BE1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47" name="TextovéPole 8946">
          <a:extLst>
            <a:ext uri="{FF2B5EF4-FFF2-40B4-BE49-F238E27FC236}">
              <a16:creationId xmlns:a16="http://schemas.microsoft.com/office/drawing/2014/main" id="{CA7A1AA0-7ADC-4C46-9ECA-14D444990A8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48" name="TextovéPole 8947">
          <a:extLst>
            <a:ext uri="{FF2B5EF4-FFF2-40B4-BE49-F238E27FC236}">
              <a16:creationId xmlns:a16="http://schemas.microsoft.com/office/drawing/2014/main" id="{BEEFAD31-63E0-4F6C-B303-DCD36206E90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49" name="TextovéPole 8948">
          <a:extLst>
            <a:ext uri="{FF2B5EF4-FFF2-40B4-BE49-F238E27FC236}">
              <a16:creationId xmlns:a16="http://schemas.microsoft.com/office/drawing/2014/main" id="{1156EDC7-728D-4382-A94E-B1968B0C7A4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50" name="TextovéPole 8949">
          <a:extLst>
            <a:ext uri="{FF2B5EF4-FFF2-40B4-BE49-F238E27FC236}">
              <a16:creationId xmlns:a16="http://schemas.microsoft.com/office/drawing/2014/main" id="{CE69EB63-8D74-4C25-8C49-657327567C8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51" name="TextovéPole 8950">
          <a:extLst>
            <a:ext uri="{FF2B5EF4-FFF2-40B4-BE49-F238E27FC236}">
              <a16:creationId xmlns:a16="http://schemas.microsoft.com/office/drawing/2014/main" id="{1E7D0D21-C592-475E-BF44-45A0976A0EB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52" name="TextovéPole 8951">
          <a:extLst>
            <a:ext uri="{FF2B5EF4-FFF2-40B4-BE49-F238E27FC236}">
              <a16:creationId xmlns:a16="http://schemas.microsoft.com/office/drawing/2014/main" id="{8E521DF3-04A5-448B-8935-9D082F7097F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53" name="TextovéPole 8952">
          <a:extLst>
            <a:ext uri="{FF2B5EF4-FFF2-40B4-BE49-F238E27FC236}">
              <a16:creationId xmlns:a16="http://schemas.microsoft.com/office/drawing/2014/main" id="{514DBE06-57D2-4CB5-88FF-1557866B775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54" name="TextovéPole 8953">
          <a:extLst>
            <a:ext uri="{FF2B5EF4-FFF2-40B4-BE49-F238E27FC236}">
              <a16:creationId xmlns:a16="http://schemas.microsoft.com/office/drawing/2014/main" id="{427B058E-9588-4BF1-9868-AAC00670FC8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55" name="TextovéPole 8954">
          <a:extLst>
            <a:ext uri="{FF2B5EF4-FFF2-40B4-BE49-F238E27FC236}">
              <a16:creationId xmlns:a16="http://schemas.microsoft.com/office/drawing/2014/main" id="{2A644C56-EE5C-41B4-AF70-1FFB6BEE21B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56" name="TextovéPole 8955">
          <a:extLst>
            <a:ext uri="{FF2B5EF4-FFF2-40B4-BE49-F238E27FC236}">
              <a16:creationId xmlns:a16="http://schemas.microsoft.com/office/drawing/2014/main" id="{90D42C37-79EA-4FEB-8234-B80D7BBE9DD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57" name="TextovéPole 8956">
          <a:extLst>
            <a:ext uri="{FF2B5EF4-FFF2-40B4-BE49-F238E27FC236}">
              <a16:creationId xmlns:a16="http://schemas.microsoft.com/office/drawing/2014/main" id="{CCC9A7C8-C64B-4DA4-A891-A0A60C6ECF6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58" name="TextovéPole 8957">
          <a:extLst>
            <a:ext uri="{FF2B5EF4-FFF2-40B4-BE49-F238E27FC236}">
              <a16:creationId xmlns:a16="http://schemas.microsoft.com/office/drawing/2014/main" id="{901DA89B-7D1F-4829-8E86-963F84DFCA3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59" name="TextovéPole 8958">
          <a:extLst>
            <a:ext uri="{FF2B5EF4-FFF2-40B4-BE49-F238E27FC236}">
              <a16:creationId xmlns:a16="http://schemas.microsoft.com/office/drawing/2014/main" id="{EFF707B1-F1EB-4E27-9C82-8C139512CB5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60" name="TextovéPole 8959">
          <a:extLst>
            <a:ext uri="{FF2B5EF4-FFF2-40B4-BE49-F238E27FC236}">
              <a16:creationId xmlns:a16="http://schemas.microsoft.com/office/drawing/2014/main" id="{AA55AD32-17DE-426D-9815-149135762E5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61" name="TextovéPole 8960">
          <a:extLst>
            <a:ext uri="{FF2B5EF4-FFF2-40B4-BE49-F238E27FC236}">
              <a16:creationId xmlns:a16="http://schemas.microsoft.com/office/drawing/2014/main" id="{FD6C26A4-B61B-4AD9-A8F8-134CE1252C0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62" name="TextovéPole 8961">
          <a:extLst>
            <a:ext uri="{FF2B5EF4-FFF2-40B4-BE49-F238E27FC236}">
              <a16:creationId xmlns:a16="http://schemas.microsoft.com/office/drawing/2014/main" id="{A6FCFFDC-34C5-46DC-9BCF-C8C31B5CA4D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63" name="TextovéPole 8962">
          <a:extLst>
            <a:ext uri="{FF2B5EF4-FFF2-40B4-BE49-F238E27FC236}">
              <a16:creationId xmlns:a16="http://schemas.microsoft.com/office/drawing/2014/main" id="{367AEEAA-24E1-4041-A6DD-162075ED9D5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64" name="TextovéPole 8963">
          <a:extLst>
            <a:ext uri="{FF2B5EF4-FFF2-40B4-BE49-F238E27FC236}">
              <a16:creationId xmlns:a16="http://schemas.microsoft.com/office/drawing/2014/main" id="{E9A0938A-DAF2-4A82-B739-49D3807B83D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65" name="TextovéPole 8964">
          <a:extLst>
            <a:ext uri="{FF2B5EF4-FFF2-40B4-BE49-F238E27FC236}">
              <a16:creationId xmlns:a16="http://schemas.microsoft.com/office/drawing/2014/main" id="{9446132E-E86C-4CFD-AE98-43DB136EE6A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66" name="TextovéPole 8965">
          <a:extLst>
            <a:ext uri="{FF2B5EF4-FFF2-40B4-BE49-F238E27FC236}">
              <a16:creationId xmlns:a16="http://schemas.microsoft.com/office/drawing/2014/main" id="{1D8054CF-15BC-47A8-AC9F-FC43833D416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67" name="TextovéPole 8966">
          <a:extLst>
            <a:ext uri="{FF2B5EF4-FFF2-40B4-BE49-F238E27FC236}">
              <a16:creationId xmlns:a16="http://schemas.microsoft.com/office/drawing/2014/main" id="{B47FA6E4-29B6-4BEB-9CB9-9F3737DD2A1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68" name="TextovéPole 8967">
          <a:extLst>
            <a:ext uri="{FF2B5EF4-FFF2-40B4-BE49-F238E27FC236}">
              <a16:creationId xmlns:a16="http://schemas.microsoft.com/office/drawing/2014/main" id="{6CCDAA44-DDC9-415B-BA03-3C4689CA651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69" name="TextovéPole 8968">
          <a:extLst>
            <a:ext uri="{FF2B5EF4-FFF2-40B4-BE49-F238E27FC236}">
              <a16:creationId xmlns:a16="http://schemas.microsoft.com/office/drawing/2014/main" id="{F5A3F8FE-7B6A-4EEA-B9A4-86006526503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70" name="TextovéPole 8969">
          <a:extLst>
            <a:ext uri="{FF2B5EF4-FFF2-40B4-BE49-F238E27FC236}">
              <a16:creationId xmlns:a16="http://schemas.microsoft.com/office/drawing/2014/main" id="{99494E4C-D7DF-4BEA-9952-D1A840EAD1B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71" name="TextovéPole 8970">
          <a:extLst>
            <a:ext uri="{FF2B5EF4-FFF2-40B4-BE49-F238E27FC236}">
              <a16:creationId xmlns:a16="http://schemas.microsoft.com/office/drawing/2014/main" id="{9C8AFCCF-BCCF-4F73-A769-7A15E006DF5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72" name="TextovéPole 8971">
          <a:extLst>
            <a:ext uri="{FF2B5EF4-FFF2-40B4-BE49-F238E27FC236}">
              <a16:creationId xmlns:a16="http://schemas.microsoft.com/office/drawing/2014/main" id="{0789B3F6-2F59-480A-A594-2081ACE0CFC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73" name="TextovéPole 8972">
          <a:extLst>
            <a:ext uri="{FF2B5EF4-FFF2-40B4-BE49-F238E27FC236}">
              <a16:creationId xmlns:a16="http://schemas.microsoft.com/office/drawing/2014/main" id="{0183A258-8E6D-491F-B9A6-84C2D0A5D83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74" name="TextovéPole 8973">
          <a:extLst>
            <a:ext uri="{FF2B5EF4-FFF2-40B4-BE49-F238E27FC236}">
              <a16:creationId xmlns:a16="http://schemas.microsoft.com/office/drawing/2014/main" id="{E71A3DF4-2951-4A45-B522-7059EB8F39C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75" name="TextovéPole 8974">
          <a:extLst>
            <a:ext uri="{FF2B5EF4-FFF2-40B4-BE49-F238E27FC236}">
              <a16:creationId xmlns:a16="http://schemas.microsoft.com/office/drawing/2014/main" id="{CF852689-F718-4654-97A9-F3D5287739F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76" name="TextovéPole 8975">
          <a:extLst>
            <a:ext uri="{FF2B5EF4-FFF2-40B4-BE49-F238E27FC236}">
              <a16:creationId xmlns:a16="http://schemas.microsoft.com/office/drawing/2014/main" id="{1DF5420F-31C6-425F-9FC6-E884D275BFD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77" name="TextovéPole 8976">
          <a:extLst>
            <a:ext uri="{FF2B5EF4-FFF2-40B4-BE49-F238E27FC236}">
              <a16:creationId xmlns:a16="http://schemas.microsoft.com/office/drawing/2014/main" id="{AE09BAFE-4D7C-48D9-BC43-FA21840A037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78" name="TextovéPole 8977">
          <a:extLst>
            <a:ext uri="{FF2B5EF4-FFF2-40B4-BE49-F238E27FC236}">
              <a16:creationId xmlns:a16="http://schemas.microsoft.com/office/drawing/2014/main" id="{63F5406B-14A5-42D8-AB42-6860634D7F4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79" name="TextovéPole 8978">
          <a:extLst>
            <a:ext uri="{FF2B5EF4-FFF2-40B4-BE49-F238E27FC236}">
              <a16:creationId xmlns:a16="http://schemas.microsoft.com/office/drawing/2014/main" id="{4C0438CD-B620-434F-9080-8C83B2119BC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80" name="TextovéPole 8979">
          <a:extLst>
            <a:ext uri="{FF2B5EF4-FFF2-40B4-BE49-F238E27FC236}">
              <a16:creationId xmlns:a16="http://schemas.microsoft.com/office/drawing/2014/main" id="{CCE4BB74-30DC-4C36-BADA-605846421FD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81" name="TextovéPole 8980">
          <a:extLst>
            <a:ext uri="{FF2B5EF4-FFF2-40B4-BE49-F238E27FC236}">
              <a16:creationId xmlns:a16="http://schemas.microsoft.com/office/drawing/2014/main" id="{CC880E35-7C1B-4248-B246-A8A5A52C6C8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82" name="TextovéPole 8981">
          <a:extLst>
            <a:ext uri="{FF2B5EF4-FFF2-40B4-BE49-F238E27FC236}">
              <a16:creationId xmlns:a16="http://schemas.microsoft.com/office/drawing/2014/main" id="{BCFBC8DB-371B-4264-A1AC-3FC90FDC767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83" name="TextovéPole 8982">
          <a:extLst>
            <a:ext uri="{FF2B5EF4-FFF2-40B4-BE49-F238E27FC236}">
              <a16:creationId xmlns:a16="http://schemas.microsoft.com/office/drawing/2014/main" id="{F34D672B-355D-43AA-9099-7B5D756D4A4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84" name="TextovéPole 8983">
          <a:extLst>
            <a:ext uri="{FF2B5EF4-FFF2-40B4-BE49-F238E27FC236}">
              <a16:creationId xmlns:a16="http://schemas.microsoft.com/office/drawing/2014/main" id="{222478D6-735D-49E0-AAC3-06BFF126AA1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85" name="TextovéPole 8984">
          <a:extLst>
            <a:ext uri="{FF2B5EF4-FFF2-40B4-BE49-F238E27FC236}">
              <a16:creationId xmlns:a16="http://schemas.microsoft.com/office/drawing/2014/main" id="{8A934B77-7E93-466C-A5FA-B10E9CB2544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86" name="TextovéPole 8985">
          <a:extLst>
            <a:ext uri="{FF2B5EF4-FFF2-40B4-BE49-F238E27FC236}">
              <a16:creationId xmlns:a16="http://schemas.microsoft.com/office/drawing/2014/main" id="{5618537B-CD4C-445B-BA26-A62C1ADA09D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87" name="TextovéPole 8986">
          <a:extLst>
            <a:ext uri="{FF2B5EF4-FFF2-40B4-BE49-F238E27FC236}">
              <a16:creationId xmlns:a16="http://schemas.microsoft.com/office/drawing/2014/main" id="{2E554C23-56B6-4E84-AE83-C455837F3C0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88" name="TextovéPole 8987">
          <a:extLst>
            <a:ext uri="{FF2B5EF4-FFF2-40B4-BE49-F238E27FC236}">
              <a16:creationId xmlns:a16="http://schemas.microsoft.com/office/drawing/2014/main" id="{D7CDB73A-E3E6-4744-A0B6-A2247634F90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89" name="TextovéPole 8988">
          <a:extLst>
            <a:ext uri="{FF2B5EF4-FFF2-40B4-BE49-F238E27FC236}">
              <a16:creationId xmlns:a16="http://schemas.microsoft.com/office/drawing/2014/main" id="{D5491B54-C248-485B-B3ED-DE491207CE5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90" name="TextovéPole 8989">
          <a:extLst>
            <a:ext uri="{FF2B5EF4-FFF2-40B4-BE49-F238E27FC236}">
              <a16:creationId xmlns:a16="http://schemas.microsoft.com/office/drawing/2014/main" id="{9574BB7E-3805-44B6-9AFF-DFEB78906B8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91" name="TextovéPole 8990">
          <a:extLst>
            <a:ext uri="{FF2B5EF4-FFF2-40B4-BE49-F238E27FC236}">
              <a16:creationId xmlns:a16="http://schemas.microsoft.com/office/drawing/2014/main" id="{972BB87D-2F20-439F-A869-FA2B4330B11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92" name="TextovéPole 8991">
          <a:extLst>
            <a:ext uri="{FF2B5EF4-FFF2-40B4-BE49-F238E27FC236}">
              <a16:creationId xmlns:a16="http://schemas.microsoft.com/office/drawing/2014/main" id="{3DA90DA9-E5CB-4BB8-9498-757DE40BB7F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93" name="TextovéPole 8992">
          <a:extLst>
            <a:ext uri="{FF2B5EF4-FFF2-40B4-BE49-F238E27FC236}">
              <a16:creationId xmlns:a16="http://schemas.microsoft.com/office/drawing/2014/main" id="{56808681-AD0E-4D29-BEFC-DD0273EE26A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94" name="TextovéPole 8993">
          <a:extLst>
            <a:ext uri="{FF2B5EF4-FFF2-40B4-BE49-F238E27FC236}">
              <a16:creationId xmlns:a16="http://schemas.microsoft.com/office/drawing/2014/main" id="{2A6A3056-9342-4C58-AA2F-7C233ABE17D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95" name="TextovéPole 8994">
          <a:extLst>
            <a:ext uri="{FF2B5EF4-FFF2-40B4-BE49-F238E27FC236}">
              <a16:creationId xmlns:a16="http://schemas.microsoft.com/office/drawing/2014/main" id="{930FE37A-8FE1-4A9C-9294-5D375710A4B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96" name="TextovéPole 8995">
          <a:extLst>
            <a:ext uri="{FF2B5EF4-FFF2-40B4-BE49-F238E27FC236}">
              <a16:creationId xmlns:a16="http://schemas.microsoft.com/office/drawing/2014/main" id="{AAD9AC56-3D22-4419-98A7-B106C447EEC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97" name="TextovéPole 8996">
          <a:extLst>
            <a:ext uri="{FF2B5EF4-FFF2-40B4-BE49-F238E27FC236}">
              <a16:creationId xmlns:a16="http://schemas.microsoft.com/office/drawing/2014/main" id="{6A37F594-A79B-471A-B264-84D2E69EE21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98" name="TextovéPole 8997">
          <a:extLst>
            <a:ext uri="{FF2B5EF4-FFF2-40B4-BE49-F238E27FC236}">
              <a16:creationId xmlns:a16="http://schemas.microsoft.com/office/drawing/2014/main" id="{DF6B2686-D510-461A-AF34-DC68A42A3DF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8999" name="TextovéPole 8998">
          <a:extLst>
            <a:ext uri="{FF2B5EF4-FFF2-40B4-BE49-F238E27FC236}">
              <a16:creationId xmlns:a16="http://schemas.microsoft.com/office/drawing/2014/main" id="{D8D64F71-46A1-4FB7-961B-C67AC166D55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00" name="TextovéPole 8999">
          <a:extLst>
            <a:ext uri="{FF2B5EF4-FFF2-40B4-BE49-F238E27FC236}">
              <a16:creationId xmlns:a16="http://schemas.microsoft.com/office/drawing/2014/main" id="{1EE060FF-A86A-42EF-B1EE-2DE5838BB00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01" name="TextovéPole 9000">
          <a:extLst>
            <a:ext uri="{FF2B5EF4-FFF2-40B4-BE49-F238E27FC236}">
              <a16:creationId xmlns:a16="http://schemas.microsoft.com/office/drawing/2014/main" id="{61861C6C-C325-4B17-AC0F-3DBE27A6E0F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02" name="TextovéPole 9001">
          <a:extLst>
            <a:ext uri="{FF2B5EF4-FFF2-40B4-BE49-F238E27FC236}">
              <a16:creationId xmlns:a16="http://schemas.microsoft.com/office/drawing/2014/main" id="{6AA864A0-929C-4A7B-BBBB-CE963F7D661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03" name="TextovéPole 9002">
          <a:extLst>
            <a:ext uri="{FF2B5EF4-FFF2-40B4-BE49-F238E27FC236}">
              <a16:creationId xmlns:a16="http://schemas.microsoft.com/office/drawing/2014/main" id="{D95723D5-FE56-4A99-815F-61E23E52F8A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04" name="TextovéPole 9003">
          <a:extLst>
            <a:ext uri="{FF2B5EF4-FFF2-40B4-BE49-F238E27FC236}">
              <a16:creationId xmlns:a16="http://schemas.microsoft.com/office/drawing/2014/main" id="{E277E9AF-C42B-4E84-92A4-6895B90CE63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05" name="TextovéPole 9004">
          <a:extLst>
            <a:ext uri="{FF2B5EF4-FFF2-40B4-BE49-F238E27FC236}">
              <a16:creationId xmlns:a16="http://schemas.microsoft.com/office/drawing/2014/main" id="{C766565E-8FAF-4913-A2D5-D05D57ACFD7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06" name="TextovéPole 9005">
          <a:extLst>
            <a:ext uri="{FF2B5EF4-FFF2-40B4-BE49-F238E27FC236}">
              <a16:creationId xmlns:a16="http://schemas.microsoft.com/office/drawing/2014/main" id="{DF8F272D-2616-412F-9B51-D323586BBFC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07" name="TextovéPole 9006">
          <a:extLst>
            <a:ext uri="{FF2B5EF4-FFF2-40B4-BE49-F238E27FC236}">
              <a16:creationId xmlns:a16="http://schemas.microsoft.com/office/drawing/2014/main" id="{6E493F5D-29B6-471E-97AF-367B74A07C7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08" name="TextovéPole 9007">
          <a:extLst>
            <a:ext uri="{FF2B5EF4-FFF2-40B4-BE49-F238E27FC236}">
              <a16:creationId xmlns:a16="http://schemas.microsoft.com/office/drawing/2014/main" id="{B1CEA655-95BB-4DCB-9E1B-B26054D39CD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09" name="TextovéPole 9008">
          <a:extLst>
            <a:ext uri="{FF2B5EF4-FFF2-40B4-BE49-F238E27FC236}">
              <a16:creationId xmlns:a16="http://schemas.microsoft.com/office/drawing/2014/main" id="{83FFE3A7-71A7-4ACF-8B91-F2270FCB8B4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10" name="TextovéPole 9009">
          <a:extLst>
            <a:ext uri="{FF2B5EF4-FFF2-40B4-BE49-F238E27FC236}">
              <a16:creationId xmlns:a16="http://schemas.microsoft.com/office/drawing/2014/main" id="{C7ED3935-0752-47F8-A922-0905A156D56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11" name="TextovéPole 9010">
          <a:extLst>
            <a:ext uri="{FF2B5EF4-FFF2-40B4-BE49-F238E27FC236}">
              <a16:creationId xmlns:a16="http://schemas.microsoft.com/office/drawing/2014/main" id="{C97ACD15-94BE-4111-BE56-F19EB98FA2A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12" name="TextovéPole 9011">
          <a:extLst>
            <a:ext uri="{FF2B5EF4-FFF2-40B4-BE49-F238E27FC236}">
              <a16:creationId xmlns:a16="http://schemas.microsoft.com/office/drawing/2014/main" id="{B1F433BB-FCC3-4FFE-B87D-6E3F973EE2A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13" name="TextovéPole 9012">
          <a:extLst>
            <a:ext uri="{FF2B5EF4-FFF2-40B4-BE49-F238E27FC236}">
              <a16:creationId xmlns:a16="http://schemas.microsoft.com/office/drawing/2014/main" id="{7D222A4B-48F3-44D3-872E-2F5F1FE100E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14" name="TextovéPole 9013">
          <a:extLst>
            <a:ext uri="{FF2B5EF4-FFF2-40B4-BE49-F238E27FC236}">
              <a16:creationId xmlns:a16="http://schemas.microsoft.com/office/drawing/2014/main" id="{F55E4244-2BA7-4FE4-854F-912E4190924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15" name="TextovéPole 9014">
          <a:extLst>
            <a:ext uri="{FF2B5EF4-FFF2-40B4-BE49-F238E27FC236}">
              <a16:creationId xmlns:a16="http://schemas.microsoft.com/office/drawing/2014/main" id="{7D3FF1BE-878B-48C7-8D3C-AE363F334A3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16" name="TextovéPole 9015">
          <a:extLst>
            <a:ext uri="{FF2B5EF4-FFF2-40B4-BE49-F238E27FC236}">
              <a16:creationId xmlns:a16="http://schemas.microsoft.com/office/drawing/2014/main" id="{032D1945-8404-4B70-A35B-8CE1667B20D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17" name="TextovéPole 9016">
          <a:extLst>
            <a:ext uri="{FF2B5EF4-FFF2-40B4-BE49-F238E27FC236}">
              <a16:creationId xmlns:a16="http://schemas.microsoft.com/office/drawing/2014/main" id="{15713938-7F3E-4FF1-805D-F53A75BE343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18" name="TextovéPole 9017">
          <a:extLst>
            <a:ext uri="{FF2B5EF4-FFF2-40B4-BE49-F238E27FC236}">
              <a16:creationId xmlns:a16="http://schemas.microsoft.com/office/drawing/2014/main" id="{E6C3AE94-FCCD-4195-84E8-1C69E906EA4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19" name="TextovéPole 9018">
          <a:extLst>
            <a:ext uri="{FF2B5EF4-FFF2-40B4-BE49-F238E27FC236}">
              <a16:creationId xmlns:a16="http://schemas.microsoft.com/office/drawing/2014/main" id="{4B6A70B5-748D-43A0-826B-53EDA9565FF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20" name="TextovéPole 9019">
          <a:extLst>
            <a:ext uri="{FF2B5EF4-FFF2-40B4-BE49-F238E27FC236}">
              <a16:creationId xmlns:a16="http://schemas.microsoft.com/office/drawing/2014/main" id="{CDDDC8E8-30BE-4EE8-B8CB-88750DAB944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21" name="TextovéPole 9020">
          <a:extLst>
            <a:ext uri="{FF2B5EF4-FFF2-40B4-BE49-F238E27FC236}">
              <a16:creationId xmlns:a16="http://schemas.microsoft.com/office/drawing/2014/main" id="{BFF5E0AC-C595-404D-967B-CD193B6A475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22" name="TextovéPole 9021">
          <a:extLst>
            <a:ext uri="{FF2B5EF4-FFF2-40B4-BE49-F238E27FC236}">
              <a16:creationId xmlns:a16="http://schemas.microsoft.com/office/drawing/2014/main" id="{66E6941E-3AAE-4385-AFD0-9725C949471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23" name="TextovéPole 9022">
          <a:extLst>
            <a:ext uri="{FF2B5EF4-FFF2-40B4-BE49-F238E27FC236}">
              <a16:creationId xmlns:a16="http://schemas.microsoft.com/office/drawing/2014/main" id="{80658C84-50A7-429D-8E88-33FEB5B4F3C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24" name="TextovéPole 9023">
          <a:extLst>
            <a:ext uri="{FF2B5EF4-FFF2-40B4-BE49-F238E27FC236}">
              <a16:creationId xmlns:a16="http://schemas.microsoft.com/office/drawing/2014/main" id="{16D0BBCF-EF65-425F-8609-6E9237A64D0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25" name="TextovéPole 9024">
          <a:extLst>
            <a:ext uri="{FF2B5EF4-FFF2-40B4-BE49-F238E27FC236}">
              <a16:creationId xmlns:a16="http://schemas.microsoft.com/office/drawing/2014/main" id="{2B9755B8-290D-423F-8CED-D01E7AB905B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26" name="TextovéPole 9025">
          <a:extLst>
            <a:ext uri="{FF2B5EF4-FFF2-40B4-BE49-F238E27FC236}">
              <a16:creationId xmlns:a16="http://schemas.microsoft.com/office/drawing/2014/main" id="{97708FC8-EDBC-42A3-8E1A-B6CC171B214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27" name="TextovéPole 9026">
          <a:extLst>
            <a:ext uri="{FF2B5EF4-FFF2-40B4-BE49-F238E27FC236}">
              <a16:creationId xmlns:a16="http://schemas.microsoft.com/office/drawing/2014/main" id="{76029C98-B0E2-40AF-9C75-93C03A8F464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28" name="TextovéPole 9027">
          <a:extLst>
            <a:ext uri="{FF2B5EF4-FFF2-40B4-BE49-F238E27FC236}">
              <a16:creationId xmlns:a16="http://schemas.microsoft.com/office/drawing/2014/main" id="{DCA4A522-7564-4C75-A5B9-BABBCEE8A90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29" name="TextovéPole 9028">
          <a:extLst>
            <a:ext uri="{FF2B5EF4-FFF2-40B4-BE49-F238E27FC236}">
              <a16:creationId xmlns:a16="http://schemas.microsoft.com/office/drawing/2014/main" id="{1C742BF2-5D5E-4D53-AFCA-DB8A32C7AC6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30" name="TextovéPole 9029">
          <a:extLst>
            <a:ext uri="{FF2B5EF4-FFF2-40B4-BE49-F238E27FC236}">
              <a16:creationId xmlns:a16="http://schemas.microsoft.com/office/drawing/2014/main" id="{D4A9CD9D-C439-4D81-AF23-8F81ED363E5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31" name="TextovéPole 9030">
          <a:extLst>
            <a:ext uri="{FF2B5EF4-FFF2-40B4-BE49-F238E27FC236}">
              <a16:creationId xmlns:a16="http://schemas.microsoft.com/office/drawing/2014/main" id="{1F2D5599-785C-4A7D-AC80-C939503700E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32" name="TextovéPole 9031">
          <a:extLst>
            <a:ext uri="{FF2B5EF4-FFF2-40B4-BE49-F238E27FC236}">
              <a16:creationId xmlns:a16="http://schemas.microsoft.com/office/drawing/2014/main" id="{C84018CF-710F-443E-81F0-B101F3A9E62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33" name="TextovéPole 9032">
          <a:extLst>
            <a:ext uri="{FF2B5EF4-FFF2-40B4-BE49-F238E27FC236}">
              <a16:creationId xmlns:a16="http://schemas.microsoft.com/office/drawing/2014/main" id="{04780DA0-9AC2-43B5-92FF-6D4DA6C2BBF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34" name="TextovéPole 9033">
          <a:extLst>
            <a:ext uri="{FF2B5EF4-FFF2-40B4-BE49-F238E27FC236}">
              <a16:creationId xmlns:a16="http://schemas.microsoft.com/office/drawing/2014/main" id="{25D70652-DEFD-4BA7-84FB-E8DBFBBE722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35" name="TextovéPole 9034">
          <a:extLst>
            <a:ext uri="{FF2B5EF4-FFF2-40B4-BE49-F238E27FC236}">
              <a16:creationId xmlns:a16="http://schemas.microsoft.com/office/drawing/2014/main" id="{D58584B0-6D5E-4486-818F-88CB18099C0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36" name="TextovéPole 9035">
          <a:extLst>
            <a:ext uri="{FF2B5EF4-FFF2-40B4-BE49-F238E27FC236}">
              <a16:creationId xmlns:a16="http://schemas.microsoft.com/office/drawing/2014/main" id="{5D51F661-3C76-49E8-A38E-CEEDEE140FB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37" name="TextovéPole 9036">
          <a:extLst>
            <a:ext uri="{FF2B5EF4-FFF2-40B4-BE49-F238E27FC236}">
              <a16:creationId xmlns:a16="http://schemas.microsoft.com/office/drawing/2014/main" id="{6B58E4EE-6AB4-46D4-AEFE-5527213334D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38" name="TextovéPole 9037">
          <a:extLst>
            <a:ext uri="{FF2B5EF4-FFF2-40B4-BE49-F238E27FC236}">
              <a16:creationId xmlns:a16="http://schemas.microsoft.com/office/drawing/2014/main" id="{75BE9680-E6F7-4D86-9394-4D2ABFC11F0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39" name="TextovéPole 9038">
          <a:extLst>
            <a:ext uri="{FF2B5EF4-FFF2-40B4-BE49-F238E27FC236}">
              <a16:creationId xmlns:a16="http://schemas.microsoft.com/office/drawing/2014/main" id="{B0283FCD-4829-47BA-B735-00625B6DE01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40" name="TextovéPole 9039">
          <a:extLst>
            <a:ext uri="{FF2B5EF4-FFF2-40B4-BE49-F238E27FC236}">
              <a16:creationId xmlns:a16="http://schemas.microsoft.com/office/drawing/2014/main" id="{BC6DB1EE-DD64-4721-9CF5-57BEA76D744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41" name="TextovéPole 9040">
          <a:extLst>
            <a:ext uri="{FF2B5EF4-FFF2-40B4-BE49-F238E27FC236}">
              <a16:creationId xmlns:a16="http://schemas.microsoft.com/office/drawing/2014/main" id="{10ABE9D6-58CC-40EA-808A-06929963E7A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42" name="TextovéPole 9041">
          <a:extLst>
            <a:ext uri="{FF2B5EF4-FFF2-40B4-BE49-F238E27FC236}">
              <a16:creationId xmlns:a16="http://schemas.microsoft.com/office/drawing/2014/main" id="{B5AB0E3B-76A9-45C9-A07D-78EBC94ED2E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43" name="TextovéPole 9042">
          <a:extLst>
            <a:ext uri="{FF2B5EF4-FFF2-40B4-BE49-F238E27FC236}">
              <a16:creationId xmlns:a16="http://schemas.microsoft.com/office/drawing/2014/main" id="{904151E5-D5EC-4EE8-BFC1-850B8E8620F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44" name="TextovéPole 9043">
          <a:extLst>
            <a:ext uri="{FF2B5EF4-FFF2-40B4-BE49-F238E27FC236}">
              <a16:creationId xmlns:a16="http://schemas.microsoft.com/office/drawing/2014/main" id="{C1CF4500-B588-4414-9A18-54544F8DD4B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45" name="TextovéPole 9044">
          <a:extLst>
            <a:ext uri="{FF2B5EF4-FFF2-40B4-BE49-F238E27FC236}">
              <a16:creationId xmlns:a16="http://schemas.microsoft.com/office/drawing/2014/main" id="{991A9A16-62E4-45FF-BD29-6B2BC481700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46" name="TextovéPole 9045">
          <a:extLst>
            <a:ext uri="{FF2B5EF4-FFF2-40B4-BE49-F238E27FC236}">
              <a16:creationId xmlns:a16="http://schemas.microsoft.com/office/drawing/2014/main" id="{65390A93-AB1A-4F5A-87B1-6BE55CBDFAE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47" name="TextovéPole 9046">
          <a:extLst>
            <a:ext uri="{FF2B5EF4-FFF2-40B4-BE49-F238E27FC236}">
              <a16:creationId xmlns:a16="http://schemas.microsoft.com/office/drawing/2014/main" id="{47A239E1-2A2A-4170-9321-18E2C7FC5B5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48" name="TextovéPole 9047">
          <a:extLst>
            <a:ext uri="{FF2B5EF4-FFF2-40B4-BE49-F238E27FC236}">
              <a16:creationId xmlns:a16="http://schemas.microsoft.com/office/drawing/2014/main" id="{0ECED5A9-62A7-4C77-8CAF-A2898030EAC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49" name="TextovéPole 9048">
          <a:extLst>
            <a:ext uri="{FF2B5EF4-FFF2-40B4-BE49-F238E27FC236}">
              <a16:creationId xmlns:a16="http://schemas.microsoft.com/office/drawing/2014/main" id="{AC594D22-6656-4F5E-BFA2-6F0192B1BBE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50" name="TextovéPole 9049">
          <a:extLst>
            <a:ext uri="{FF2B5EF4-FFF2-40B4-BE49-F238E27FC236}">
              <a16:creationId xmlns:a16="http://schemas.microsoft.com/office/drawing/2014/main" id="{35F03875-99A1-45E9-BE67-6674BA7DFCF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51" name="TextovéPole 9050">
          <a:extLst>
            <a:ext uri="{FF2B5EF4-FFF2-40B4-BE49-F238E27FC236}">
              <a16:creationId xmlns:a16="http://schemas.microsoft.com/office/drawing/2014/main" id="{5A097FEB-D358-4ECC-B850-FDD48B95338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52" name="TextovéPole 9051">
          <a:extLst>
            <a:ext uri="{FF2B5EF4-FFF2-40B4-BE49-F238E27FC236}">
              <a16:creationId xmlns:a16="http://schemas.microsoft.com/office/drawing/2014/main" id="{30F597B6-ECB8-4A42-B48A-72F111651C1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53" name="TextovéPole 9052">
          <a:extLst>
            <a:ext uri="{FF2B5EF4-FFF2-40B4-BE49-F238E27FC236}">
              <a16:creationId xmlns:a16="http://schemas.microsoft.com/office/drawing/2014/main" id="{DB2D44F8-2B43-48F0-9578-CBBAD285CF8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54" name="TextovéPole 9053">
          <a:extLst>
            <a:ext uri="{FF2B5EF4-FFF2-40B4-BE49-F238E27FC236}">
              <a16:creationId xmlns:a16="http://schemas.microsoft.com/office/drawing/2014/main" id="{122D2C45-B266-4523-B4B0-9F6679778B01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55" name="TextovéPole 9054">
          <a:extLst>
            <a:ext uri="{FF2B5EF4-FFF2-40B4-BE49-F238E27FC236}">
              <a16:creationId xmlns:a16="http://schemas.microsoft.com/office/drawing/2014/main" id="{31225AFA-46A7-4523-9C68-87E5EB7EADE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56" name="TextovéPole 9055">
          <a:extLst>
            <a:ext uri="{FF2B5EF4-FFF2-40B4-BE49-F238E27FC236}">
              <a16:creationId xmlns:a16="http://schemas.microsoft.com/office/drawing/2014/main" id="{88E2F1DA-0A71-47E0-A279-F97300C9FD63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57" name="TextovéPole 9056">
          <a:extLst>
            <a:ext uri="{FF2B5EF4-FFF2-40B4-BE49-F238E27FC236}">
              <a16:creationId xmlns:a16="http://schemas.microsoft.com/office/drawing/2014/main" id="{D25436A7-C5D0-4FFE-BBE3-400939E38AE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58" name="TextovéPole 9057">
          <a:extLst>
            <a:ext uri="{FF2B5EF4-FFF2-40B4-BE49-F238E27FC236}">
              <a16:creationId xmlns:a16="http://schemas.microsoft.com/office/drawing/2014/main" id="{46294E3F-D9AD-4E03-810F-3457FF92A1F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59" name="TextovéPole 9058">
          <a:extLst>
            <a:ext uri="{FF2B5EF4-FFF2-40B4-BE49-F238E27FC236}">
              <a16:creationId xmlns:a16="http://schemas.microsoft.com/office/drawing/2014/main" id="{B7DF9498-03B7-4D89-AEA7-278BF64B204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60" name="TextovéPole 9059">
          <a:extLst>
            <a:ext uri="{FF2B5EF4-FFF2-40B4-BE49-F238E27FC236}">
              <a16:creationId xmlns:a16="http://schemas.microsoft.com/office/drawing/2014/main" id="{741E5B70-5B1C-4B77-A873-BEAAD5FCE5F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61" name="TextovéPole 9060">
          <a:extLst>
            <a:ext uri="{FF2B5EF4-FFF2-40B4-BE49-F238E27FC236}">
              <a16:creationId xmlns:a16="http://schemas.microsoft.com/office/drawing/2014/main" id="{B68D8BF1-1894-4067-8C1C-12BD40DC284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62" name="TextovéPole 9061">
          <a:extLst>
            <a:ext uri="{FF2B5EF4-FFF2-40B4-BE49-F238E27FC236}">
              <a16:creationId xmlns:a16="http://schemas.microsoft.com/office/drawing/2014/main" id="{164E9556-6EC1-4D21-959B-8D1B30ED10B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63" name="TextovéPole 9062">
          <a:extLst>
            <a:ext uri="{FF2B5EF4-FFF2-40B4-BE49-F238E27FC236}">
              <a16:creationId xmlns:a16="http://schemas.microsoft.com/office/drawing/2014/main" id="{25EED72C-B260-4AE0-B005-C5B8E23D63D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64" name="TextovéPole 9063">
          <a:extLst>
            <a:ext uri="{FF2B5EF4-FFF2-40B4-BE49-F238E27FC236}">
              <a16:creationId xmlns:a16="http://schemas.microsoft.com/office/drawing/2014/main" id="{2AE5D923-02E8-4F46-8E40-C6DF8B4AA04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65" name="TextovéPole 9064">
          <a:extLst>
            <a:ext uri="{FF2B5EF4-FFF2-40B4-BE49-F238E27FC236}">
              <a16:creationId xmlns:a16="http://schemas.microsoft.com/office/drawing/2014/main" id="{721D6AB5-B380-40A4-98FD-00CB9A30748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66" name="TextovéPole 9065">
          <a:extLst>
            <a:ext uri="{FF2B5EF4-FFF2-40B4-BE49-F238E27FC236}">
              <a16:creationId xmlns:a16="http://schemas.microsoft.com/office/drawing/2014/main" id="{1786C1CB-A6B6-455F-BE7E-8344DCAF8F9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67" name="TextovéPole 9066">
          <a:extLst>
            <a:ext uri="{FF2B5EF4-FFF2-40B4-BE49-F238E27FC236}">
              <a16:creationId xmlns:a16="http://schemas.microsoft.com/office/drawing/2014/main" id="{A34BD547-CCFB-4A4D-8CFE-656E67C4C15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68" name="TextovéPole 9067">
          <a:extLst>
            <a:ext uri="{FF2B5EF4-FFF2-40B4-BE49-F238E27FC236}">
              <a16:creationId xmlns:a16="http://schemas.microsoft.com/office/drawing/2014/main" id="{532D8F2E-E3BE-49D0-B020-9DCA71E1C00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69" name="TextovéPole 9068">
          <a:extLst>
            <a:ext uri="{FF2B5EF4-FFF2-40B4-BE49-F238E27FC236}">
              <a16:creationId xmlns:a16="http://schemas.microsoft.com/office/drawing/2014/main" id="{FB6F7CAE-30DE-40FF-9BB1-0B87270C476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70" name="TextovéPole 9069">
          <a:extLst>
            <a:ext uri="{FF2B5EF4-FFF2-40B4-BE49-F238E27FC236}">
              <a16:creationId xmlns:a16="http://schemas.microsoft.com/office/drawing/2014/main" id="{5F0B7BBF-D581-4836-8A1E-993F4CA6C5C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71" name="TextovéPole 9070">
          <a:extLst>
            <a:ext uri="{FF2B5EF4-FFF2-40B4-BE49-F238E27FC236}">
              <a16:creationId xmlns:a16="http://schemas.microsoft.com/office/drawing/2014/main" id="{1026D095-68C7-4A66-B0BD-19E2CF216CF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72" name="TextovéPole 9071">
          <a:extLst>
            <a:ext uri="{FF2B5EF4-FFF2-40B4-BE49-F238E27FC236}">
              <a16:creationId xmlns:a16="http://schemas.microsoft.com/office/drawing/2014/main" id="{758507C5-2136-4192-B022-B24B49FFD89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73" name="TextovéPole 9072">
          <a:extLst>
            <a:ext uri="{FF2B5EF4-FFF2-40B4-BE49-F238E27FC236}">
              <a16:creationId xmlns:a16="http://schemas.microsoft.com/office/drawing/2014/main" id="{F0102261-7475-4556-9CCB-B370D3A13F8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74" name="TextovéPole 9073">
          <a:extLst>
            <a:ext uri="{FF2B5EF4-FFF2-40B4-BE49-F238E27FC236}">
              <a16:creationId xmlns:a16="http://schemas.microsoft.com/office/drawing/2014/main" id="{E6342E55-FA20-4BF4-980C-55ED7B479B3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75" name="TextovéPole 9074">
          <a:extLst>
            <a:ext uri="{FF2B5EF4-FFF2-40B4-BE49-F238E27FC236}">
              <a16:creationId xmlns:a16="http://schemas.microsoft.com/office/drawing/2014/main" id="{9B99E413-8AFC-476A-A3A0-8746B323B05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76" name="TextovéPole 9075">
          <a:extLst>
            <a:ext uri="{FF2B5EF4-FFF2-40B4-BE49-F238E27FC236}">
              <a16:creationId xmlns:a16="http://schemas.microsoft.com/office/drawing/2014/main" id="{A470779C-FB16-4042-86C5-92E065FA917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77" name="TextovéPole 9076">
          <a:extLst>
            <a:ext uri="{FF2B5EF4-FFF2-40B4-BE49-F238E27FC236}">
              <a16:creationId xmlns:a16="http://schemas.microsoft.com/office/drawing/2014/main" id="{60127171-F1DB-4613-B614-7709F98166F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78" name="TextovéPole 9077">
          <a:extLst>
            <a:ext uri="{FF2B5EF4-FFF2-40B4-BE49-F238E27FC236}">
              <a16:creationId xmlns:a16="http://schemas.microsoft.com/office/drawing/2014/main" id="{738EE56E-0B64-4759-88EE-DDBE2E319154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79" name="TextovéPole 9078">
          <a:extLst>
            <a:ext uri="{FF2B5EF4-FFF2-40B4-BE49-F238E27FC236}">
              <a16:creationId xmlns:a16="http://schemas.microsoft.com/office/drawing/2014/main" id="{D2C1C54A-0005-47C2-8E41-4EFA5AFC4F6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80" name="TextovéPole 9079">
          <a:extLst>
            <a:ext uri="{FF2B5EF4-FFF2-40B4-BE49-F238E27FC236}">
              <a16:creationId xmlns:a16="http://schemas.microsoft.com/office/drawing/2014/main" id="{50FC8755-6455-4206-ADB0-4EBBB571369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81" name="TextovéPole 9080">
          <a:extLst>
            <a:ext uri="{FF2B5EF4-FFF2-40B4-BE49-F238E27FC236}">
              <a16:creationId xmlns:a16="http://schemas.microsoft.com/office/drawing/2014/main" id="{7B78A097-D77F-4B2D-8061-0F23DC91B06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82" name="TextovéPole 9081">
          <a:extLst>
            <a:ext uri="{FF2B5EF4-FFF2-40B4-BE49-F238E27FC236}">
              <a16:creationId xmlns:a16="http://schemas.microsoft.com/office/drawing/2014/main" id="{7A2D5A03-AF9B-43BB-89D2-86D5C2B490F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83" name="TextovéPole 9082">
          <a:extLst>
            <a:ext uri="{FF2B5EF4-FFF2-40B4-BE49-F238E27FC236}">
              <a16:creationId xmlns:a16="http://schemas.microsoft.com/office/drawing/2014/main" id="{27CA07BD-8721-4FAA-8C2D-B62478FCB43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84" name="TextovéPole 9083">
          <a:extLst>
            <a:ext uri="{FF2B5EF4-FFF2-40B4-BE49-F238E27FC236}">
              <a16:creationId xmlns:a16="http://schemas.microsoft.com/office/drawing/2014/main" id="{E178E70B-8B6E-4E83-822C-128CD89F9892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85" name="TextovéPole 9084">
          <a:extLst>
            <a:ext uri="{FF2B5EF4-FFF2-40B4-BE49-F238E27FC236}">
              <a16:creationId xmlns:a16="http://schemas.microsoft.com/office/drawing/2014/main" id="{F4A24E90-2B96-4F66-991D-ABA68523952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86" name="TextovéPole 9085">
          <a:extLst>
            <a:ext uri="{FF2B5EF4-FFF2-40B4-BE49-F238E27FC236}">
              <a16:creationId xmlns:a16="http://schemas.microsoft.com/office/drawing/2014/main" id="{1223D7F5-14D8-4CEE-84F6-863EC00FA0B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87" name="TextovéPole 9086">
          <a:extLst>
            <a:ext uri="{FF2B5EF4-FFF2-40B4-BE49-F238E27FC236}">
              <a16:creationId xmlns:a16="http://schemas.microsoft.com/office/drawing/2014/main" id="{21484151-FF31-4A18-BEB1-94466E486327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88" name="TextovéPole 9087">
          <a:extLst>
            <a:ext uri="{FF2B5EF4-FFF2-40B4-BE49-F238E27FC236}">
              <a16:creationId xmlns:a16="http://schemas.microsoft.com/office/drawing/2014/main" id="{ABA0B730-2D24-463C-B0BB-121CB1CF78A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89" name="TextovéPole 9088">
          <a:extLst>
            <a:ext uri="{FF2B5EF4-FFF2-40B4-BE49-F238E27FC236}">
              <a16:creationId xmlns:a16="http://schemas.microsoft.com/office/drawing/2014/main" id="{EA5D3DF5-E4EF-4A3B-9A3E-CDEE12825E3B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90" name="TextovéPole 9089">
          <a:extLst>
            <a:ext uri="{FF2B5EF4-FFF2-40B4-BE49-F238E27FC236}">
              <a16:creationId xmlns:a16="http://schemas.microsoft.com/office/drawing/2014/main" id="{D655D721-28E4-4414-A3D7-3D92ED5D37B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91" name="TextovéPole 9090">
          <a:extLst>
            <a:ext uri="{FF2B5EF4-FFF2-40B4-BE49-F238E27FC236}">
              <a16:creationId xmlns:a16="http://schemas.microsoft.com/office/drawing/2014/main" id="{07D4611A-7895-4B37-B240-0F614757429C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92" name="TextovéPole 9091">
          <a:extLst>
            <a:ext uri="{FF2B5EF4-FFF2-40B4-BE49-F238E27FC236}">
              <a16:creationId xmlns:a16="http://schemas.microsoft.com/office/drawing/2014/main" id="{E68E7294-29F6-436B-99A9-6B0251C5BDBD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93" name="TextovéPole 9092">
          <a:extLst>
            <a:ext uri="{FF2B5EF4-FFF2-40B4-BE49-F238E27FC236}">
              <a16:creationId xmlns:a16="http://schemas.microsoft.com/office/drawing/2014/main" id="{8E8E2A70-E368-4707-AD32-AD68E2E4086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94" name="TextovéPole 9093">
          <a:extLst>
            <a:ext uri="{FF2B5EF4-FFF2-40B4-BE49-F238E27FC236}">
              <a16:creationId xmlns:a16="http://schemas.microsoft.com/office/drawing/2014/main" id="{CC33DB17-814D-43E1-A760-D61470F81A10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95" name="TextovéPole 9094">
          <a:extLst>
            <a:ext uri="{FF2B5EF4-FFF2-40B4-BE49-F238E27FC236}">
              <a16:creationId xmlns:a16="http://schemas.microsoft.com/office/drawing/2014/main" id="{69F7AD60-5E89-4DDA-AA48-B043F5EB50F6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96" name="TextovéPole 9095">
          <a:extLst>
            <a:ext uri="{FF2B5EF4-FFF2-40B4-BE49-F238E27FC236}">
              <a16:creationId xmlns:a16="http://schemas.microsoft.com/office/drawing/2014/main" id="{9852E117-AA82-4E6C-8B36-E36102F8A585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97" name="TextovéPole 9096">
          <a:extLst>
            <a:ext uri="{FF2B5EF4-FFF2-40B4-BE49-F238E27FC236}">
              <a16:creationId xmlns:a16="http://schemas.microsoft.com/office/drawing/2014/main" id="{36B925C3-46CE-445B-B89C-946A4C5BCD5E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98" name="TextovéPole 9097">
          <a:extLst>
            <a:ext uri="{FF2B5EF4-FFF2-40B4-BE49-F238E27FC236}">
              <a16:creationId xmlns:a16="http://schemas.microsoft.com/office/drawing/2014/main" id="{1CCD32E1-4E7E-454B-85E6-4323F454399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099" name="TextovéPole 9098">
          <a:extLst>
            <a:ext uri="{FF2B5EF4-FFF2-40B4-BE49-F238E27FC236}">
              <a16:creationId xmlns:a16="http://schemas.microsoft.com/office/drawing/2014/main" id="{C5574DF5-7E9C-4006-ACFF-D630A3D6597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100" name="TextovéPole 9099">
          <a:extLst>
            <a:ext uri="{FF2B5EF4-FFF2-40B4-BE49-F238E27FC236}">
              <a16:creationId xmlns:a16="http://schemas.microsoft.com/office/drawing/2014/main" id="{45E281DC-CDB2-4534-8D00-CEE9CB91B5F9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101" name="TextovéPole 9100">
          <a:extLst>
            <a:ext uri="{FF2B5EF4-FFF2-40B4-BE49-F238E27FC236}">
              <a16:creationId xmlns:a16="http://schemas.microsoft.com/office/drawing/2014/main" id="{32889DFC-5CFB-42CD-BF82-97C96794A098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102" name="TextovéPole 9101">
          <a:extLst>
            <a:ext uri="{FF2B5EF4-FFF2-40B4-BE49-F238E27FC236}">
              <a16:creationId xmlns:a16="http://schemas.microsoft.com/office/drawing/2014/main" id="{2EB2CAD3-4B99-4B91-B326-BDEA4950904A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9103" name="TextovéPole 9102">
          <a:extLst>
            <a:ext uri="{FF2B5EF4-FFF2-40B4-BE49-F238E27FC236}">
              <a16:creationId xmlns:a16="http://schemas.microsoft.com/office/drawing/2014/main" id="{D8C47140-3FCA-4BC9-A415-13DEF35F260F}"/>
            </a:ext>
          </a:extLst>
        </xdr:cNvPr>
        <xdr:cNvSpPr txBox="1"/>
      </xdr:nvSpPr>
      <xdr:spPr>
        <a:xfrm>
          <a:off x="104108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97</xdr:row>
      <xdr:rowOff>0</xdr:rowOff>
    </xdr:from>
    <xdr:ext cx="184731" cy="264560"/>
    <xdr:sp macro="" textlink="">
      <xdr:nvSpPr>
        <xdr:cNvPr id="9104" name="TextovéPole 9103">
          <a:extLst>
            <a:ext uri="{FF2B5EF4-FFF2-40B4-BE49-F238E27FC236}">
              <a16:creationId xmlns:a16="http://schemas.microsoft.com/office/drawing/2014/main" id="{442510F6-2433-4F5F-A672-425CA120521C}"/>
            </a:ext>
          </a:extLst>
        </xdr:cNvPr>
        <xdr:cNvSpPr txBox="1"/>
      </xdr:nvSpPr>
      <xdr:spPr>
        <a:xfrm>
          <a:off x="10410825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97</xdr:row>
      <xdr:rowOff>0</xdr:rowOff>
    </xdr:from>
    <xdr:ext cx="184731" cy="264560"/>
    <xdr:sp macro="" textlink="">
      <xdr:nvSpPr>
        <xdr:cNvPr id="9105" name="TextovéPole 9104">
          <a:extLst>
            <a:ext uri="{FF2B5EF4-FFF2-40B4-BE49-F238E27FC236}">
              <a16:creationId xmlns:a16="http://schemas.microsoft.com/office/drawing/2014/main" id="{76BFB722-B4BE-47A1-B2D4-5ED9E4398054}"/>
            </a:ext>
          </a:extLst>
        </xdr:cNvPr>
        <xdr:cNvSpPr txBox="1"/>
      </xdr:nvSpPr>
      <xdr:spPr>
        <a:xfrm>
          <a:off x="10410825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97</xdr:row>
      <xdr:rowOff>0</xdr:rowOff>
    </xdr:from>
    <xdr:ext cx="184731" cy="264560"/>
    <xdr:sp macro="" textlink="">
      <xdr:nvSpPr>
        <xdr:cNvPr id="9106" name="TextovéPole 9105">
          <a:extLst>
            <a:ext uri="{FF2B5EF4-FFF2-40B4-BE49-F238E27FC236}">
              <a16:creationId xmlns:a16="http://schemas.microsoft.com/office/drawing/2014/main" id="{07762797-CB42-4233-84E8-14316FAFE57C}"/>
            </a:ext>
          </a:extLst>
        </xdr:cNvPr>
        <xdr:cNvSpPr txBox="1"/>
      </xdr:nvSpPr>
      <xdr:spPr>
        <a:xfrm>
          <a:off x="10410825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97</xdr:row>
      <xdr:rowOff>0</xdr:rowOff>
    </xdr:from>
    <xdr:ext cx="184731" cy="264560"/>
    <xdr:sp macro="" textlink="">
      <xdr:nvSpPr>
        <xdr:cNvPr id="9107" name="TextovéPole 9106">
          <a:extLst>
            <a:ext uri="{FF2B5EF4-FFF2-40B4-BE49-F238E27FC236}">
              <a16:creationId xmlns:a16="http://schemas.microsoft.com/office/drawing/2014/main" id="{6E583EAD-95F6-4CC6-ADB3-0BC1C1774D05}"/>
            </a:ext>
          </a:extLst>
        </xdr:cNvPr>
        <xdr:cNvSpPr txBox="1"/>
      </xdr:nvSpPr>
      <xdr:spPr>
        <a:xfrm>
          <a:off x="10410825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457200</xdr:colOff>
      <xdr:row>100</xdr:row>
      <xdr:rowOff>0</xdr:rowOff>
    </xdr:from>
    <xdr:ext cx="0" cy="24073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EBD8E2F8-4586-4C6A-AF68-6E028B64258F}"/>
            </a:ext>
          </a:extLst>
        </xdr:cNvPr>
        <xdr:cNvSpPr txBox="1">
          <a:spLocks noChangeArrowheads="1"/>
        </xdr:cNvSpPr>
      </xdr:nvSpPr>
      <xdr:spPr bwMode="auto">
        <a:xfrm>
          <a:off x="1881187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457200</xdr:colOff>
      <xdr:row>100</xdr:row>
      <xdr:rowOff>0</xdr:rowOff>
    </xdr:from>
    <xdr:ext cx="0" cy="24073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927A3E66-1FB4-49D9-939B-DAF09E3879A8}"/>
            </a:ext>
          </a:extLst>
        </xdr:cNvPr>
        <xdr:cNvSpPr txBox="1">
          <a:spLocks noChangeArrowheads="1"/>
        </xdr:cNvSpPr>
      </xdr:nvSpPr>
      <xdr:spPr bwMode="auto">
        <a:xfrm>
          <a:off x="1881187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457200</xdr:colOff>
      <xdr:row>100</xdr:row>
      <xdr:rowOff>0</xdr:rowOff>
    </xdr:from>
    <xdr:ext cx="0" cy="24073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8784D550-DE07-4B75-99F5-74529E5E878E}"/>
            </a:ext>
          </a:extLst>
        </xdr:cNvPr>
        <xdr:cNvSpPr txBox="1">
          <a:spLocks noChangeArrowheads="1"/>
        </xdr:cNvSpPr>
      </xdr:nvSpPr>
      <xdr:spPr bwMode="auto">
        <a:xfrm>
          <a:off x="1881187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457200</xdr:colOff>
      <xdr:row>100</xdr:row>
      <xdr:rowOff>0</xdr:rowOff>
    </xdr:from>
    <xdr:ext cx="0" cy="24073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B47BA933-6821-4F7C-80D0-500B4BC083C2}"/>
            </a:ext>
          </a:extLst>
        </xdr:cNvPr>
        <xdr:cNvSpPr txBox="1">
          <a:spLocks noChangeArrowheads="1"/>
        </xdr:cNvSpPr>
      </xdr:nvSpPr>
      <xdr:spPr bwMode="auto">
        <a:xfrm>
          <a:off x="18811875" y="3228975"/>
          <a:ext cx="0" cy="2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457200</xdr:colOff>
      <xdr:row>100</xdr:row>
      <xdr:rowOff>0</xdr:rowOff>
    </xdr:from>
    <xdr:ext cx="0" cy="245951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1C92BE24-8CB7-49D9-A30E-0294E74C564A}"/>
            </a:ext>
          </a:extLst>
        </xdr:cNvPr>
        <xdr:cNvSpPr txBox="1">
          <a:spLocks noChangeArrowheads="1"/>
        </xdr:cNvSpPr>
      </xdr:nvSpPr>
      <xdr:spPr bwMode="auto">
        <a:xfrm>
          <a:off x="18811875" y="32289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457200</xdr:colOff>
      <xdr:row>100</xdr:row>
      <xdr:rowOff>0</xdr:rowOff>
    </xdr:from>
    <xdr:ext cx="0" cy="245950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4266C2BC-B2E5-491E-9029-9065AFBF8769}"/>
            </a:ext>
          </a:extLst>
        </xdr:cNvPr>
        <xdr:cNvSpPr txBox="1">
          <a:spLocks noChangeArrowheads="1"/>
        </xdr:cNvSpPr>
      </xdr:nvSpPr>
      <xdr:spPr bwMode="auto">
        <a:xfrm>
          <a:off x="18811875" y="32289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457200</xdr:colOff>
      <xdr:row>100</xdr:row>
      <xdr:rowOff>0</xdr:rowOff>
    </xdr:from>
    <xdr:ext cx="0" cy="245951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42EF143F-D31A-4DEA-B07A-4BE26953BBA6}"/>
            </a:ext>
          </a:extLst>
        </xdr:cNvPr>
        <xdr:cNvSpPr txBox="1">
          <a:spLocks noChangeArrowheads="1"/>
        </xdr:cNvSpPr>
      </xdr:nvSpPr>
      <xdr:spPr bwMode="auto">
        <a:xfrm>
          <a:off x="18811875" y="3228975"/>
          <a:ext cx="0" cy="2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457200</xdr:colOff>
      <xdr:row>100</xdr:row>
      <xdr:rowOff>0</xdr:rowOff>
    </xdr:from>
    <xdr:ext cx="0" cy="245950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E0F2465B-9360-4039-AF5A-C4E8E257D0D5}"/>
            </a:ext>
          </a:extLst>
        </xdr:cNvPr>
        <xdr:cNvSpPr txBox="1">
          <a:spLocks noChangeArrowheads="1"/>
        </xdr:cNvSpPr>
      </xdr:nvSpPr>
      <xdr:spPr bwMode="auto">
        <a:xfrm>
          <a:off x="18811875" y="3228975"/>
          <a:ext cx="0" cy="24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100</xdr:row>
      <xdr:rowOff>0</xdr:rowOff>
    </xdr:from>
    <xdr:ext cx="184731" cy="264560"/>
    <xdr:sp macro="" textlink="">
      <xdr:nvSpPr>
        <xdr:cNvPr id="9116" name="TextovéPole 9115">
          <a:extLst>
            <a:ext uri="{FF2B5EF4-FFF2-40B4-BE49-F238E27FC236}">
              <a16:creationId xmlns:a16="http://schemas.microsoft.com/office/drawing/2014/main" id="{38622C49-6488-4153-9370-A992FB89ACCE}"/>
            </a:ext>
          </a:extLst>
        </xdr:cNvPr>
        <xdr:cNvSpPr txBox="1"/>
      </xdr:nvSpPr>
      <xdr:spPr>
        <a:xfrm>
          <a:off x="210693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264560"/>
    <xdr:sp macro="" textlink="">
      <xdr:nvSpPr>
        <xdr:cNvPr id="9117" name="TextovéPole 9116">
          <a:extLst>
            <a:ext uri="{FF2B5EF4-FFF2-40B4-BE49-F238E27FC236}">
              <a16:creationId xmlns:a16="http://schemas.microsoft.com/office/drawing/2014/main" id="{F088C147-3A2F-405C-83A3-B68FB82CB507}"/>
            </a:ext>
          </a:extLst>
        </xdr:cNvPr>
        <xdr:cNvSpPr txBox="1"/>
      </xdr:nvSpPr>
      <xdr:spPr>
        <a:xfrm>
          <a:off x="210693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264560"/>
    <xdr:sp macro="" textlink="">
      <xdr:nvSpPr>
        <xdr:cNvPr id="9118" name="TextovéPole 9117">
          <a:extLst>
            <a:ext uri="{FF2B5EF4-FFF2-40B4-BE49-F238E27FC236}">
              <a16:creationId xmlns:a16="http://schemas.microsoft.com/office/drawing/2014/main" id="{1E050BBB-2896-4FA2-831B-9AE68BC56319}"/>
            </a:ext>
          </a:extLst>
        </xdr:cNvPr>
        <xdr:cNvSpPr txBox="1"/>
      </xdr:nvSpPr>
      <xdr:spPr>
        <a:xfrm>
          <a:off x="210693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264560"/>
    <xdr:sp macro="" textlink="">
      <xdr:nvSpPr>
        <xdr:cNvPr id="9119" name="TextovéPole 9118">
          <a:extLst>
            <a:ext uri="{FF2B5EF4-FFF2-40B4-BE49-F238E27FC236}">
              <a16:creationId xmlns:a16="http://schemas.microsoft.com/office/drawing/2014/main" id="{6D1888F9-037F-40EA-BA1E-9410BE47B64E}"/>
            </a:ext>
          </a:extLst>
        </xdr:cNvPr>
        <xdr:cNvSpPr txBox="1"/>
      </xdr:nvSpPr>
      <xdr:spPr>
        <a:xfrm>
          <a:off x="210693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264560"/>
    <xdr:sp macro="" textlink="">
      <xdr:nvSpPr>
        <xdr:cNvPr id="9120" name="TextovéPole 9119">
          <a:extLst>
            <a:ext uri="{FF2B5EF4-FFF2-40B4-BE49-F238E27FC236}">
              <a16:creationId xmlns:a16="http://schemas.microsoft.com/office/drawing/2014/main" id="{F2365227-DC88-44A0-B0B4-FBA321D16DCA}"/>
            </a:ext>
          </a:extLst>
        </xdr:cNvPr>
        <xdr:cNvSpPr txBox="1"/>
      </xdr:nvSpPr>
      <xdr:spPr>
        <a:xfrm>
          <a:off x="210693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264560"/>
    <xdr:sp macro="" textlink="">
      <xdr:nvSpPr>
        <xdr:cNvPr id="9121" name="TextovéPole 9120">
          <a:extLst>
            <a:ext uri="{FF2B5EF4-FFF2-40B4-BE49-F238E27FC236}">
              <a16:creationId xmlns:a16="http://schemas.microsoft.com/office/drawing/2014/main" id="{80045C71-64C4-45F9-9922-C2FD6EB5A8E5}"/>
            </a:ext>
          </a:extLst>
        </xdr:cNvPr>
        <xdr:cNvSpPr txBox="1"/>
      </xdr:nvSpPr>
      <xdr:spPr>
        <a:xfrm>
          <a:off x="210693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3463"/>
  <sheetViews>
    <sheetView tabSelected="1" zoomScale="86" zoomScaleNormal="86" workbookViewId="0">
      <pane ySplit="2" topLeftCell="A3" activePane="bottomLeft" state="frozen"/>
      <selection pane="bottomLeft" activeCell="A1066" sqref="A1066"/>
    </sheetView>
  </sheetViews>
  <sheetFormatPr defaultColWidth="9.140625" defaultRowHeight="15.75" x14ac:dyDescent="0.2"/>
  <cols>
    <col min="1" max="1" width="10" style="15" customWidth="1"/>
    <col min="2" max="2" width="10.140625" style="37" customWidth="1"/>
    <col min="3" max="3" width="56.5703125" style="11" customWidth="1"/>
    <col min="4" max="5" width="18.28515625" style="93" customWidth="1"/>
    <col min="6" max="6" width="34.42578125" style="27" customWidth="1"/>
    <col min="7" max="7" width="31.140625" style="1" customWidth="1"/>
    <col min="8" max="8" width="26.85546875" style="1" customWidth="1"/>
    <col min="9" max="9" width="33.5703125" style="1" customWidth="1"/>
    <col min="10" max="10" width="55.140625" style="1" customWidth="1"/>
    <col min="11" max="11" width="48.28515625" style="11" customWidth="1"/>
    <col min="12" max="12" width="20.7109375" style="15" customWidth="1"/>
    <col min="13" max="13" width="10.140625" style="59" customWidth="1"/>
    <col min="14" max="14" width="11" style="59" customWidth="1"/>
    <col min="15" max="16" width="9.5703125" style="59" bestFit="1" customWidth="1"/>
    <col min="17" max="17" width="11.42578125" style="30" customWidth="1"/>
    <col min="18" max="16384" width="9.140625" style="1"/>
  </cols>
  <sheetData>
    <row r="1" spans="1:17" s="14" customFormat="1" ht="65.099999999999994" customHeight="1" x14ac:dyDescent="0.2">
      <c r="A1" s="65" t="s">
        <v>474</v>
      </c>
      <c r="B1" s="66" t="s">
        <v>1327</v>
      </c>
      <c r="C1" s="66" t="s">
        <v>1663</v>
      </c>
      <c r="D1" s="67" t="s">
        <v>1341</v>
      </c>
      <c r="E1" s="67" t="s">
        <v>1345</v>
      </c>
      <c r="F1" s="68" t="s">
        <v>386</v>
      </c>
      <c r="G1" s="69" t="s">
        <v>1</v>
      </c>
      <c r="H1" s="69" t="s">
        <v>191</v>
      </c>
      <c r="I1" s="69" t="s">
        <v>192</v>
      </c>
      <c r="J1" s="69" t="s">
        <v>190</v>
      </c>
      <c r="K1" s="66" t="s">
        <v>501</v>
      </c>
      <c r="L1" s="70" t="s">
        <v>366</v>
      </c>
      <c r="M1" s="71" t="s">
        <v>1674</v>
      </c>
      <c r="N1" s="71" t="s">
        <v>367</v>
      </c>
      <c r="O1" s="71" t="s">
        <v>368</v>
      </c>
      <c r="P1" s="71" t="s">
        <v>369</v>
      </c>
      <c r="Q1" s="72" t="s">
        <v>473</v>
      </c>
    </row>
    <row r="2" spans="1:17" ht="65.099999999999994" customHeight="1" thickBot="1" x14ac:dyDescent="0.25">
      <c r="A2" s="73"/>
      <c r="B2" s="74"/>
      <c r="C2" s="74" t="s">
        <v>159</v>
      </c>
      <c r="D2" s="75" t="s">
        <v>1306</v>
      </c>
      <c r="E2" s="75" t="s">
        <v>1306</v>
      </c>
      <c r="F2" s="76"/>
      <c r="G2" s="77"/>
      <c r="H2" s="78"/>
      <c r="I2" s="78"/>
      <c r="J2" s="78"/>
      <c r="K2" s="79"/>
      <c r="L2" s="80"/>
      <c r="M2" s="81"/>
      <c r="N2" s="81"/>
      <c r="O2" s="81"/>
      <c r="P2" s="81"/>
      <c r="Q2" s="82"/>
    </row>
    <row r="3" spans="1:17" ht="15" customHeight="1" thickTop="1" x14ac:dyDescent="0.2">
      <c r="A3" s="32"/>
      <c r="B3" s="33"/>
      <c r="C3" s="33"/>
      <c r="D3" s="90"/>
      <c r="E3" s="90"/>
      <c r="F3" s="21"/>
      <c r="G3" s="22"/>
      <c r="H3" s="23"/>
      <c r="I3" s="23"/>
      <c r="J3" s="23"/>
      <c r="K3" s="24"/>
      <c r="Q3" s="61"/>
    </row>
    <row r="4" spans="1:17" ht="24.95" customHeight="1" x14ac:dyDescent="0.2">
      <c r="A4" s="94"/>
      <c r="B4" s="95"/>
      <c r="C4" s="98" t="s">
        <v>1677</v>
      </c>
      <c r="D4" s="90"/>
      <c r="E4" s="90"/>
      <c r="F4" s="21"/>
      <c r="G4" s="22"/>
      <c r="H4" s="23"/>
      <c r="I4" s="23"/>
      <c r="J4" s="23"/>
      <c r="K4" s="24"/>
      <c r="Q4" s="61"/>
    </row>
    <row r="5" spans="1:17" ht="24.95" customHeight="1" x14ac:dyDescent="0.2">
      <c r="A5" s="96"/>
      <c r="B5" s="97"/>
      <c r="C5" s="98" t="s">
        <v>1678</v>
      </c>
      <c r="D5" s="90"/>
      <c r="E5" s="90"/>
      <c r="F5" s="21"/>
      <c r="G5" s="22"/>
      <c r="H5" s="23"/>
      <c r="I5" s="23"/>
      <c r="J5" s="23"/>
      <c r="K5" s="24"/>
      <c r="Q5" s="61"/>
    </row>
    <row r="6" spans="1:17" ht="15" customHeight="1" x14ac:dyDescent="0.2">
      <c r="A6" s="32"/>
      <c r="B6" s="33"/>
      <c r="C6" s="33"/>
      <c r="D6" s="90"/>
      <c r="E6" s="90"/>
      <c r="F6" s="21"/>
      <c r="G6" s="22"/>
      <c r="H6" s="23"/>
      <c r="I6" s="23"/>
      <c r="J6" s="23"/>
      <c r="K6" s="24"/>
      <c r="Q6" s="61"/>
    </row>
    <row r="7" spans="1:17" ht="18" customHeight="1" x14ac:dyDescent="0.25">
      <c r="A7" s="103">
        <v>527586</v>
      </c>
      <c r="B7" s="104" t="s">
        <v>134</v>
      </c>
      <c r="C7" s="105" t="s">
        <v>1310</v>
      </c>
      <c r="D7" s="106">
        <v>9990</v>
      </c>
      <c r="E7" s="106">
        <v>11100</v>
      </c>
      <c r="F7" s="107" t="s">
        <v>375</v>
      </c>
      <c r="G7" s="108" t="s">
        <v>2</v>
      </c>
      <c r="H7" s="109" t="s">
        <v>482</v>
      </c>
      <c r="I7" s="109" t="s">
        <v>221</v>
      </c>
      <c r="J7" s="108" t="s">
        <v>1318</v>
      </c>
      <c r="K7" s="110" t="s">
        <v>447</v>
      </c>
      <c r="L7" s="111" t="s">
        <v>1363</v>
      </c>
      <c r="M7" s="112">
        <v>14.723000000000001</v>
      </c>
      <c r="N7" s="112">
        <v>999</v>
      </c>
      <c r="O7" s="112">
        <v>614</v>
      </c>
      <c r="P7" s="112">
        <v>333</v>
      </c>
      <c r="Q7" s="113">
        <f t="shared" ref="Q7:Q30" si="0">SUM((N7/100)*(O7/100)*(P7/100))</f>
        <v>204.25753800000001</v>
      </c>
    </row>
    <row r="8" spans="1:17" ht="18" customHeight="1" x14ac:dyDescent="0.25">
      <c r="A8" s="99">
        <v>527589</v>
      </c>
      <c r="B8" s="100" t="s">
        <v>134</v>
      </c>
      <c r="C8" s="101" t="s">
        <v>1310</v>
      </c>
      <c r="D8" s="102">
        <v>9990</v>
      </c>
      <c r="E8" s="102">
        <v>11100</v>
      </c>
      <c r="F8" s="114" t="s">
        <v>375</v>
      </c>
      <c r="G8" s="115" t="s">
        <v>4</v>
      </c>
      <c r="H8" s="116" t="s">
        <v>482</v>
      </c>
      <c r="I8" s="116" t="s">
        <v>221</v>
      </c>
      <c r="J8" s="115" t="s">
        <v>1318</v>
      </c>
      <c r="K8" s="117" t="s">
        <v>447</v>
      </c>
      <c r="L8" s="118" t="s">
        <v>1366</v>
      </c>
      <c r="M8" s="119">
        <v>14.723000000000001</v>
      </c>
      <c r="N8" s="119">
        <v>999</v>
      </c>
      <c r="O8" s="119">
        <v>614</v>
      </c>
      <c r="P8" s="119">
        <v>333</v>
      </c>
      <c r="Q8" s="120">
        <f t="shared" si="0"/>
        <v>204.25753800000001</v>
      </c>
    </row>
    <row r="9" spans="1:17" ht="18" customHeight="1" x14ac:dyDescent="0.25">
      <c r="A9" s="99">
        <v>527590</v>
      </c>
      <c r="B9" s="100" t="s">
        <v>134</v>
      </c>
      <c r="C9" s="101" t="s">
        <v>1310</v>
      </c>
      <c r="D9" s="102">
        <v>9990</v>
      </c>
      <c r="E9" s="102">
        <v>11100</v>
      </c>
      <c r="F9" s="114" t="s">
        <v>375</v>
      </c>
      <c r="G9" s="115" t="s">
        <v>715</v>
      </c>
      <c r="H9" s="116" t="s">
        <v>482</v>
      </c>
      <c r="I9" s="116" t="s">
        <v>221</v>
      </c>
      <c r="J9" s="115" t="s">
        <v>1318</v>
      </c>
      <c r="K9" s="117" t="s">
        <v>447</v>
      </c>
      <c r="L9" s="118" t="s">
        <v>1367</v>
      </c>
      <c r="M9" s="119">
        <v>14.723000000000001</v>
      </c>
      <c r="N9" s="119">
        <v>999</v>
      </c>
      <c r="O9" s="119">
        <v>614</v>
      </c>
      <c r="P9" s="119">
        <v>333</v>
      </c>
      <c r="Q9" s="120">
        <f t="shared" si="0"/>
        <v>204.25753800000001</v>
      </c>
    </row>
    <row r="10" spans="1:17" ht="18" customHeight="1" x14ac:dyDescent="0.25">
      <c r="A10" s="99">
        <v>527585</v>
      </c>
      <c r="B10" s="100" t="s">
        <v>134</v>
      </c>
      <c r="C10" s="101" t="s">
        <v>1310</v>
      </c>
      <c r="D10" s="102">
        <v>9990</v>
      </c>
      <c r="E10" s="102">
        <v>11100</v>
      </c>
      <c r="F10" s="114" t="s">
        <v>375</v>
      </c>
      <c r="G10" s="115" t="s">
        <v>222</v>
      </c>
      <c r="H10" s="116" t="s">
        <v>482</v>
      </c>
      <c r="I10" s="116" t="s">
        <v>221</v>
      </c>
      <c r="J10" s="115" t="s">
        <v>1318</v>
      </c>
      <c r="K10" s="117" t="s">
        <v>447</v>
      </c>
      <c r="L10" s="118" t="s">
        <v>1340</v>
      </c>
      <c r="M10" s="119">
        <v>14.723000000000001</v>
      </c>
      <c r="N10" s="119">
        <v>999</v>
      </c>
      <c r="O10" s="119">
        <v>614</v>
      </c>
      <c r="P10" s="119">
        <v>333</v>
      </c>
      <c r="Q10" s="120">
        <f t="shared" si="0"/>
        <v>204.25753800000001</v>
      </c>
    </row>
    <row r="11" spans="1:17" ht="18" customHeight="1" x14ac:dyDescent="0.25">
      <c r="A11" s="99">
        <v>527592</v>
      </c>
      <c r="B11" s="100" t="s">
        <v>134</v>
      </c>
      <c r="C11" s="101" t="s">
        <v>1310</v>
      </c>
      <c r="D11" s="102">
        <v>9990</v>
      </c>
      <c r="E11" s="102">
        <v>11100</v>
      </c>
      <c r="F11" s="114" t="s">
        <v>375</v>
      </c>
      <c r="G11" s="115" t="s">
        <v>16</v>
      </c>
      <c r="H11" s="116" t="s">
        <v>482</v>
      </c>
      <c r="I11" s="116" t="s">
        <v>221</v>
      </c>
      <c r="J11" s="115" t="s">
        <v>1318</v>
      </c>
      <c r="K11" s="117" t="s">
        <v>447</v>
      </c>
      <c r="L11" s="118" t="s">
        <v>1369</v>
      </c>
      <c r="M11" s="119">
        <v>14.723000000000001</v>
      </c>
      <c r="N11" s="119">
        <v>999</v>
      </c>
      <c r="O11" s="119">
        <v>614</v>
      </c>
      <c r="P11" s="119">
        <v>333</v>
      </c>
      <c r="Q11" s="120">
        <f t="shared" si="0"/>
        <v>204.25753800000001</v>
      </c>
    </row>
    <row r="12" spans="1:17" ht="18" customHeight="1" x14ac:dyDescent="0.25">
      <c r="A12" s="99">
        <v>527587</v>
      </c>
      <c r="B12" s="100" t="s">
        <v>134</v>
      </c>
      <c r="C12" s="101" t="s">
        <v>1310</v>
      </c>
      <c r="D12" s="102">
        <v>9990</v>
      </c>
      <c r="E12" s="102">
        <v>11100</v>
      </c>
      <c r="F12" s="114" t="s">
        <v>375</v>
      </c>
      <c r="G12" s="115" t="s">
        <v>8</v>
      </c>
      <c r="H12" s="116" t="s">
        <v>482</v>
      </c>
      <c r="I12" s="116" t="s">
        <v>221</v>
      </c>
      <c r="J12" s="115" t="s">
        <v>1318</v>
      </c>
      <c r="K12" s="117" t="s">
        <v>447</v>
      </c>
      <c r="L12" s="118" t="s">
        <v>1364</v>
      </c>
      <c r="M12" s="119">
        <v>14.723000000000001</v>
      </c>
      <c r="N12" s="119">
        <v>999</v>
      </c>
      <c r="O12" s="119">
        <v>614</v>
      </c>
      <c r="P12" s="119">
        <v>333</v>
      </c>
      <c r="Q12" s="120">
        <f t="shared" si="0"/>
        <v>204.25753800000001</v>
      </c>
    </row>
    <row r="13" spans="1:17" ht="18" customHeight="1" x14ac:dyDescent="0.25">
      <c r="A13" s="99">
        <v>527588</v>
      </c>
      <c r="B13" s="100" t="s">
        <v>134</v>
      </c>
      <c r="C13" s="101" t="s">
        <v>1310</v>
      </c>
      <c r="D13" s="102">
        <v>9990</v>
      </c>
      <c r="E13" s="102">
        <v>11100</v>
      </c>
      <c r="F13" s="114" t="s">
        <v>375</v>
      </c>
      <c r="G13" s="115" t="s">
        <v>716</v>
      </c>
      <c r="H13" s="116" t="s">
        <v>482</v>
      </c>
      <c r="I13" s="116" t="s">
        <v>221</v>
      </c>
      <c r="J13" s="115" t="s">
        <v>1318</v>
      </c>
      <c r="K13" s="117" t="s">
        <v>447</v>
      </c>
      <c r="L13" s="118" t="s">
        <v>1365</v>
      </c>
      <c r="M13" s="119">
        <v>14.723000000000001</v>
      </c>
      <c r="N13" s="119">
        <v>999</v>
      </c>
      <c r="O13" s="119">
        <v>614</v>
      </c>
      <c r="P13" s="119">
        <v>333</v>
      </c>
      <c r="Q13" s="120">
        <f t="shared" si="0"/>
        <v>204.25753800000001</v>
      </c>
    </row>
    <row r="14" spans="1:17" ht="18" customHeight="1" x14ac:dyDescent="0.25">
      <c r="A14" s="99">
        <v>527591</v>
      </c>
      <c r="B14" s="100" t="s">
        <v>134</v>
      </c>
      <c r="C14" s="101" t="s">
        <v>1310</v>
      </c>
      <c r="D14" s="102">
        <v>9990</v>
      </c>
      <c r="E14" s="102">
        <v>11100</v>
      </c>
      <c r="F14" s="114" t="s">
        <v>375</v>
      </c>
      <c r="G14" s="115" t="s">
        <v>5</v>
      </c>
      <c r="H14" s="116" t="s">
        <v>482</v>
      </c>
      <c r="I14" s="116" t="s">
        <v>221</v>
      </c>
      <c r="J14" s="115" t="s">
        <v>1318</v>
      </c>
      <c r="K14" s="117" t="s">
        <v>447</v>
      </c>
      <c r="L14" s="118" t="s">
        <v>1368</v>
      </c>
      <c r="M14" s="119">
        <v>14.723000000000001</v>
      </c>
      <c r="N14" s="119">
        <v>999</v>
      </c>
      <c r="O14" s="119">
        <v>614</v>
      </c>
      <c r="P14" s="119">
        <v>333</v>
      </c>
      <c r="Q14" s="120">
        <f t="shared" si="0"/>
        <v>204.25753800000001</v>
      </c>
    </row>
    <row r="15" spans="1:17" ht="18" customHeight="1" x14ac:dyDescent="0.25">
      <c r="A15" s="99">
        <v>527602</v>
      </c>
      <c r="B15" s="100" t="s">
        <v>134</v>
      </c>
      <c r="C15" s="101" t="s">
        <v>1312</v>
      </c>
      <c r="D15" s="102">
        <v>13490</v>
      </c>
      <c r="E15" s="102">
        <v>15000</v>
      </c>
      <c r="F15" s="114" t="s">
        <v>375</v>
      </c>
      <c r="G15" s="115" t="s">
        <v>2</v>
      </c>
      <c r="H15" s="116" t="s">
        <v>482</v>
      </c>
      <c r="I15" s="116" t="s">
        <v>221</v>
      </c>
      <c r="J15" s="115" t="s">
        <v>1529</v>
      </c>
      <c r="K15" s="117" t="s">
        <v>522</v>
      </c>
      <c r="L15" s="118" t="s">
        <v>1371</v>
      </c>
      <c r="M15" s="119">
        <v>19.132999999999999</v>
      </c>
      <c r="N15" s="119">
        <v>1264</v>
      </c>
      <c r="O15" s="119">
        <v>616</v>
      </c>
      <c r="P15" s="119">
        <v>425</v>
      </c>
      <c r="Q15" s="120">
        <f t="shared" si="0"/>
        <v>330.91520000000003</v>
      </c>
    </row>
    <row r="16" spans="1:17" ht="18" customHeight="1" x14ac:dyDescent="0.25">
      <c r="A16" s="99">
        <v>527605</v>
      </c>
      <c r="B16" s="100" t="s">
        <v>134</v>
      </c>
      <c r="C16" s="101" t="s">
        <v>1312</v>
      </c>
      <c r="D16" s="102">
        <v>13490</v>
      </c>
      <c r="E16" s="102">
        <v>15000</v>
      </c>
      <c r="F16" s="114" t="s">
        <v>375</v>
      </c>
      <c r="G16" s="115" t="s">
        <v>4</v>
      </c>
      <c r="H16" s="116" t="s">
        <v>482</v>
      </c>
      <c r="I16" s="116" t="s">
        <v>221</v>
      </c>
      <c r="J16" s="115" t="s">
        <v>1529</v>
      </c>
      <c r="K16" s="117" t="s">
        <v>522</v>
      </c>
      <c r="L16" s="118" t="s">
        <v>1374</v>
      </c>
      <c r="M16" s="119">
        <v>19.132999999999999</v>
      </c>
      <c r="N16" s="119">
        <v>1264</v>
      </c>
      <c r="O16" s="119">
        <v>616</v>
      </c>
      <c r="P16" s="119">
        <v>425</v>
      </c>
      <c r="Q16" s="120">
        <f t="shared" si="0"/>
        <v>330.91520000000003</v>
      </c>
    </row>
    <row r="17" spans="1:17" ht="18" customHeight="1" x14ac:dyDescent="0.25">
      <c r="A17" s="99">
        <v>527606</v>
      </c>
      <c r="B17" s="100" t="s">
        <v>134</v>
      </c>
      <c r="C17" s="101" t="s">
        <v>1312</v>
      </c>
      <c r="D17" s="102">
        <v>13490</v>
      </c>
      <c r="E17" s="102">
        <v>15000</v>
      </c>
      <c r="F17" s="114" t="s">
        <v>375</v>
      </c>
      <c r="G17" s="115" t="s">
        <v>715</v>
      </c>
      <c r="H17" s="116" t="s">
        <v>482</v>
      </c>
      <c r="I17" s="116" t="s">
        <v>221</v>
      </c>
      <c r="J17" s="115" t="s">
        <v>1529</v>
      </c>
      <c r="K17" s="117" t="s">
        <v>522</v>
      </c>
      <c r="L17" s="118" t="s">
        <v>1375</v>
      </c>
      <c r="M17" s="119">
        <v>19.132999999999999</v>
      </c>
      <c r="N17" s="119">
        <v>1264</v>
      </c>
      <c r="O17" s="119">
        <v>616</v>
      </c>
      <c r="P17" s="119">
        <v>425</v>
      </c>
      <c r="Q17" s="120">
        <f t="shared" si="0"/>
        <v>330.91520000000003</v>
      </c>
    </row>
    <row r="18" spans="1:17" ht="18" customHeight="1" x14ac:dyDescent="0.25">
      <c r="A18" s="99">
        <v>527601</v>
      </c>
      <c r="B18" s="100" t="s">
        <v>134</v>
      </c>
      <c r="C18" s="101" t="s">
        <v>1312</v>
      </c>
      <c r="D18" s="102">
        <v>13490</v>
      </c>
      <c r="E18" s="102">
        <v>15000</v>
      </c>
      <c r="F18" s="114" t="s">
        <v>375</v>
      </c>
      <c r="G18" s="115" t="s">
        <v>222</v>
      </c>
      <c r="H18" s="116" t="s">
        <v>482</v>
      </c>
      <c r="I18" s="116" t="s">
        <v>221</v>
      </c>
      <c r="J18" s="115" t="s">
        <v>1529</v>
      </c>
      <c r="K18" s="117" t="s">
        <v>522</v>
      </c>
      <c r="L18" s="118" t="s">
        <v>1370</v>
      </c>
      <c r="M18" s="119">
        <v>19.132999999999999</v>
      </c>
      <c r="N18" s="119">
        <v>1264</v>
      </c>
      <c r="O18" s="119">
        <v>616</v>
      </c>
      <c r="P18" s="119">
        <v>425</v>
      </c>
      <c r="Q18" s="120">
        <f t="shared" si="0"/>
        <v>330.91520000000003</v>
      </c>
    </row>
    <row r="19" spans="1:17" ht="18" customHeight="1" x14ac:dyDescent="0.25">
      <c r="A19" s="99">
        <v>527608</v>
      </c>
      <c r="B19" s="100" t="s">
        <v>134</v>
      </c>
      <c r="C19" s="101" t="s">
        <v>1312</v>
      </c>
      <c r="D19" s="102">
        <v>13490</v>
      </c>
      <c r="E19" s="102">
        <v>15000</v>
      </c>
      <c r="F19" s="114" t="s">
        <v>375</v>
      </c>
      <c r="G19" s="115" t="s">
        <v>16</v>
      </c>
      <c r="H19" s="116" t="s">
        <v>482</v>
      </c>
      <c r="I19" s="116" t="s">
        <v>221</v>
      </c>
      <c r="J19" s="115" t="s">
        <v>1529</v>
      </c>
      <c r="K19" s="117" t="s">
        <v>522</v>
      </c>
      <c r="L19" s="118" t="s">
        <v>1377</v>
      </c>
      <c r="M19" s="119">
        <v>19.132999999999999</v>
      </c>
      <c r="N19" s="119">
        <v>1264</v>
      </c>
      <c r="O19" s="119">
        <v>616</v>
      </c>
      <c r="P19" s="119">
        <v>425</v>
      </c>
      <c r="Q19" s="120">
        <f t="shared" si="0"/>
        <v>330.91520000000003</v>
      </c>
    </row>
    <row r="20" spans="1:17" ht="18" customHeight="1" x14ac:dyDescent="0.25">
      <c r="A20" s="99">
        <v>527603</v>
      </c>
      <c r="B20" s="100" t="s">
        <v>134</v>
      </c>
      <c r="C20" s="101" t="s">
        <v>1312</v>
      </c>
      <c r="D20" s="102">
        <v>13490</v>
      </c>
      <c r="E20" s="102">
        <v>15000</v>
      </c>
      <c r="F20" s="114" t="s">
        <v>375</v>
      </c>
      <c r="G20" s="115" t="s">
        <v>8</v>
      </c>
      <c r="H20" s="116" t="s">
        <v>482</v>
      </c>
      <c r="I20" s="116" t="s">
        <v>221</v>
      </c>
      <c r="J20" s="115" t="s">
        <v>1529</v>
      </c>
      <c r="K20" s="117" t="s">
        <v>522</v>
      </c>
      <c r="L20" s="118" t="s">
        <v>1372</v>
      </c>
      <c r="M20" s="119">
        <v>19.132999999999999</v>
      </c>
      <c r="N20" s="119">
        <v>1264</v>
      </c>
      <c r="O20" s="119">
        <v>616</v>
      </c>
      <c r="P20" s="119">
        <v>425</v>
      </c>
      <c r="Q20" s="120">
        <f t="shared" si="0"/>
        <v>330.91520000000003</v>
      </c>
    </row>
    <row r="21" spans="1:17" ht="18" customHeight="1" x14ac:dyDescent="0.25">
      <c r="A21" s="99">
        <v>527604</v>
      </c>
      <c r="B21" s="100" t="s">
        <v>134</v>
      </c>
      <c r="C21" s="101" t="s">
        <v>1312</v>
      </c>
      <c r="D21" s="102">
        <v>13490</v>
      </c>
      <c r="E21" s="102">
        <v>15000</v>
      </c>
      <c r="F21" s="114" t="s">
        <v>375</v>
      </c>
      <c r="G21" s="115" t="s">
        <v>716</v>
      </c>
      <c r="H21" s="116" t="s">
        <v>482</v>
      </c>
      <c r="I21" s="116" t="s">
        <v>221</v>
      </c>
      <c r="J21" s="115" t="s">
        <v>1529</v>
      </c>
      <c r="K21" s="117" t="s">
        <v>522</v>
      </c>
      <c r="L21" s="118" t="s">
        <v>1373</v>
      </c>
      <c r="M21" s="119">
        <v>19.132999999999999</v>
      </c>
      <c r="N21" s="119">
        <v>1264</v>
      </c>
      <c r="O21" s="119">
        <v>616</v>
      </c>
      <c r="P21" s="119">
        <v>425</v>
      </c>
      <c r="Q21" s="120">
        <f t="shared" si="0"/>
        <v>330.91520000000003</v>
      </c>
    </row>
    <row r="22" spans="1:17" ht="18" customHeight="1" x14ac:dyDescent="0.25">
      <c r="A22" s="99">
        <v>527607</v>
      </c>
      <c r="B22" s="100" t="s">
        <v>134</v>
      </c>
      <c r="C22" s="101" t="s">
        <v>1312</v>
      </c>
      <c r="D22" s="102">
        <v>13490</v>
      </c>
      <c r="E22" s="102">
        <v>15000</v>
      </c>
      <c r="F22" s="114" t="s">
        <v>375</v>
      </c>
      <c r="G22" s="115" t="s">
        <v>5</v>
      </c>
      <c r="H22" s="116" t="s">
        <v>482</v>
      </c>
      <c r="I22" s="116" t="s">
        <v>221</v>
      </c>
      <c r="J22" s="115" t="s">
        <v>1529</v>
      </c>
      <c r="K22" s="117" t="s">
        <v>522</v>
      </c>
      <c r="L22" s="118" t="s">
        <v>1376</v>
      </c>
      <c r="M22" s="119">
        <v>19.132999999999999</v>
      </c>
      <c r="N22" s="119">
        <v>1264</v>
      </c>
      <c r="O22" s="119">
        <v>616</v>
      </c>
      <c r="P22" s="119">
        <v>425</v>
      </c>
      <c r="Q22" s="120">
        <f t="shared" si="0"/>
        <v>330.91520000000003</v>
      </c>
    </row>
    <row r="23" spans="1:17" ht="18" customHeight="1" x14ac:dyDescent="0.25">
      <c r="A23" s="99">
        <v>527618</v>
      </c>
      <c r="B23" s="100" t="s">
        <v>134</v>
      </c>
      <c r="C23" s="101" t="s">
        <v>1314</v>
      </c>
      <c r="D23" s="102">
        <v>12790</v>
      </c>
      <c r="E23" s="102">
        <v>14200</v>
      </c>
      <c r="F23" s="114" t="s">
        <v>375</v>
      </c>
      <c r="G23" s="115" t="s">
        <v>2</v>
      </c>
      <c r="H23" s="116" t="s">
        <v>482</v>
      </c>
      <c r="I23" s="116" t="s">
        <v>221</v>
      </c>
      <c r="J23" s="115" t="s">
        <v>1318</v>
      </c>
      <c r="K23" s="117" t="s">
        <v>447</v>
      </c>
      <c r="L23" s="121" t="s">
        <v>1531</v>
      </c>
      <c r="M23" s="122">
        <v>17.704999999999998</v>
      </c>
      <c r="N23" s="119">
        <v>1264</v>
      </c>
      <c r="O23" s="119">
        <v>616</v>
      </c>
      <c r="P23" s="119">
        <v>425</v>
      </c>
      <c r="Q23" s="120">
        <f t="shared" si="0"/>
        <v>330.91520000000003</v>
      </c>
    </row>
    <row r="24" spans="1:17" ht="18" customHeight="1" x14ac:dyDescent="0.25">
      <c r="A24" s="99">
        <v>527621</v>
      </c>
      <c r="B24" s="100" t="s">
        <v>134</v>
      </c>
      <c r="C24" s="101" t="s">
        <v>1314</v>
      </c>
      <c r="D24" s="102">
        <v>12790</v>
      </c>
      <c r="E24" s="102">
        <v>14200</v>
      </c>
      <c r="F24" s="114" t="s">
        <v>375</v>
      </c>
      <c r="G24" s="115" t="s">
        <v>4</v>
      </c>
      <c r="H24" s="116" t="s">
        <v>482</v>
      </c>
      <c r="I24" s="116" t="s">
        <v>221</v>
      </c>
      <c r="J24" s="115" t="s">
        <v>1318</v>
      </c>
      <c r="K24" s="117" t="s">
        <v>447</v>
      </c>
      <c r="L24" s="121" t="s">
        <v>1534</v>
      </c>
      <c r="M24" s="122">
        <v>17.704999999999998</v>
      </c>
      <c r="N24" s="119">
        <v>1264</v>
      </c>
      <c r="O24" s="119">
        <v>616</v>
      </c>
      <c r="P24" s="119">
        <v>425</v>
      </c>
      <c r="Q24" s="120">
        <f t="shared" si="0"/>
        <v>330.91520000000003</v>
      </c>
    </row>
    <row r="25" spans="1:17" ht="18" customHeight="1" x14ac:dyDescent="0.25">
      <c r="A25" s="99">
        <v>527622</v>
      </c>
      <c r="B25" s="100" t="s">
        <v>134</v>
      </c>
      <c r="C25" s="101" t="s">
        <v>1314</v>
      </c>
      <c r="D25" s="102">
        <v>12790</v>
      </c>
      <c r="E25" s="102">
        <v>14200</v>
      </c>
      <c r="F25" s="114" t="s">
        <v>375</v>
      </c>
      <c r="G25" s="115" t="s">
        <v>715</v>
      </c>
      <c r="H25" s="116" t="s">
        <v>482</v>
      </c>
      <c r="I25" s="116" t="s">
        <v>221</v>
      </c>
      <c r="J25" s="115" t="s">
        <v>1318</v>
      </c>
      <c r="K25" s="117" t="s">
        <v>447</v>
      </c>
      <c r="L25" s="121" t="s">
        <v>1535</v>
      </c>
      <c r="M25" s="122">
        <v>17.704999999999998</v>
      </c>
      <c r="N25" s="119">
        <v>1264</v>
      </c>
      <c r="O25" s="119">
        <v>616</v>
      </c>
      <c r="P25" s="119">
        <v>425</v>
      </c>
      <c r="Q25" s="120">
        <f t="shared" si="0"/>
        <v>330.91520000000003</v>
      </c>
    </row>
    <row r="26" spans="1:17" ht="18" customHeight="1" x14ac:dyDescent="0.25">
      <c r="A26" s="99">
        <v>527617</v>
      </c>
      <c r="B26" s="100" t="s">
        <v>134</v>
      </c>
      <c r="C26" s="101" t="s">
        <v>1314</v>
      </c>
      <c r="D26" s="102">
        <v>12790</v>
      </c>
      <c r="E26" s="102">
        <v>14200</v>
      </c>
      <c r="F26" s="114" t="s">
        <v>375</v>
      </c>
      <c r="G26" s="115" t="s">
        <v>222</v>
      </c>
      <c r="H26" s="116" t="s">
        <v>482</v>
      </c>
      <c r="I26" s="116" t="s">
        <v>221</v>
      </c>
      <c r="J26" s="115" t="s">
        <v>1318</v>
      </c>
      <c r="K26" s="117" t="s">
        <v>447</v>
      </c>
      <c r="L26" s="121" t="s">
        <v>1530</v>
      </c>
      <c r="M26" s="122">
        <v>17.704999999999998</v>
      </c>
      <c r="N26" s="119">
        <v>1264</v>
      </c>
      <c r="O26" s="119">
        <v>616</v>
      </c>
      <c r="P26" s="119">
        <v>425</v>
      </c>
      <c r="Q26" s="120">
        <f t="shared" si="0"/>
        <v>330.91520000000003</v>
      </c>
    </row>
    <row r="27" spans="1:17" ht="18" customHeight="1" x14ac:dyDescent="0.25">
      <c r="A27" s="99">
        <v>527624</v>
      </c>
      <c r="B27" s="100" t="s">
        <v>134</v>
      </c>
      <c r="C27" s="101" t="s">
        <v>1314</v>
      </c>
      <c r="D27" s="102">
        <v>12790</v>
      </c>
      <c r="E27" s="102">
        <v>14200</v>
      </c>
      <c r="F27" s="114" t="s">
        <v>375</v>
      </c>
      <c r="G27" s="115" t="s">
        <v>16</v>
      </c>
      <c r="H27" s="116" t="s">
        <v>482</v>
      </c>
      <c r="I27" s="116" t="s">
        <v>221</v>
      </c>
      <c r="J27" s="115" t="s">
        <v>1318</v>
      </c>
      <c r="K27" s="117" t="s">
        <v>447</v>
      </c>
      <c r="L27" s="121" t="s">
        <v>1537</v>
      </c>
      <c r="M27" s="122">
        <v>17.704999999999998</v>
      </c>
      <c r="N27" s="119">
        <v>1264</v>
      </c>
      <c r="O27" s="119">
        <v>616</v>
      </c>
      <c r="P27" s="119">
        <v>425</v>
      </c>
      <c r="Q27" s="120">
        <f t="shared" si="0"/>
        <v>330.91520000000003</v>
      </c>
    </row>
    <row r="28" spans="1:17" ht="18" customHeight="1" x14ac:dyDescent="0.25">
      <c r="A28" s="99">
        <v>527619</v>
      </c>
      <c r="B28" s="100" t="s">
        <v>134</v>
      </c>
      <c r="C28" s="101" t="s">
        <v>1314</v>
      </c>
      <c r="D28" s="102">
        <v>12790</v>
      </c>
      <c r="E28" s="102">
        <v>14200</v>
      </c>
      <c r="F28" s="114" t="s">
        <v>375</v>
      </c>
      <c r="G28" s="115" t="s">
        <v>8</v>
      </c>
      <c r="H28" s="116" t="s">
        <v>482</v>
      </c>
      <c r="I28" s="116" t="s">
        <v>221</v>
      </c>
      <c r="J28" s="115" t="s">
        <v>1318</v>
      </c>
      <c r="K28" s="117" t="s">
        <v>447</v>
      </c>
      <c r="L28" s="121" t="s">
        <v>1532</v>
      </c>
      <c r="M28" s="122">
        <v>17.704999999999998</v>
      </c>
      <c r="N28" s="119">
        <v>1264</v>
      </c>
      <c r="O28" s="119">
        <v>616</v>
      </c>
      <c r="P28" s="119">
        <v>425</v>
      </c>
      <c r="Q28" s="120">
        <f t="shared" si="0"/>
        <v>330.91520000000003</v>
      </c>
    </row>
    <row r="29" spans="1:17" ht="18" customHeight="1" x14ac:dyDescent="0.25">
      <c r="A29" s="99">
        <v>527620</v>
      </c>
      <c r="B29" s="100" t="s">
        <v>134</v>
      </c>
      <c r="C29" s="101" t="s">
        <v>1314</v>
      </c>
      <c r="D29" s="102">
        <v>12790</v>
      </c>
      <c r="E29" s="102">
        <v>14200</v>
      </c>
      <c r="F29" s="114" t="s">
        <v>375</v>
      </c>
      <c r="G29" s="115" t="s">
        <v>716</v>
      </c>
      <c r="H29" s="116" t="s">
        <v>482</v>
      </c>
      <c r="I29" s="116" t="s">
        <v>221</v>
      </c>
      <c r="J29" s="115" t="s">
        <v>1318</v>
      </c>
      <c r="K29" s="117" t="s">
        <v>447</v>
      </c>
      <c r="L29" s="121" t="s">
        <v>1533</v>
      </c>
      <c r="M29" s="122">
        <v>17.704999999999998</v>
      </c>
      <c r="N29" s="119">
        <v>1264</v>
      </c>
      <c r="O29" s="119">
        <v>616</v>
      </c>
      <c r="P29" s="119">
        <v>425</v>
      </c>
      <c r="Q29" s="120">
        <f t="shared" si="0"/>
        <v>330.91520000000003</v>
      </c>
    </row>
    <row r="30" spans="1:17" ht="18" customHeight="1" x14ac:dyDescent="0.25">
      <c r="A30" s="99">
        <v>527623</v>
      </c>
      <c r="B30" s="100" t="s">
        <v>134</v>
      </c>
      <c r="C30" s="101" t="s">
        <v>1314</v>
      </c>
      <c r="D30" s="102">
        <v>12790</v>
      </c>
      <c r="E30" s="102">
        <v>14200</v>
      </c>
      <c r="F30" s="114" t="s">
        <v>375</v>
      </c>
      <c r="G30" s="115" t="s">
        <v>5</v>
      </c>
      <c r="H30" s="116" t="s">
        <v>482</v>
      </c>
      <c r="I30" s="116" t="s">
        <v>221</v>
      </c>
      <c r="J30" s="115" t="s">
        <v>1318</v>
      </c>
      <c r="K30" s="117" t="s">
        <v>447</v>
      </c>
      <c r="L30" s="121" t="s">
        <v>1536</v>
      </c>
      <c r="M30" s="122">
        <v>17.704999999999998</v>
      </c>
      <c r="N30" s="119">
        <v>1264</v>
      </c>
      <c r="O30" s="119">
        <v>616</v>
      </c>
      <c r="P30" s="119">
        <v>425</v>
      </c>
      <c r="Q30" s="120">
        <f t="shared" si="0"/>
        <v>330.91520000000003</v>
      </c>
    </row>
    <row r="31" spans="1:17" ht="18" customHeight="1" x14ac:dyDescent="0.25">
      <c r="A31" s="99">
        <v>527528</v>
      </c>
      <c r="B31" s="100" t="s">
        <v>134</v>
      </c>
      <c r="C31" s="123" t="s">
        <v>1336</v>
      </c>
      <c r="D31" s="102">
        <v>8190</v>
      </c>
      <c r="E31" s="102">
        <v>9100</v>
      </c>
      <c r="F31" s="124" t="s">
        <v>186</v>
      </c>
      <c r="G31" s="115" t="s">
        <v>6</v>
      </c>
      <c r="H31" s="125"/>
      <c r="I31" s="126"/>
      <c r="J31" s="126"/>
      <c r="K31" s="127"/>
      <c r="L31" s="128"/>
      <c r="M31" s="129"/>
      <c r="N31" s="129"/>
      <c r="O31" s="129"/>
      <c r="P31" s="129"/>
      <c r="Q31" s="130"/>
    </row>
    <row r="32" spans="1:17" ht="18" customHeight="1" x14ac:dyDescent="0.25">
      <c r="A32" s="131">
        <v>527529</v>
      </c>
      <c r="B32" s="100" t="s">
        <v>134</v>
      </c>
      <c r="C32" s="123" t="s">
        <v>1336</v>
      </c>
      <c r="D32" s="102">
        <v>9190</v>
      </c>
      <c r="E32" s="102">
        <v>10200</v>
      </c>
      <c r="F32" s="124" t="s">
        <v>186</v>
      </c>
      <c r="G32" s="115" t="s">
        <v>720</v>
      </c>
      <c r="H32" s="125"/>
      <c r="I32" s="126"/>
      <c r="J32" s="126"/>
      <c r="K32" s="127"/>
      <c r="L32" s="128"/>
      <c r="M32" s="129"/>
      <c r="N32" s="129"/>
      <c r="O32" s="129"/>
      <c r="P32" s="129"/>
      <c r="Q32" s="130"/>
    </row>
    <row r="33" spans="1:17" ht="18" customHeight="1" x14ac:dyDescent="0.25">
      <c r="A33" s="131">
        <v>527531</v>
      </c>
      <c r="B33" s="100" t="s">
        <v>134</v>
      </c>
      <c r="C33" s="123" t="s">
        <v>1336</v>
      </c>
      <c r="D33" s="102">
        <v>8790</v>
      </c>
      <c r="E33" s="102">
        <v>9800</v>
      </c>
      <c r="F33" s="124" t="s">
        <v>186</v>
      </c>
      <c r="G33" s="115" t="s">
        <v>2</v>
      </c>
      <c r="H33" s="125" t="s">
        <v>212</v>
      </c>
      <c r="I33" s="126"/>
      <c r="J33" s="126"/>
      <c r="K33" s="127"/>
      <c r="L33" s="128"/>
      <c r="M33" s="129"/>
      <c r="N33" s="129"/>
      <c r="O33" s="129"/>
      <c r="P33" s="129"/>
      <c r="Q33" s="130"/>
    </row>
    <row r="34" spans="1:17" ht="18" customHeight="1" x14ac:dyDescent="0.25">
      <c r="A34" s="131">
        <v>527537</v>
      </c>
      <c r="B34" s="100" t="s">
        <v>134</v>
      </c>
      <c r="C34" s="123" t="s">
        <v>1336</v>
      </c>
      <c r="D34" s="102">
        <v>8790</v>
      </c>
      <c r="E34" s="102">
        <v>9800</v>
      </c>
      <c r="F34" s="124" t="s">
        <v>186</v>
      </c>
      <c r="G34" s="115" t="s">
        <v>4</v>
      </c>
      <c r="H34" s="125" t="s">
        <v>212</v>
      </c>
      <c r="I34" s="126"/>
      <c r="J34" s="126"/>
      <c r="K34" s="127"/>
      <c r="L34" s="128"/>
      <c r="M34" s="129"/>
      <c r="N34" s="129"/>
      <c r="O34" s="129"/>
      <c r="P34" s="129"/>
      <c r="Q34" s="130"/>
    </row>
    <row r="35" spans="1:17" ht="18" customHeight="1" x14ac:dyDescent="0.25">
      <c r="A35" s="131">
        <v>527536</v>
      </c>
      <c r="B35" s="100" t="s">
        <v>134</v>
      </c>
      <c r="C35" s="123" t="s">
        <v>1336</v>
      </c>
      <c r="D35" s="102">
        <v>8790</v>
      </c>
      <c r="E35" s="102">
        <v>9800</v>
      </c>
      <c r="F35" s="124" t="s">
        <v>186</v>
      </c>
      <c r="G35" s="115" t="s">
        <v>715</v>
      </c>
      <c r="H35" s="125" t="s">
        <v>212</v>
      </c>
      <c r="I35" s="126"/>
      <c r="J35" s="126"/>
      <c r="K35" s="127"/>
      <c r="L35" s="128"/>
      <c r="M35" s="129"/>
      <c r="N35" s="129"/>
      <c r="O35" s="129"/>
      <c r="P35" s="129"/>
      <c r="Q35" s="130"/>
    </row>
    <row r="36" spans="1:17" ht="18" customHeight="1" x14ac:dyDescent="0.25">
      <c r="A36" s="131">
        <v>527530</v>
      </c>
      <c r="B36" s="100" t="s">
        <v>134</v>
      </c>
      <c r="C36" s="123" t="s">
        <v>1336</v>
      </c>
      <c r="D36" s="102">
        <v>8790</v>
      </c>
      <c r="E36" s="102">
        <v>9800</v>
      </c>
      <c r="F36" s="124" t="s">
        <v>186</v>
      </c>
      <c r="G36" s="115" t="s">
        <v>222</v>
      </c>
      <c r="H36" s="125" t="s">
        <v>212</v>
      </c>
      <c r="I36" s="126"/>
      <c r="J36" s="126"/>
      <c r="K36" s="127"/>
      <c r="L36" s="128"/>
      <c r="M36" s="129"/>
      <c r="N36" s="129"/>
      <c r="O36" s="129"/>
      <c r="P36" s="129"/>
      <c r="Q36" s="130"/>
    </row>
    <row r="37" spans="1:17" ht="18" customHeight="1" x14ac:dyDescent="0.25">
      <c r="A37" s="131">
        <v>527534</v>
      </c>
      <c r="B37" s="100" t="s">
        <v>134</v>
      </c>
      <c r="C37" s="123" t="s">
        <v>1336</v>
      </c>
      <c r="D37" s="102">
        <v>8790</v>
      </c>
      <c r="E37" s="102">
        <v>9800</v>
      </c>
      <c r="F37" s="124" t="s">
        <v>186</v>
      </c>
      <c r="G37" s="115" t="s">
        <v>16</v>
      </c>
      <c r="H37" s="125" t="s">
        <v>212</v>
      </c>
      <c r="I37" s="126"/>
      <c r="J37" s="126"/>
      <c r="K37" s="127"/>
      <c r="L37" s="128"/>
      <c r="M37" s="129"/>
      <c r="N37" s="129"/>
      <c r="O37" s="129"/>
      <c r="P37" s="129"/>
      <c r="Q37" s="130"/>
    </row>
    <row r="38" spans="1:17" ht="18" customHeight="1" x14ac:dyDescent="0.25">
      <c r="A38" s="131">
        <v>527532</v>
      </c>
      <c r="B38" s="100" t="s">
        <v>134</v>
      </c>
      <c r="C38" s="123" t="s">
        <v>1336</v>
      </c>
      <c r="D38" s="102">
        <v>8790</v>
      </c>
      <c r="E38" s="102">
        <v>9800</v>
      </c>
      <c r="F38" s="124" t="s">
        <v>186</v>
      </c>
      <c r="G38" s="115" t="s">
        <v>8</v>
      </c>
      <c r="H38" s="125" t="s">
        <v>212</v>
      </c>
      <c r="I38" s="126"/>
      <c r="J38" s="126"/>
      <c r="K38" s="127"/>
      <c r="L38" s="128"/>
      <c r="M38" s="129"/>
      <c r="N38" s="129"/>
      <c r="O38" s="129"/>
      <c r="P38" s="129"/>
      <c r="Q38" s="130"/>
    </row>
    <row r="39" spans="1:17" ht="18" customHeight="1" x14ac:dyDescent="0.25">
      <c r="A39" s="131">
        <v>527533</v>
      </c>
      <c r="B39" s="100" t="s">
        <v>134</v>
      </c>
      <c r="C39" s="123" t="s">
        <v>1336</v>
      </c>
      <c r="D39" s="102">
        <v>8790</v>
      </c>
      <c r="E39" s="102">
        <v>9800</v>
      </c>
      <c r="F39" s="124" t="s">
        <v>186</v>
      </c>
      <c r="G39" s="115" t="s">
        <v>716</v>
      </c>
      <c r="H39" s="125" t="s">
        <v>212</v>
      </c>
      <c r="I39" s="126"/>
      <c r="J39" s="126"/>
      <c r="K39" s="127"/>
      <c r="L39" s="128"/>
      <c r="M39" s="129"/>
      <c r="N39" s="129"/>
      <c r="O39" s="129"/>
      <c r="P39" s="129"/>
      <c r="Q39" s="130"/>
    </row>
    <row r="40" spans="1:17" ht="18" customHeight="1" x14ac:dyDescent="0.25">
      <c r="A40" s="131">
        <v>527535</v>
      </c>
      <c r="B40" s="100" t="s">
        <v>134</v>
      </c>
      <c r="C40" s="123" t="s">
        <v>1336</v>
      </c>
      <c r="D40" s="102">
        <v>8790</v>
      </c>
      <c r="E40" s="102">
        <v>9800</v>
      </c>
      <c r="F40" s="124" t="s">
        <v>186</v>
      </c>
      <c r="G40" s="115" t="s">
        <v>5</v>
      </c>
      <c r="H40" s="125" t="s">
        <v>212</v>
      </c>
      <c r="I40" s="126"/>
      <c r="J40" s="126"/>
      <c r="K40" s="127"/>
      <c r="L40" s="128"/>
      <c r="M40" s="129"/>
      <c r="N40" s="129"/>
      <c r="O40" s="129"/>
      <c r="P40" s="129"/>
      <c r="Q40" s="130"/>
    </row>
    <row r="41" spans="1:17" ht="18" customHeight="1" x14ac:dyDescent="0.25">
      <c r="A41" s="131">
        <v>527538</v>
      </c>
      <c r="B41" s="100" t="s">
        <v>134</v>
      </c>
      <c r="C41" s="123" t="s">
        <v>1336</v>
      </c>
      <c r="D41" s="102">
        <v>9490</v>
      </c>
      <c r="E41" s="102">
        <v>10600</v>
      </c>
      <c r="F41" s="124" t="s">
        <v>186</v>
      </c>
      <c r="G41" s="115" t="s">
        <v>481</v>
      </c>
      <c r="H41" s="125" t="s">
        <v>212</v>
      </c>
      <c r="I41" s="126"/>
      <c r="J41" s="126"/>
      <c r="K41" s="127"/>
      <c r="L41" s="128"/>
      <c r="M41" s="129"/>
      <c r="N41" s="129"/>
      <c r="O41" s="129"/>
      <c r="P41" s="129"/>
      <c r="Q41" s="130"/>
    </row>
    <row r="42" spans="1:17" ht="18" customHeight="1" x14ac:dyDescent="0.25">
      <c r="A42" s="99">
        <v>527539</v>
      </c>
      <c r="B42" s="100" t="s">
        <v>134</v>
      </c>
      <c r="C42" s="123" t="s">
        <v>1336</v>
      </c>
      <c r="D42" s="102">
        <v>9850</v>
      </c>
      <c r="E42" s="102">
        <v>11000</v>
      </c>
      <c r="F42" s="124" t="s">
        <v>186</v>
      </c>
      <c r="G42" s="115" t="s">
        <v>1320</v>
      </c>
      <c r="H42" s="125"/>
      <c r="I42" s="126"/>
      <c r="J42" s="126"/>
      <c r="K42" s="127"/>
      <c r="L42" s="128"/>
      <c r="M42" s="129"/>
      <c r="N42" s="129"/>
      <c r="O42" s="129"/>
      <c r="P42" s="129"/>
      <c r="Q42" s="130"/>
    </row>
    <row r="43" spans="1:17" ht="18" customHeight="1" x14ac:dyDescent="0.25">
      <c r="A43" s="131">
        <v>527540</v>
      </c>
      <c r="B43" s="100" t="s">
        <v>134</v>
      </c>
      <c r="C43" s="123" t="s">
        <v>1336</v>
      </c>
      <c r="D43" s="102">
        <v>10490</v>
      </c>
      <c r="E43" s="102">
        <v>11700</v>
      </c>
      <c r="F43" s="124" t="s">
        <v>186</v>
      </c>
      <c r="G43" s="115" t="s">
        <v>1321</v>
      </c>
      <c r="H43" s="125"/>
      <c r="I43" s="126"/>
      <c r="J43" s="126"/>
      <c r="K43" s="127"/>
      <c r="L43" s="128"/>
      <c r="M43" s="129"/>
      <c r="N43" s="129"/>
      <c r="O43" s="129"/>
      <c r="P43" s="129"/>
      <c r="Q43" s="130"/>
    </row>
    <row r="44" spans="1:17" ht="18" customHeight="1" x14ac:dyDescent="0.25">
      <c r="A44" s="131">
        <v>527709</v>
      </c>
      <c r="B44" s="132" t="s">
        <v>134</v>
      </c>
      <c r="C44" s="123" t="s">
        <v>1336</v>
      </c>
      <c r="D44" s="102">
        <v>10490</v>
      </c>
      <c r="E44" s="102">
        <v>11700</v>
      </c>
      <c r="F44" s="124" t="s">
        <v>186</v>
      </c>
      <c r="G44" s="115" t="s">
        <v>1322</v>
      </c>
      <c r="H44" s="125"/>
      <c r="I44" s="126"/>
      <c r="J44" s="126"/>
      <c r="K44" s="127"/>
      <c r="L44" s="128"/>
      <c r="M44" s="129"/>
      <c r="N44" s="129"/>
      <c r="O44" s="129"/>
      <c r="P44" s="129"/>
      <c r="Q44" s="130"/>
    </row>
    <row r="45" spans="1:17" ht="18" customHeight="1" x14ac:dyDescent="0.25">
      <c r="A45" s="131">
        <v>527542</v>
      </c>
      <c r="B45" s="132" t="s">
        <v>134</v>
      </c>
      <c r="C45" s="123" t="s">
        <v>1337</v>
      </c>
      <c r="D45" s="102">
        <v>8790</v>
      </c>
      <c r="E45" s="102">
        <v>9800</v>
      </c>
      <c r="F45" s="124" t="s">
        <v>186</v>
      </c>
      <c r="G45" s="115" t="s">
        <v>6</v>
      </c>
      <c r="H45" s="126"/>
      <c r="I45" s="126"/>
      <c r="J45" s="126"/>
      <c r="K45" s="127" t="s">
        <v>259</v>
      </c>
      <c r="L45" s="128"/>
      <c r="M45" s="129"/>
      <c r="N45" s="129"/>
      <c r="O45" s="129"/>
      <c r="P45" s="129"/>
      <c r="Q45" s="130"/>
    </row>
    <row r="46" spans="1:17" ht="18" customHeight="1" x14ac:dyDescent="0.25">
      <c r="A46" s="131">
        <v>527557</v>
      </c>
      <c r="B46" s="132" t="s">
        <v>134</v>
      </c>
      <c r="C46" s="101" t="s">
        <v>1538</v>
      </c>
      <c r="D46" s="102">
        <v>10190</v>
      </c>
      <c r="E46" s="102">
        <v>11300</v>
      </c>
      <c r="F46" s="124" t="s">
        <v>186</v>
      </c>
      <c r="G46" s="115" t="s">
        <v>6</v>
      </c>
      <c r="H46" s="126"/>
      <c r="I46" s="126"/>
      <c r="J46" s="116" t="s">
        <v>374</v>
      </c>
      <c r="K46" s="127" t="s">
        <v>259</v>
      </c>
      <c r="L46" s="128"/>
      <c r="M46" s="129"/>
      <c r="N46" s="129"/>
      <c r="O46" s="129"/>
      <c r="P46" s="129"/>
      <c r="Q46" s="130"/>
    </row>
    <row r="47" spans="1:17" ht="18" customHeight="1" x14ac:dyDescent="0.25">
      <c r="A47" s="131">
        <v>527543</v>
      </c>
      <c r="B47" s="132" t="s">
        <v>134</v>
      </c>
      <c r="C47" s="101" t="s">
        <v>1338</v>
      </c>
      <c r="D47" s="102">
        <v>9190</v>
      </c>
      <c r="E47" s="102">
        <v>10200</v>
      </c>
      <c r="F47" s="124" t="s">
        <v>186</v>
      </c>
      <c r="G47" s="115" t="s">
        <v>6</v>
      </c>
      <c r="H47" s="126"/>
      <c r="I47" s="126"/>
      <c r="J47" s="116" t="s">
        <v>374</v>
      </c>
      <c r="K47" s="127"/>
      <c r="L47" s="128"/>
      <c r="M47" s="129"/>
      <c r="N47" s="129"/>
      <c r="O47" s="129"/>
      <c r="P47" s="129"/>
      <c r="Q47" s="130"/>
    </row>
    <row r="48" spans="1:17" ht="18" customHeight="1" x14ac:dyDescent="0.25">
      <c r="A48" s="131">
        <v>527544</v>
      </c>
      <c r="B48" s="132" t="s">
        <v>134</v>
      </c>
      <c r="C48" s="101" t="s">
        <v>1338</v>
      </c>
      <c r="D48" s="102">
        <v>10490</v>
      </c>
      <c r="E48" s="102">
        <v>11700</v>
      </c>
      <c r="F48" s="124" t="s">
        <v>186</v>
      </c>
      <c r="G48" s="115" t="s">
        <v>720</v>
      </c>
      <c r="H48" s="126"/>
      <c r="I48" s="126"/>
      <c r="J48" s="116" t="s">
        <v>374</v>
      </c>
      <c r="K48" s="127"/>
      <c r="L48" s="128"/>
      <c r="M48" s="129"/>
      <c r="N48" s="129"/>
      <c r="O48" s="129"/>
      <c r="P48" s="129"/>
      <c r="Q48" s="130"/>
    </row>
    <row r="49" spans="1:17" ht="18" customHeight="1" x14ac:dyDescent="0.25">
      <c r="A49" s="99">
        <v>527546</v>
      </c>
      <c r="B49" s="132" t="s">
        <v>134</v>
      </c>
      <c r="C49" s="101" t="s">
        <v>1338</v>
      </c>
      <c r="D49" s="102">
        <v>10190</v>
      </c>
      <c r="E49" s="102">
        <v>11300</v>
      </c>
      <c r="F49" s="124" t="s">
        <v>186</v>
      </c>
      <c r="G49" s="115" t="s">
        <v>2</v>
      </c>
      <c r="H49" s="125" t="s">
        <v>212</v>
      </c>
      <c r="I49" s="126"/>
      <c r="J49" s="116" t="s">
        <v>374</v>
      </c>
      <c r="K49" s="127"/>
      <c r="L49" s="128"/>
      <c r="M49" s="129"/>
      <c r="N49" s="129"/>
      <c r="O49" s="129"/>
      <c r="P49" s="129"/>
      <c r="Q49" s="130"/>
    </row>
    <row r="50" spans="1:17" ht="18" customHeight="1" x14ac:dyDescent="0.25">
      <c r="A50" s="99">
        <v>527552</v>
      </c>
      <c r="B50" s="132" t="s">
        <v>134</v>
      </c>
      <c r="C50" s="101" t="s">
        <v>1338</v>
      </c>
      <c r="D50" s="102">
        <v>10190</v>
      </c>
      <c r="E50" s="102">
        <v>11300</v>
      </c>
      <c r="F50" s="124" t="s">
        <v>186</v>
      </c>
      <c r="G50" s="115" t="s">
        <v>4</v>
      </c>
      <c r="H50" s="125" t="s">
        <v>212</v>
      </c>
      <c r="I50" s="126"/>
      <c r="J50" s="116" t="s">
        <v>374</v>
      </c>
      <c r="K50" s="127"/>
      <c r="L50" s="128"/>
      <c r="M50" s="129"/>
      <c r="N50" s="129"/>
      <c r="O50" s="129"/>
      <c r="P50" s="129"/>
      <c r="Q50" s="130"/>
    </row>
    <row r="51" spans="1:17" ht="18" customHeight="1" x14ac:dyDescent="0.25">
      <c r="A51" s="99">
        <v>527551</v>
      </c>
      <c r="B51" s="132" t="s">
        <v>134</v>
      </c>
      <c r="C51" s="101" t="s">
        <v>1338</v>
      </c>
      <c r="D51" s="102">
        <v>10190</v>
      </c>
      <c r="E51" s="102">
        <v>11300</v>
      </c>
      <c r="F51" s="124" t="s">
        <v>186</v>
      </c>
      <c r="G51" s="115" t="s">
        <v>715</v>
      </c>
      <c r="H51" s="125" t="s">
        <v>212</v>
      </c>
      <c r="I51" s="126"/>
      <c r="J51" s="116" t="s">
        <v>374</v>
      </c>
      <c r="K51" s="127"/>
      <c r="L51" s="128"/>
      <c r="M51" s="129"/>
      <c r="N51" s="129"/>
      <c r="O51" s="129"/>
      <c r="P51" s="129"/>
      <c r="Q51" s="130"/>
    </row>
    <row r="52" spans="1:17" ht="18" customHeight="1" x14ac:dyDescent="0.25">
      <c r="A52" s="99">
        <v>527545</v>
      </c>
      <c r="B52" s="132" t="s">
        <v>134</v>
      </c>
      <c r="C52" s="101" t="s">
        <v>1338</v>
      </c>
      <c r="D52" s="102">
        <v>10190</v>
      </c>
      <c r="E52" s="102">
        <v>11300</v>
      </c>
      <c r="F52" s="124" t="s">
        <v>186</v>
      </c>
      <c r="G52" s="115" t="s">
        <v>222</v>
      </c>
      <c r="H52" s="125" t="s">
        <v>212</v>
      </c>
      <c r="I52" s="126"/>
      <c r="J52" s="116" t="s">
        <v>374</v>
      </c>
      <c r="K52" s="127"/>
      <c r="L52" s="128"/>
      <c r="M52" s="129"/>
      <c r="N52" s="129"/>
      <c r="O52" s="129"/>
      <c r="P52" s="129"/>
      <c r="Q52" s="130"/>
    </row>
    <row r="53" spans="1:17" ht="18" customHeight="1" x14ac:dyDescent="0.25">
      <c r="A53" s="99">
        <v>527549</v>
      </c>
      <c r="B53" s="132" t="s">
        <v>134</v>
      </c>
      <c r="C53" s="101" t="s">
        <v>1338</v>
      </c>
      <c r="D53" s="102">
        <v>10190</v>
      </c>
      <c r="E53" s="102">
        <v>11300</v>
      </c>
      <c r="F53" s="124" t="s">
        <v>186</v>
      </c>
      <c r="G53" s="115" t="s">
        <v>16</v>
      </c>
      <c r="H53" s="125" t="s">
        <v>212</v>
      </c>
      <c r="I53" s="126"/>
      <c r="J53" s="116" t="s">
        <v>374</v>
      </c>
      <c r="K53" s="127"/>
      <c r="L53" s="128"/>
      <c r="M53" s="129"/>
      <c r="N53" s="129"/>
      <c r="O53" s="129"/>
      <c r="P53" s="129"/>
      <c r="Q53" s="130"/>
    </row>
    <row r="54" spans="1:17" ht="18" customHeight="1" x14ac:dyDescent="0.25">
      <c r="A54" s="99">
        <v>527547</v>
      </c>
      <c r="B54" s="132" t="s">
        <v>134</v>
      </c>
      <c r="C54" s="101" t="s">
        <v>1338</v>
      </c>
      <c r="D54" s="102">
        <v>10190</v>
      </c>
      <c r="E54" s="102">
        <v>11300</v>
      </c>
      <c r="F54" s="124" t="s">
        <v>186</v>
      </c>
      <c r="G54" s="115" t="s">
        <v>8</v>
      </c>
      <c r="H54" s="125" t="s">
        <v>212</v>
      </c>
      <c r="I54" s="126"/>
      <c r="J54" s="116" t="s">
        <v>374</v>
      </c>
      <c r="K54" s="127"/>
      <c r="L54" s="128"/>
      <c r="M54" s="129"/>
      <c r="N54" s="129"/>
      <c r="O54" s="129"/>
      <c r="P54" s="129"/>
      <c r="Q54" s="130"/>
    </row>
    <row r="55" spans="1:17" ht="18" customHeight="1" x14ac:dyDescent="0.25">
      <c r="A55" s="99">
        <v>527548</v>
      </c>
      <c r="B55" s="132" t="s">
        <v>134</v>
      </c>
      <c r="C55" s="101" t="s">
        <v>1338</v>
      </c>
      <c r="D55" s="102">
        <v>10190</v>
      </c>
      <c r="E55" s="102">
        <v>11300</v>
      </c>
      <c r="F55" s="124" t="s">
        <v>186</v>
      </c>
      <c r="G55" s="115" t="s">
        <v>716</v>
      </c>
      <c r="H55" s="125" t="s">
        <v>212</v>
      </c>
      <c r="I55" s="126"/>
      <c r="J55" s="116" t="s">
        <v>374</v>
      </c>
      <c r="K55" s="127"/>
      <c r="L55" s="128"/>
      <c r="M55" s="129"/>
      <c r="N55" s="129"/>
      <c r="O55" s="129"/>
      <c r="P55" s="129"/>
      <c r="Q55" s="130"/>
    </row>
    <row r="56" spans="1:17" ht="18" customHeight="1" x14ac:dyDescent="0.25">
      <c r="A56" s="99">
        <v>527550</v>
      </c>
      <c r="B56" s="132" t="s">
        <v>134</v>
      </c>
      <c r="C56" s="101" t="s">
        <v>1338</v>
      </c>
      <c r="D56" s="102">
        <v>10190</v>
      </c>
      <c r="E56" s="102">
        <v>11300</v>
      </c>
      <c r="F56" s="124" t="s">
        <v>186</v>
      </c>
      <c r="G56" s="115" t="s">
        <v>5</v>
      </c>
      <c r="H56" s="125" t="s">
        <v>212</v>
      </c>
      <c r="I56" s="126"/>
      <c r="J56" s="116" t="s">
        <v>374</v>
      </c>
      <c r="K56" s="127"/>
      <c r="L56" s="128"/>
      <c r="M56" s="129"/>
      <c r="N56" s="129"/>
      <c r="O56" s="129"/>
      <c r="P56" s="129"/>
      <c r="Q56" s="130"/>
    </row>
    <row r="57" spans="1:17" ht="18" customHeight="1" x14ac:dyDescent="0.25">
      <c r="A57" s="99">
        <v>527553</v>
      </c>
      <c r="B57" s="132" t="s">
        <v>134</v>
      </c>
      <c r="C57" s="101" t="s">
        <v>1338</v>
      </c>
      <c r="D57" s="102">
        <v>11190</v>
      </c>
      <c r="E57" s="102">
        <v>12500</v>
      </c>
      <c r="F57" s="124" t="s">
        <v>186</v>
      </c>
      <c r="G57" s="115" t="s">
        <v>481</v>
      </c>
      <c r="H57" s="125" t="s">
        <v>212</v>
      </c>
      <c r="I57" s="126"/>
      <c r="J57" s="116" t="s">
        <v>374</v>
      </c>
      <c r="K57" s="127"/>
      <c r="L57" s="128"/>
      <c r="M57" s="129"/>
      <c r="N57" s="129"/>
      <c r="O57" s="129"/>
      <c r="P57" s="129"/>
      <c r="Q57" s="130"/>
    </row>
    <row r="58" spans="1:17" ht="18" customHeight="1" x14ac:dyDescent="0.25">
      <c r="A58" s="99">
        <v>527554</v>
      </c>
      <c r="B58" s="132" t="s">
        <v>134</v>
      </c>
      <c r="C58" s="101" t="s">
        <v>1338</v>
      </c>
      <c r="D58" s="102">
        <v>11890</v>
      </c>
      <c r="E58" s="102">
        <v>13200</v>
      </c>
      <c r="F58" s="124" t="s">
        <v>186</v>
      </c>
      <c r="G58" s="115" t="s">
        <v>1320</v>
      </c>
      <c r="H58" s="126"/>
      <c r="I58" s="126"/>
      <c r="J58" s="116" t="s">
        <v>374</v>
      </c>
      <c r="K58" s="127"/>
      <c r="L58" s="128"/>
      <c r="M58" s="129"/>
      <c r="N58" s="129"/>
      <c r="O58" s="129"/>
      <c r="P58" s="129"/>
      <c r="Q58" s="130"/>
    </row>
    <row r="59" spans="1:17" ht="18" customHeight="1" x14ac:dyDescent="0.25">
      <c r="A59" s="131">
        <v>527555</v>
      </c>
      <c r="B59" s="132" t="s">
        <v>134</v>
      </c>
      <c r="C59" s="101" t="s">
        <v>1338</v>
      </c>
      <c r="D59" s="102">
        <v>12250</v>
      </c>
      <c r="E59" s="102">
        <v>13600</v>
      </c>
      <c r="F59" s="124" t="s">
        <v>186</v>
      </c>
      <c r="G59" s="115" t="s">
        <v>1321</v>
      </c>
      <c r="H59" s="126"/>
      <c r="I59" s="126"/>
      <c r="J59" s="116" t="s">
        <v>374</v>
      </c>
      <c r="K59" s="127"/>
      <c r="L59" s="128"/>
      <c r="M59" s="129"/>
      <c r="N59" s="129"/>
      <c r="O59" s="129"/>
      <c r="P59" s="129"/>
      <c r="Q59" s="130"/>
    </row>
    <row r="60" spans="1:17" ht="18" customHeight="1" x14ac:dyDescent="0.25">
      <c r="A60" s="131">
        <v>527710</v>
      </c>
      <c r="B60" s="132" t="s">
        <v>134</v>
      </c>
      <c r="C60" s="101" t="s">
        <v>1338</v>
      </c>
      <c r="D60" s="102">
        <v>12250</v>
      </c>
      <c r="E60" s="102">
        <v>13600</v>
      </c>
      <c r="F60" s="124" t="s">
        <v>186</v>
      </c>
      <c r="G60" s="115" t="s">
        <v>1322</v>
      </c>
      <c r="H60" s="126"/>
      <c r="I60" s="126"/>
      <c r="J60" s="116" t="s">
        <v>374</v>
      </c>
      <c r="K60" s="127"/>
      <c r="L60" s="128"/>
      <c r="M60" s="129"/>
      <c r="N60" s="129"/>
      <c r="O60" s="129"/>
      <c r="P60" s="129"/>
      <c r="Q60" s="130"/>
    </row>
    <row r="61" spans="1:17" ht="18" customHeight="1" x14ac:dyDescent="0.25">
      <c r="A61" s="133">
        <v>527731</v>
      </c>
      <c r="B61" s="134" t="s">
        <v>134</v>
      </c>
      <c r="C61" s="123" t="s">
        <v>1539</v>
      </c>
      <c r="D61" s="102">
        <v>11590</v>
      </c>
      <c r="E61" s="102">
        <v>12900</v>
      </c>
      <c r="F61" s="124" t="s">
        <v>186</v>
      </c>
      <c r="G61" s="115" t="s">
        <v>1321</v>
      </c>
      <c r="H61" s="126"/>
      <c r="I61" s="126"/>
      <c r="J61" s="116" t="s">
        <v>387</v>
      </c>
      <c r="K61" s="127"/>
      <c r="L61" s="128"/>
      <c r="M61" s="129"/>
      <c r="N61" s="129"/>
      <c r="O61" s="129"/>
      <c r="P61" s="129"/>
      <c r="Q61" s="130"/>
    </row>
    <row r="62" spans="1:17" ht="18" customHeight="1" x14ac:dyDescent="0.25">
      <c r="A62" s="99">
        <v>527836</v>
      </c>
      <c r="B62" s="100" t="s">
        <v>134</v>
      </c>
      <c r="C62" s="101" t="s">
        <v>1332</v>
      </c>
      <c r="D62" s="102">
        <v>23900</v>
      </c>
      <c r="E62" s="102">
        <v>26600</v>
      </c>
      <c r="F62" s="114" t="s">
        <v>381</v>
      </c>
      <c r="G62" s="115" t="s">
        <v>1378</v>
      </c>
      <c r="H62" s="115" t="s">
        <v>1378</v>
      </c>
      <c r="I62" s="116" t="s">
        <v>235</v>
      </c>
      <c r="J62" s="116" t="s">
        <v>209</v>
      </c>
      <c r="K62" s="117" t="s">
        <v>249</v>
      </c>
      <c r="L62" s="118" t="s">
        <v>1381</v>
      </c>
      <c r="M62" s="129"/>
      <c r="N62" s="129"/>
      <c r="O62" s="129"/>
      <c r="P62" s="129"/>
      <c r="Q62" s="130"/>
    </row>
    <row r="63" spans="1:17" ht="18" customHeight="1" x14ac:dyDescent="0.25">
      <c r="A63" s="99">
        <v>527834</v>
      </c>
      <c r="B63" s="100" t="s">
        <v>134</v>
      </c>
      <c r="C63" s="101" t="s">
        <v>1333</v>
      </c>
      <c r="D63" s="102">
        <v>22200</v>
      </c>
      <c r="E63" s="102">
        <v>24650</v>
      </c>
      <c r="F63" s="114" t="s">
        <v>382</v>
      </c>
      <c r="G63" s="115" t="s">
        <v>1378</v>
      </c>
      <c r="H63" s="115" t="s">
        <v>1378</v>
      </c>
      <c r="I63" s="116" t="s">
        <v>1669</v>
      </c>
      <c r="J63" s="116" t="s">
        <v>209</v>
      </c>
      <c r="K63" s="117" t="s">
        <v>249</v>
      </c>
      <c r="L63" s="118" t="s">
        <v>1379</v>
      </c>
      <c r="M63" s="119"/>
      <c r="N63" s="119"/>
      <c r="O63" s="119"/>
      <c r="P63" s="119"/>
      <c r="Q63" s="135"/>
    </row>
    <row r="64" spans="1:17" ht="18" customHeight="1" x14ac:dyDescent="0.25">
      <c r="A64" s="99">
        <v>527837</v>
      </c>
      <c r="B64" s="100" t="s">
        <v>134</v>
      </c>
      <c r="C64" s="101" t="s">
        <v>1334</v>
      </c>
      <c r="D64" s="102">
        <v>25900</v>
      </c>
      <c r="E64" s="102">
        <v>28900</v>
      </c>
      <c r="F64" s="114" t="s">
        <v>381</v>
      </c>
      <c r="G64" s="115" t="s">
        <v>1378</v>
      </c>
      <c r="H64" s="115" t="s">
        <v>1378</v>
      </c>
      <c r="I64" s="116" t="s">
        <v>235</v>
      </c>
      <c r="J64" s="116" t="s">
        <v>209</v>
      </c>
      <c r="K64" s="117" t="s">
        <v>249</v>
      </c>
      <c r="L64" s="118" t="s">
        <v>1382</v>
      </c>
      <c r="M64" s="129"/>
      <c r="N64" s="129"/>
      <c r="O64" s="129"/>
      <c r="P64" s="129"/>
      <c r="Q64" s="130"/>
    </row>
    <row r="65" spans="1:17" ht="18" customHeight="1" x14ac:dyDescent="0.25">
      <c r="A65" s="99">
        <v>527835</v>
      </c>
      <c r="B65" s="100" t="s">
        <v>134</v>
      </c>
      <c r="C65" s="101" t="s">
        <v>1335</v>
      </c>
      <c r="D65" s="102">
        <v>24900</v>
      </c>
      <c r="E65" s="102">
        <v>27800</v>
      </c>
      <c r="F65" s="114" t="s">
        <v>382</v>
      </c>
      <c r="G65" s="115" t="s">
        <v>1378</v>
      </c>
      <c r="H65" s="115" t="s">
        <v>1378</v>
      </c>
      <c r="I65" s="116" t="s">
        <v>1669</v>
      </c>
      <c r="J65" s="116" t="s">
        <v>209</v>
      </c>
      <c r="K65" s="117" t="s">
        <v>249</v>
      </c>
      <c r="L65" s="118" t="s">
        <v>1380</v>
      </c>
      <c r="M65" s="129"/>
      <c r="N65" s="129"/>
      <c r="O65" s="129"/>
      <c r="P65" s="129"/>
      <c r="Q65" s="130"/>
    </row>
    <row r="66" spans="1:17" ht="18" customHeight="1" x14ac:dyDescent="0.25">
      <c r="A66" s="99">
        <v>527464</v>
      </c>
      <c r="B66" s="100" t="s">
        <v>134</v>
      </c>
      <c r="C66" s="101" t="s">
        <v>1542</v>
      </c>
      <c r="D66" s="102">
        <v>17890</v>
      </c>
      <c r="E66" s="102">
        <v>19900</v>
      </c>
      <c r="F66" s="124" t="s">
        <v>186</v>
      </c>
      <c r="G66" s="115" t="s">
        <v>481</v>
      </c>
      <c r="H66" s="126"/>
      <c r="I66" s="126"/>
      <c r="J66" s="115" t="s">
        <v>387</v>
      </c>
      <c r="K66" s="127"/>
      <c r="L66" s="118" t="s">
        <v>1522</v>
      </c>
      <c r="M66" s="119">
        <v>4.8579999999999997</v>
      </c>
      <c r="N66" s="119">
        <v>780</v>
      </c>
      <c r="O66" s="119">
        <v>330</v>
      </c>
      <c r="P66" s="119">
        <v>75</v>
      </c>
      <c r="Q66" s="120">
        <f>SUM((N66/100)*(O66/100)*(P66/100))</f>
        <v>19.305</v>
      </c>
    </row>
    <row r="67" spans="1:17" ht="18" customHeight="1" x14ac:dyDescent="0.25">
      <c r="A67" s="99">
        <v>527463</v>
      </c>
      <c r="B67" s="100" t="s">
        <v>134</v>
      </c>
      <c r="C67" s="101" t="s">
        <v>1542</v>
      </c>
      <c r="D67" s="102">
        <v>17490</v>
      </c>
      <c r="E67" s="102">
        <v>19500</v>
      </c>
      <c r="F67" s="124" t="s">
        <v>186</v>
      </c>
      <c r="G67" s="115" t="s">
        <v>720</v>
      </c>
      <c r="H67" s="126"/>
      <c r="I67" s="126"/>
      <c r="J67" s="115" t="s">
        <v>387</v>
      </c>
      <c r="K67" s="127"/>
      <c r="L67" s="118" t="s">
        <v>1521</v>
      </c>
      <c r="M67" s="119">
        <v>4.8579999999999997</v>
      </c>
      <c r="N67" s="119">
        <v>780</v>
      </c>
      <c r="O67" s="119">
        <v>330</v>
      </c>
      <c r="P67" s="119">
        <v>75</v>
      </c>
      <c r="Q67" s="120">
        <f>SUM((N67/100)*(O67/100)*(P67/100))</f>
        <v>19.305</v>
      </c>
    </row>
    <row r="68" spans="1:17" ht="18" customHeight="1" x14ac:dyDescent="0.25">
      <c r="A68" s="99">
        <v>527465</v>
      </c>
      <c r="B68" s="100" t="s">
        <v>134</v>
      </c>
      <c r="C68" s="101" t="s">
        <v>1542</v>
      </c>
      <c r="D68" s="102">
        <v>17890</v>
      </c>
      <c r="E68" s="102">
        <v>19900</v>
      </c>
      <c r="F68" s="124" t="s">
        <v>186</v>
      </c>
      <c r="G68" s="115" t="s">
        <v>1321</v>
      </c>
      <c r="H68" s="126"/>
      <c r="I68" s="126"/>
      <c r="J68" s="115" t="s">
        <v>387</v>
      </c>
      <c r="K68" s="127"/>
      <c r="L68" s="118" t="s">
        <v>1523</v>
      </c>
      <c r="M68" s="119">
        <v>4.8579999999999997</v>
      </c>
      <c r="N68" s="119">
        <v>780</v>
      </c>
      <c r="O68" s="119">
        <v>330</v>
      </c>
      <c r="P68" s="119">
        <v>75</v>
      </c>
      <c r="Q68" s="120">
        <f>SUM((N68/100)*(O68/100)*(P68/100))</f>
        <v>19.305</v>
      </c>
    </row>
    <row r="69" spans="1:17" ht="18" customHeight="1" x14ac:dyDescent="0.25">
      <c r="A69" s="99">
        <v>527702</v>
      </c>
      <c r="B69" s="100" t="s">
        <v>134</v>
      </c>
      <c r="C69" s="101" t="s">
        <v>1542</v>
      </c>
      <c r="D69" s="102">
        <v>18690</v>
      </c>
      <c r="E69" s="102">
        <v>20800</v>
      </c>
      <c r="F69" s="124" t="s">
        <v>186</v>
      </c>
      <c r="G69" s="115" t="s">
        <v>1322</v>
      </c>
      <c r="H69" s="126"/>
      <c r="I69" s="126"/>
      <c r="J69" s="115" t="s">
        <v>387</v>
      </c>
      <c r="K69" s="127"/>
      <c r="L69" s="128"/>
      <c r="M69" s="119"/>
      <c r="N69" s="119"/>
      <c r="O69" s="119"/>
      <c r="P69" s="119"/>
      <c r="Q69" s="130"/>
    </row>
    <row r="70" spans="1:17" ht="18" customHeight="1" x14ac:dyDescent="0.25">
      <c r="A70" s="99">
        <v>527468</v>
      </c>
      <c r="B70" s="100" t="s">
        <v>134</v>
      </c>
      <c r="C70" s="101" t="s">
        <v>1544</v>
      </c>
      <c r="D70" s="102">
        <v>10990</v>
      </c>
      <c r="E70" s="102">
        <v>12300</v>
      </c>
      <c r="F70" s="124" t="s">
        <v>186</v>
      </c>
      <c r="G70" s="115" t="s">
        <v>481</v>
      </c>
      <c r="H70" s="126"/>
      <c r="I70" s="126"/>
      <c r="J70" s="115" t="s">
        <v>387</v>
      </c>
      <c r="K70" s="127"/>
      <c r="L70" s="118" t="s">
        <v>1526</v>
      </c>
      <c r="M70" s="119">
        <v>3.516</v>
      </c>
      <c r="N70" s="119">
        <v>650</v>
      </c>
      <c r="O70" s="119">
        <v>330</v>
      </c>
      <c r="P70" s="119">
        <v>75</v>
      </c>
      <c r="Q70" s="120">
        <f>SUM((N70/100)*(O70/100)*(P70/100))</f>
        <v>16.087499999999999</v>
      </c>
    </row>
    <row r="71" spans="1:17" ht="18" customHeight="1" x14ac:dyDescent="0.25">
      <c r="A71" s="99">
        <v>527467</v>
      </c>
      <c r="B71" s="100" t="s">
        <v>134</v>
      </c>
      <c r="C71" s="101" t="s">
        <v>1544</v>
      </c>
      <c r="D71" s="102">
        <v>10690</v>
      </c>
      <c r="E71" s="102">
        <v>11900</v>
      </c>
      <c r="F71" s="124" t="s">
        <v>186</v>
      </c>
      <c r="G71" s="115" t="s">
        <v>720</v>
      </c>
      <c r="H71" s="126"/>
      <c r="I71" s="126"/>
      <c r="J71" s="115" t="s">
        <v>387</v>
      </c>
      <c r="K71" s="127"/>
      <c r="L71" s="118" t="s">
        <v>1525</v>
      </c>
      <c r="M71" s="119">
        <v>3.516</v>
      </c>
      <c r="N71" s="119">
        <v>650</v>
      </c>
      <c r="O71" s="119">
        <v>330</v>
      </c>
      <c r="P71" s="119">
        <v>75</v>
      </c>
      <c r="Q71" s="120">
        <f>SUM((N71/100)*(O71/100)*(P71/100))</f>
        <v>16.087499999999999</v>
      </c>
    </row>
    <row r="72" spans="1:17" ht="18" customHeight="1" x14ac:dyDescent="0.25">
      <c r="A72" s="99">
        <v>527469</v>
      </c>
      <c r="B72" s="100" t="s">
        <v>134</v>
      </c>
      <c r="C72" s="101" t="s">
        <v>1544</v>
      </c>
      <c r="D72" s="102">
        <v>10990</v>
      </c>
      <c r="E72" s="102">
        <v>12300</v>
      </c>
      <c r="F72" s="124" t="s">
        <v>186</v>
      </c>
      <c r="G72" s="115" t="s">
        <v>1321</v>
      </c>
      <c r="H72" s="126"/>
      <c r="I72" s="126"/>
      <c r="J72" s="115" t="s">
        <v>387</v>
      </c>
      <c r="K72" s="127"/>
      <c r="L72" s="118" t="s">
        <v>1527</v>
      </c>
      <c r="M72" s="119">
        <v>3.516</v>
      </c>
      <c r="N72" s="119">
        <v>650</v>
      </c>
      <c r="O72" s="119">
        <v>330</v>
      </c>
      <c r="P72" s="119">
        <v>75</v>
      </c>
      <c r="Q72" s="120">
        <f>SUM((N72/100)*(O72/100)*(P72/100))</f>
        <v>16.087499999999999</v>
      </c>
    </row>
    <row r="73" spans="1:17" ht="18" customHeight="1" x14ac:dyDescent="0.25">
      <c r="A73" s="99">
        <v>527703</v>
      </c>
      <c r="B73" s="100" t="s">
        <v>134</v>
      </c>
      <c r="C73" s="101" t="s">
        <v>1544</v>
      </c>
      <c r="D73" s="102">
        <v>15290</v>
      </c>
      <c r="E73" s="102">
        <v>17000</v>
      </c>
      <c r="F73" s="124" t="s">
        <v>186</v>
      </c>
      <c r="G73" s="115" t="s">
        <v>1322</v>
      </c>
      <c r="H73" s="126"/>
      <c r="I73" s="126"/>
      <c r="J73" s="115" t="s">
        <v>387</v>
      </c>
      <c r="K73" s="127"/>
      <c r="L73" s="128"/>
      <c r="M73" s="119"/>
      <c r="N73" s="119"/>
      <c r="O73" s="119"/>
      <c r="P73" s="119"/>
      <c r="Q73" s="130"/>
    </row>
    <row r="74" spans="1:17" ht="18" customHeight="1" x14ac:dyDescent="0.25">
      <c r="A74" s="99">
        <v>527757</v>
      </c>
      <c r="B74" s="100" t="s">
        <v>134</v>
      </c>
      <c r="C74" s="101" t="s">
        <v>1549</v>
      </c>
      <c r="D74" s="102">
        <v>10990</v>
      </c>
      <c r="E74" s="102">
        <v>12300</v>
      </c>
      <c r="F74" s="114" t="s">
        <v>1307</v>
      </c>
      <c r="G74" s="115" t="s">
        <v>2</v>
      </c>
      <c r="H74" s="116" t="s">
        <v>482</v>
      </c>
      <c r="I74" s="116" t="s">
        <v>1319</v>
      </c>
      <c r="J74" s="116" t="s">
        <v>250</v>
      </c>
      <c r="K74" s="117" t="s">
        <v>256</v>
      </c>
      <c r="L74" s="118" t="s">
        <v>1386</v>
      </c>
      <c r="M74" s="119">
        <v>12.052</v>
      </c>
      <c r="N74" s="119">
        <v>729</v>
      </c>
      <c r="O74" s="119">
        <v>614</v>
      </c>
      <c r="P74" s="119">
        <v>361</v>
      </c>
      <c r="Q74" s="120">
        <f t="shared" ref="Q74:Q89" si="1">SUM((N74/100)*(O74/100)*(P74/100))</f>
        <v>161.58576599999998</v>
      </c>
    </row>
    <row r="75" spans="1:17" ht="18" customHeight="1" x14ac:dyDescent="0.25">
      <c r="A75" s="99">
        <v>527759</v>
      </c>
      <c r="B75" s="100" t="s">
        <v>134</v>
      </c>
      <c r="C75" s="101" t="s">
        <v>1549</v>
      </c>
      <c r="D75" s="102">
        <v>10990</v>
      </c>
      <c r="E75" s="102">
        <v>12300</v>
      </c>
      <c r="F75" s="114" t="s">
        <v>1307</v>
      </c>
      <c r="G75" s="115" t="s">
        <v>4</v>
      </c>
      <c r="H75" s="116" t="s">
        <v>482</v>
      </c>
      <c r="I75" s="116" t="s">
        <v>1319</v>
      </c>
      <c r="J75" s="116" t="s">
        <v>250</v>
      </c>
      <c r="K75" s="117" t="s">
        <v>256</v>
      </c>
      <c r="L75" s="118" t="s">
        <v>1388</v>
      </c>
      <c r="M75" s="119">
        <v>12.162000000000001</v>
      </c>
      <c r="N75" s="119">
        <v>776</v>
      </c>
      <c r="O75" s="119">
        <v>595</v>
      </c>
      <c r="P75" s="119">
        <v>379</v>
      </c>
      <c r="Q75" s="120">
        <f t="shared" si="1"/>
        <v>174.99187999999998</v>
      </c>
    </row>
    <row r="76" spans="1:17" ht="18" customHeight="1" x14ac:dyDescent="0.25">
      <c r="A76" s="99">
        <v>527756</v>
      </c>
      <c r="B76" s="100" t="s">
        <v>134</v>
      </c>
      <c r="C76" s="101" t="s">
        <v>1549</v>
      </c>
      <c r="D76" s="102">
        <v>10990</v>
      </c>
      <c r="E76" s="102">
        <v>12300</v>
      </c>
      <c r="F76" s="114" t="s">
        <v>1307</v>
      </c>
      <c r="G76" s="115" t="s">
        <v>715</v>
      </c>
      <c r="H76" s="116" t="s">
        <v>482</v>
      </c>
      <c r="I76" s="116" t="s">
        <v>1319</v>
      </c>
      <c r="J76" s="116" t="s">
        <v>250</v>
      </c>
      <c r="K76" s="117" t="s">
        <v>256</v>
      </c>
      <c r="L76" s="118" t="s">
        <v>1385</v>
      </c>
      <c r="M76" s="119">
        <v>12.231999999999999</v>
      </c>
      <c r="N76" s="119">
        <v>729</v>
      </c>
      <c r="O76" s="119">
        <v>614</v>
      </c>
      <c r="P76" s="119">
        <v>361</v>
      </c>
      <c r="Q76" s="120">
        <f t="shared" si="1"/>
        <v>161.58576599999998</v>
      </c>
    </row>
    <row r="77" spans="1:17" ht="18" customHeight="1" x14ac:dyDescent="0.25">
      <c r="A77" s="99">
        <v>527754</v>
      </c>
      <c r="B77" s="100" t="s">
        <v>134</v>
      </c>
      <c r="C77" s="101" t="s">
        <v>1549</v>
      </c>
      <c r="D77" s="102">
        <v>10990</v>
      </c>
      <c r="E77" s="102">
        <v>12300</v>
      </c>
      <c r="F77" s="114" t="s">
        <v>1307</v>
      </c>
      <c r="G77" s="115" t="s">
        <v>222</v>
      </c>
      <c r="H77" s="116" t="s">
        <v>482</v>
      </c>
      <c r="I77" s="116" t="s">
        <v>1319</v>
      </c>
      <c r="J77" s="116" t="s">
        <v>250</v>
      </c>
      <c r="K77" s="117" t="s">
        <v>256</v>
      </c>
      <c r="L77" s="118" t="s">
        <v>1383</v>
      </c>
      <c r="M77" s="119">
        <v>12.052</v>
      </c>
      <c r="N77" s="119">
        <v>729</v>
      </c>
      <c r="O77" s="119">
        <v>614</v>
      </c>
      <c r="P77" s="119">
        <v>361</v>
      </c>
      <c r="Q77" s="120">
        <f t="shared" si="1"/>
        <v>161.58576599999998</v>
      </c>
    </row>
    <row r="78" spans="1:17" ht="18" customHeight="1" x14ac:dyDescent="0.25">
      <c r="A78" s="99">
        <v>527760</v>
      </c>
      <c r="B78" s="100" t="s">
        <v>134</v>
      </c>
      <c r="C78" s="101" t="s">
        <v>1549</v>
      </c>
      <c r="D78" s="102">
        <v>10990</v>
      </c>
      <c r="E78" s="102">
        <v>12300</v>
      </c>
      <c r="F78" s="114" t="s">
        <v>1307</v>
      </c>
      <c r="G78" s="115" t="s">
        <v>16</v>
      </c>
      <c r="H78" s="116" t="s">
        <v>482</v>
      </c>
      <c r="I78" s="116" t="s">
        <v>1319</v>
      </c>
      <c r="J78" s="116" t="s">
        <v>250</v>
      </c>
      <c r="K78" s="117" t="s">
        <v>256</v>
      </c>
      <c r="L78" s="118" t="s">
        <v>1389</v>
      </c>
      <c r="M78" s="119">
        <v>12.222</v>
      </c>
      <c r="N78" s="119">
        <v>776</v>
      </c>
      <c r="O78" s="119">
        <v>595</v>
      </c>
      <c r="P78" s="119">
        <v>379</v>
      </c>
      <c r="Q78" s="120">
        <f t="shared" si="1"/>
        <v>174.99187999999998</v>
      </c>
    </row>
    <row r="79" spans="1:17" ht="18" customHeight="1" x14ac:dyDescent="0.25">
      <c r="A79" s="99">
        <v>527758</v>
      </c>
      <c r="B79" s="100" t="s">
        <v>134</v>
      </c>
      <c r="C79" s="101" t="s">
        <v>1549</v>
      </c>
      <c r="D79" s="102">
        <v>10990</v>
      </c>
      <c r="E79" s="102">
        <v>12300</v>
      </c>
      <c r="F79" s="114" t="s">
        <v>1307</v>
      </c>
      <c r="G79" s="115" t="s">
        <v>8</v>
      </c>
      <c r="H79" s="116" t="s">
        <v>482</v>
      </c>
      <c r="I79" s="116" t="s">
        <v>1319</v>
      </c>
      <c r="J79" s="116" t="s">
        <v>250</v>
      </c>
      <c r="K79" s="117" t="s">
        <v>256</v>
      </c>
      <c r="L79" s="118" t="s">
        <v>1387</v>
      </c>
      <c r="M79" s="119">
        <v>12.002000000000001</v>
      </c>
      <c r="N79" s="119">
        <v>776</v>
      </c>
      <c r="O79" s="119">
        <v>595</v>
      </c>
      <c r="P79" s="119">
        <v>379</v>
      </c>
      <c r="Q79" s="120">
        <f t="shared" si="1"/>
        <v>174.99187999999998</v>
      </c>
    </row>
    <row r="80" spans="1:17" ht="18" customHeight="1" x14ac:dyDescent="0.25">
      <c r="A80" s="99">
        <v>527755</v>
      </c>
      <c r="B80" s="100" t="s">
        <v>134</v>
      </c>
      <c r="C80" s="101" t="s">
        <v>1549</v>
      </c>
      <c r="D80" s="102">
        <v>10990</v>
      </c>
      <c r="E80" s="102">
        <v>12300</v>
      </c>
      <c r="F80" s="114" t="s">
        <v>1307</v>
      </c>
      <c r="G80" s="115" t="s">
        <v>716</v>
      </c>
      <c r="H80" s="116" t="s">
        <v>482</v>
      </c>
      <c r="I80" s="116" t="s">
        <v>1319</v>
      </c>
      <c r="J80" s="116" t="s">
        <v>250</v>
      </c>
      <c r="K80" s="117" t="s">
        <v>256</v>
      </c>
      <c r="L80" s="118" t="s">
        <v>1384</v>
      </c>
      <c r="M80" s="119">
        <v>11.981999999999999</v>
      </c>
      <c r="N80" s="119">
        <v>729</v>
      </c>
      <c r="O80" s="119">
        <v>614</v>
      </c>
      <c r="P80" s="119">
        <v>361</v>
      </c>
      <c r="Q80" s="120">
        <f t="shared" si="1"/>
        <v>161.58576599999998</v>
      </c>
    </row>
    <row r="81" spans="1:17" ht="18" customHeight="1" x14ac:dyDescent="0.25">
      <c r="A81" s="99">
        <v>527761</v>
      </c>
      <c r="B81" s="100" t="s">
        <v>134</v>
      </c>
      <c r="C81" s="101" t="s">
        <v>1549</v>
      </c>
      <c r="D81" s="102">
        <v>10990</v>
      </c>
      <c r="E81" s="102">
        <v>12300</v>
      </c>
      <c r="F81" s="114" t="s">
        <v>1307</v>
      </c>
      <c r="G81" s="115" t="s">
        <v>5</v>
      </c>
      <c r="H81" s="116" t="s">
        <v>482</v>
      </c>
      <c r="I81" s="116" t="s">
        <v>1319</v>
      </c>
      <c r="J81" s="116" t="s">
        <v>250</v>
      </c>
      <c r="K81" s="117" t="s">
        <v>256</v>
      </c>
      <c r="L81" s="118" t="s">
        <v>1390</v>
      </c>
      <c r="M81" s="119">
        <v>12.082000000000001</v>
      </c>
      <c r="N81" s="119">
        <v>776</v>
      </c>
      <c r="O81" s="119">
        <v>595</v>
      </c>
      <c r="P81" s="119">
        <v>379</v>
      </c>
      <c r="Q81" s="120">
        <f t="shared" si="1"/>
        <v>174.99187999999998</v>
      </c>
    </row>
    <row r="82" spans="1:17" ht="18" customHeight="1" x14ac:dyDescent="0.25">
      <c r="A82" s="99">
        <v>527749</v>
      </c>
      <c r="B82" s="100" t="s">
        <v>134</v>
      </c>
      <c r="C82" s="101" t="s">
        <v>1550</v>
      </c>
      <c r="D82" s="136">
        <v>11990</v>
      </c>
      <c r="E82" s="102">
        <v>13600</v>
      </c>
      <c r="F82" s="114" t="s">
        <v>1308</v>
      </c>
      <c r="G82" s="115" t="s">
        <v>2</v>
      </c>
      <c r="H82" s="116" t="s">
        <v>482</v>
      </c>
      <c r="I82" s="116" t="s">
        <v>1319</v>
      </c>
      <c r="J82" s="116" t="s">
        <v>250</v>
      </c>
      <c r="K82" s="117" t="s">
        <v>256</v>
      </c>
      <c r="L82" s="118" t="s">
        <v>1394</v>
      </c>
      <c r="M82" s="119">
        <v>13.798</v>
      </c>
      <c r="N82" s="119">
        <v>729</v>
      </c>
      <c r="O82" s="119">
        <v>614</v>
      </c>
      <c r="P82" s="119">
        <v>361</v>
      </c>
      <c r="Q82" s="120">
        <f t="shared" si="1"/>
        <v>161.58576599999998</v>
      </c>
    </row>
    <row r="83" spans="1:17" ht="18" customHeight="1" x14ac:dyDescent="0.25">
      <c r="A83" s="99">
        <v>527751</v>
      </c>
      <c r="B83" s="100" t="s">
        <v>134</v>
      </c>
      <c r="C83" s="101" t="s">
        <v>1550</v>
      </c>
      <c r="D83" s="136">
        <v>11990</v>
      </c>
      <c r="E83" s="102">
        <v>13600</v>
      </c>
      <c r="F83" s="114" t="s">
        <v>1308</v>
      </c>
      <c r="G83" s="115" t="s">
        <v>4</v>
      </c>
      <c r="H83" s="116" t="s">
        <v>482</v>
      </c>
      <c r="I83" s="116" t="s">
        <v>1319</v>
      </c>
      <c r="J83" s="116" t="s">
        <v>250</v>
      </c>
      <c r="K83" s="117" t="s">
        <v>256</v>
      </c>
      <c r="L83" s="118" t="s">
        <v>1396</v>
      </c>
      <c r="M83" s="119">
        <v>13.798</v>
      </c>
      <c r="N83" s="119">
        <v>729</v>
      </c>
      <c r="O83" s="119">
        <v>614</v>
      </c>
      <c r="P83" s="119">
        <v>361</v>
      </c>
      <c r="Q83" s="120">
        <f t="shared" si="1"/>
        <v>161.58576599999998</v>
      </c>
    </row>
    <row r="84" spans="1:17" ht="18" customHeight="1" x14ac:dyDescent="0.25">
      <c r="A84" s="99">
        <v>527748</v>
      </c>
      <c r="B84" s="100" t="s">
        <v>134</v>
      </c>
      <c r="C84" s="101" t="s">
        <v>1550</v>
      </c>
      <c r="D84" s="136">
        <v>11990</v>
      </c>
      <c r="E84" s="102">
        <v>13600</v>
      </c>
      <c r="F84" s="114" t="s">
        <v>1308</v>
      </c>
      <c r="G84" s="115" t="s">
        <v>715</v>
      </c>
      <c r="H84" s="116" t="s">
        <v>482</v>
      </c>
      <c r="I84" s="116" t="s">
        <v>1319</v>
      </c>
      <c r="J84" s="116" t="s">
        <v>250</v>
      </c>
      <c r="K84" s="117" t="s">
        <v>256</v>
      </c>
      <c r="L84" s="118" t="s">
        <v>1393</v>
      </c>
      <c r="M84" s="119">
        <v>13.798</v>
      </c>
      <c r="N84" s="119">
        <v>729</v>
      </c>
      <c r="O84" s="119">
        <v>614</v>
      </c>
      <c r="P84" s="119">
        <v>361</v>
      </c>
      <c r="Q84" s="120">
        <f t="shared" si="1"/>
        <v>161.58576599999998</v>
      </c>
    </row>
    <row r="85" spans="1:17" ht="18" customHeight="1" x14ac:dyDescent="0.25">
      <c r="A85" s="99">
        <v>527746</v>
      </c>
      <c r="B85" s="100" t="s">
        <v>134</v>
      </c>
      <c r="C85" s="101" t="s">
        <v>1550</v>
      </c>
      <c r="D85" s="136">
        <v>11990</v>
      </c>
      <c r="E85" s="102">
        <v>13600</v>
      </c>
      <c r="F85" s="114" t="s">
        <v>1308</v>
      </c>
      <c r="G85" s="115" t="s">
        <v>222</v>
      </c>
      <c r="H85" s="116" t="s">
        <v>482</v>
      </c>
      <c r="I85" s="116" t="s">
        <v>1319</v>
      </c>
      <c r="J85" s="116" t="s">
        <v>250</v>
      </c>
      <c r="K85" s="117" t="s">
        <v>256</v>
      </c>
      <c r="L85" s="118" t="s">
        <v>1391</v>
      </c>
      <c r="M85" s="119">
        <v>13.798</v>
      </c>
      <c r="N85" s="119">
        <v>729</v>
      </c>
      <c r="O85" s="119">
        <v>614</v>
      </c>
      <c r="P85" s="119">
        <v>361</v>
      </c>
      <c r="Q85" s="120">
        <f t="shared" si="1"/>
        <v>161.58576599999998</v>
      </c>
    </row>
    <row r="86" spans="1:17" ht="18" customHeight="1" x14ac:dyDescent="0.25">
      <c r="A86" s="99">
        <v>527752</v>
      </c>
      <c r="B86" s="100" t="s">
        <v>134</v>
      </c>
      <c r="C86" s="101" t="s">
        <v>1550</v>
      </c>
      <c r="D86" s="136">
        <v>11990</v>
      </c>
      <c r="E86" s="102">
        <v>13600</v>
      </c>
      <c r="F86" s="114" t="s">
        <v>1308</v>
      </c>
      <c r="G86" s="115" t="s">
        <v>16</v>
      </c>
      <c r="H86" s="116" t="s">
        <v>482</v>
      </c>
      <c r="I86" s="116" t="s">
        <v>1319</v>
      </c>
      <c r="J86" s="116" t="s">
        <v>250</v>
      </c>
      <c r="K86" s="117" t="s">
        <v>256</v>
      </c>
      <c r="L86" s="118" t="s">
        <v>1397</v>
      </c>
      <c r="M86" s="119">
        <v>13.798</v>
      </c>
      <c r="N86" s="119">
        <v>729</v>
      </c>
      <c r="O86" s="119">
        <v>614</v>
      </c>
      <c r="P86" s="119">
        <v>361</v>
      </c>
      <c r="Q86" s="120">
        <f t="shared" si="1"/>
        <v>161.58576599999998</v>
      </c>
    </row>
    <row r="87" spans="1:17" ht="18" customHeight="1" x14ac:dyDescent="0.25">
      <c r="A87" s="99">
        <v>527750</v>
      </c>
      <c r="B87" s="100" t="s">
        <v>134</v>
      </c>
      <c r="C87" s="101" t="s">
        <v>1550</v>
      </c>
      <c r="D87" s="136">
        <v>11990</v>
      </c>
      <c r="E87" s="102">
        <v>13600</v>
      </c>
      <c r="F87" s="114" t="s">
        <v>1308</v>
      </c>
      <c r="G87" s="115" t="s">
        <v>8</v>
      </c>
      <c r="H87" s="116" t="s">
        <v>482</v>
      </c>
      <c r="I87" s="116" t="s">
        <v>1319</v>
      </c>
      <c r="J87" s="116" t="s">
        <v>250</v>
      </c>
      <c r="K87" s="117" t="s">
        <v>256</v>
      </c>
      <c r="L87" s="118" t="s">
        <v>1395</v>
      </c>
      <c r="M87" s="119">
        <v>13.798</v>
      </c>
      <c r="N87" s="119">
        <v>729</v>
      </c>
      <c r="O87" s="119">
        <v>614</v>
      </c>
      <c r="P87" s="119">
        <v>361</v>
      </c>
      <c r="Q87" s="120">
        <f t="shared" si="1"/>
        <v>161.58576599999998</v>
      </c>
    </row>
    <row r="88" spans="1:17" ht="18" customHeight="1" x14ac:dyDescent="0.25">
      <c r="A88" s="99">
        <v>527747</v>
      </c>
      <c r="B88" s="100" t="s">
        <v>134</v>
      </c>
      <c r="C88" s="101" t="s">
        <v>1550</v>
      </c>
      <c r="D88" s="136">
        <v>11990</v>
      </c>
      <c r="E88" s="102">
        <v>13600</v>
      </c>
      <c r="F88" s="114" t="s">
        <v>1308</v>
      </c>
      <c r="G88" s="115" t="s">
        <v>716</v>
      </c>
      <c r="H88" s="116" t="s">
        <v>482</v>
      </c>
      <c r="I88" s="116" t="s">
        <v>1319</v>
      </c>
      <c r="J88" s="116" t="s">
        <v>250</v>
      </c>
      <c r="K88" s="117" t="s">
        <v>256</v>
      </c>
      <c r="L88" s="118" t="s">
        <v>1392</v>
      </c>
      <c r="M88" s="119">
        <v>13.798</v>
      </c>
      <c r="N88" s="119">
        <v>729</v>
      </c>
      <c r="O88" s="119">
        <v>614</v>
      </c>
      <c r="P88" s="119">
        <v>361</v>
      </c>
      <c r="Q88" s="120">
        <f t="shared" si="1"/>
        <v>161.58576599999998</v>
      </c>
    </row>
    <row r="89" spans="1:17" ht="18" customHeight="1" x14ac:dyDescent="0.25">
      <c r="A89" s="99">
        <v>527753</v>
      </c>
      <c r="B89" s="100" t="s">
        <v>134</v>
      </c>
      <c r="C89" s="101" t="s">
        <v>1550</v>
      </c>
      <c r="D89" s="136">
        <v>11990</v>
      </c>
      <c r="E89" s="102">
        <v>13600</v>
      </c>
      <c r="F89" s="114" t="s">
        <v>1308</v>
      </c>
      <c r="G89" s="115" t="s">
        <v>5</v>
      </c>
      <c r="H89" s="116" t="s">
        <v>482</v>
      </c>
      <c r="I89" s="116" t="s">
        <v>1319</v>
      </c>
      <c r="J89" s="116" t="s">
        <v>250</v>
      </c>
      <c r="K89" s="117" t="s">
        <v>256</v>
      </c>
      <c r="L89" s="118" t="s">
        <v>1398</v>
      </c>
      <c r="M89" s="119">
        <v>13.798</v>
      </c>
      <c r="N89" s="119">
        <v>729</v>
      </c>
      <c r="O89" s="119">
        <v>614</v>
      </c>
      <c r="P89" s="119">
        <v>361</v>
      </c>
      <c r="Q89" s="120">
        <f t="shared" si="1"/>
        <v>161.58576599999998</v>
      </c>
    </row>
    <row r="90" spans="1:17" ht="18" customHeight="1" x14ac:dyDescent="0.25">
      <c r="A90" s="99">
        <v>527762</v>
      </c>
      <c r="B90" s="100" t="s">
        <v>134</v>
      </c>
      <c r="C90" s="101" t="s">
        <v>1593</v>
      </c>
      <c r="D90" s="102">
        <v>12490</v>
      </c>
      <c r="E90" s="102">
        <v>14000</v>
      </c>
      <c r="F90" s="114" t="s">
        <v>1307</v>
      </c>
      <c r="G90" s="115" t="s">
        <v>222</v>
      </c>
      <c r="H90" s="116" t="s">
        <v>482</v>
      </c>
      <c r="I90" s="116" t="s">
        <v>1319</v>
      </c>
      <c r="J90" s="116" t="s">
        <v>250</v>
      </c>
      <c r="K90" s="117" t="s">
        <v>256</v>
      </c>
      <c r="L90" s="118" t="s">
        <v>1399</v>
      </c>
      <c r="M90" s="119">
        <v>15.102</v>
      </c>
      <c r="N90" s="119">
        <v>1001</v>
      </c>
      <c r="O90" s="119">
        <v>595</v>
      </c>
      <c r="P90" s="119">
        <v>379</v>
      </c>
      <c r="Q90" s="120">
        <f t="shared" ref="Q90:Q100" si="2">SUM((N90/100)*(O90/100)*(P90/100))</f>
        <v>225.73050499999999</v>
      </c>
    </row>
    <row r="91" spans="1:17" ht="18" customHeight="1" x14ac:dyDescent="0.25">
      <c r="A91" s="99">
        <v>527763</v>
      </c>
      <c r="B91" s="100" t="s">
        <v>134</v>
      </c>
      <c r="C91" s="101" t="s">
        <v>1593</v>
      </c>
      <c r="D91" s="102">
        <v>12490</v>
      </c>
      <c r="E91" s="102">
        <v>14000</v>
      </c>
      <c r="F91" s="114" t="s">
        <v>1307</v>
      </c>
      <c r="G91" s="115" t="s">
        <v>716</v>
      </c>
      <c r="H91" s="116" t="s">
        <v>482</v>
      </c>
      <c r="I91" s="116" t="s">
        <v>1319</v>
      </c>
      <c r="J91" s="116" t="s">
        <v>250</v>
      </c>
      <c r="K91" s="117" t="s">
        <v>256</v>
      </c>
      <c r="L91" s="118" t="s">
        <v>1400</v>
      </c>
      <c r="M91" s="119">
        <v>15.102</v>
      </c>
      <c r="N91" s="119">
        <v>1001</v>
      </c>
      <c r="O91" s="119">
        <v>595</v>
      </c>
      <c r="P91" s="119">
        <v>379</v>
      </c>
      <c r="Q91" s="120">
        <f t="shared" si="2"/>
        <v>225.73050499999999</v>
      </c>
    </row>
    <row r="92" spans="1:17" ht="18" customHeight="1" x14ac:dyDescent="0.25">
      <c r="A92" s="99">
        <v>527764</v>
      </c>
      <c r="B92" s="100" t="s">
        <v>134</v>
      </c>
      <c r="C92" s="101" t="s">
        <v>1593</v>
      </c>
      <c r="D92" s="102">
        <v>12490</v>
      </c>
      <c r="E92" s="102">
        <v>14000</v>
      </c>
      <c r="F92" s="114" t="s">
        <v>1307</v>
      </c>
      <c r="G92" s="115" t="s">
        <v>715</v>
      </c>
      <c r="H92" s="116" t="s">
        <v>482</v>
      </c>
      <c r="I92" s="116" t="s">
        <v>1319</v>
      </c>
      <c r="J92" s="116" t="s">
        <v>250</v>
      </c>
      <c r="K92" s="117" t="s">
        <v>256</v>
      </c>
      <c r="L92" s="118" t="s">
        <v>1401</v>
      </c>
      <c r="M92" s="119">
        <v>15.102</v>
      </c>
      <c r="N92" s="119">
        <v>1001</v>
      </c>
      <c r="O92" s="119">
        <v>595</v>
      </c>
      <c r="P92" s="119">
        <v>379</v>
      </c>
      <c r="Q92" s="120">
        <f t="shared" si="2"/>
        <v>225.73050499999999</v>
      </c>
    </row>
    <row r="93" spans="1:17" ht="18" customHeight="1" x14ac:dyDescent="0.25">
      <c r="A93" s="99">
        <v>527765</v>
      </c>
      <c r="B93" s="100" t="s">
        <v>134</v>
      </c>
      <c r="C93" s="101" t="s">
        <v>1593</v>
      </c>
      <c r="D93" s="102">
        <v>12490</v>
      </c>
      <c r="E93" s="102">
        <v>14000</v>
      </c>
      <c r="F93" s="114" t="s">
        <v>1307</v>
      </c>
      <c r="G93" s="115" t="s">
        <v>2</v>
      </c>
      <c r="H93" s="116" t="s">
        <v>482</v>
      </c>
      <c r="I93" s="116" t="s">
        <v>1319</v>
      </c>
      <c r="J93" s="116" t="s">
        <v>250</v>
      </c>
      <c r="K93" s="117" t="s">
        <v>256</v>
      </c>
      <c r="L93" s="118" t="s">
        <v>1402</v>
      </c>
      <c r="M93" s="119">
        <v>15.102</v>
      </c>
      <c r="N93" s="119">
        <v>1001</v>
      </c>
      <c r="O93" s="119">
        <v>595</v>
      </c>
      <c r="P93" s="119">
        <v>379</v>
      </c>
      <c r="Q93" s="120">
        <f t="shared" si="2"/>
        <v>225.73050499999999</v>
      </c>
    </row>
    <row r="94" spans="1:17" ht="18" customHeight="1" x14ac:dyDescent="0.25">
      <c r="A94" s="99">
        <v>527766</v>
      </c>
      <c r="B94" s="100" t="s">
        <v>134</v>
      </c>
      <c r="C94" s="101" t="s">
        <v>1593</v>
      </c>
      <c r="D94" s="102">
        <v>12490</v>
      </c>
      <c r="E94" s="102">
        <v>14000</v>
      </c>
      <c r="F94" s="114" t="s">
        <v>1307</v>
      </c>
      <c r="G94" s="115" t="s">
        <v>8</v>
      </c>
      <c r="H94" s="116" t="s">
        <v>482</v>
      </c>
      <c r="I94" s="116" t="s">
        <v>1319</v>
      </c>
      <c r="J94" s="116" t="s">
        <v>250</v>
      </c>
      <c r="K94" s="117" t="s">
        <v>256</v>
      </c>
      <c r="L94" s="118" t="s">
        <v>1403</v>
      </c>
      <c r="M94" s="119">
        <v>15.102</v>
      </c>
      <c r="N94" s="119">
        <v>1001</v>
      </c>
      <c r="O94" s="119">
        <v>595</v>
      </c>
      <c r="P94" s="119">
        <v>379</v>
      </c>
      <c r="Q94" s="120">
        <f t="shared" si="2"/>
        <v>225.73050499999999</v>
      </c>
    </row>
    <row r="95" spans="1:17" ht="18" customHeight="1" x14ac:dyDescent="0.25">
      <c r="A95" s="99">
        <v>527767</v>
      </c>
      <c r="B95" s="100" t="s">
        <v>134</v>
      </c>
      <c r="C95" s="101" t="s">
        <v>1593</v>
      </c>
      <c r="D95" s="102">
        <v>12490</v>
      </c>
      <c r="E95" s="102">
        <v>14000</v>
      </c>
      <c r="F95" s="114" t="s">
        <v>1307</v>
      </c>
      <c r="G95" s="115" t="s">
        <v>4</v>
      </c>
      <c r="H95" s="116" t="s">
        <v>482</v>
      </c>
      <c r="I95" s="116" t="s">
        <v>1319</v>
      </c>
      <c r="J95" s="116" t="s">
        <v>250</v>
      </c>
      <c r="K95" s="117" t="s">
        <v>256</v>
      </c>
      <c r="L95" s="118" t="s">
        <v>1404</v>
      </c>
      <c r="M95" s="119">
        <v>15.102</v>
      </c>
      <c r="N95" s="119">
        <v>1001</v>
      </c>
      <c r="O95" s="119">
        <v>595</v>
      </c>
      <c r="P95" s="119">
        <v>379</v>
      </c>
      <c r="Q95" s="120">
        <f t="shared" si="2"/>
        <v>225.73050499999999</v>
      </c>
    </row>
    <row r="96" spans="1:17" ht="18" customHeight="1" x14ac:dyDescent="0.25">
      <c r="A96" s="99">
        <v>527768</v>
      </c>
      <c r="B96" s="100" t="s">
        <v>134</v>
      </c>
      <c r="C96" s="101" t="s">
        <v>1593</v>
      </c>
      <c r="D96" s="102">
        <v>12490</v>
      </c>
      <c r="E96" s="102">
        <v>14000</v>
      </c>
      <c r="F96" s="114" t="s">
        <v>1307</v>
      </c>
      <c r="G96" s="115" t="s">
        <v>16</v>
      </c>
      <c r="H96" s="116" t="s">
        <v>482</v>
      </c>
      <c r="I96" s="116" t="s">
        <v>1319</v>
      </c>
      <c r="J96" s="116" t="s">
        <v>250</v>
      </c>
      <c r="K96" s="117" t="s">
        <v>256</v>
      </c>
      <c r="L96" s="118" t="s">
        <v>1405</v>
      </c>
      <c r="M96" s="119">
        <v>15.102</v>
      </c>
      <c r="N96" s="119">
        <v>1001</v>
      </c>
      <c r="O96" s="119">
        <v>595</v>
      </c>
      <c r="P96" s="119">
        <v>379</v>
      </c>
      <c r="Q96" s="120">
        <f t="shared" si="2"/>
        <v>225.73050499999999</v>
      </c>
    </row>
    <row r="97" spans="1:17" ht="18" customHeight="1" x14ac:dyDescent="0.25">
      <c r="A97" s="99">
        <v>527769</v>
      </c>
      <c r="B97" s="100" t="s">
        <v>134</v>
      </c>
      <c r="C97" s="101" t="s">
        <v>1593</v>
      </c>
      <c r="D97" s="102">
        <v>12490</v>
      </c>
      <c r="E97" s="102">
        <v>14000</v>
      </c>
      <c r="F97" s="114" t="s">
        <v>1307</v>
      </c>
      <c r="G97" s="115" t="s">
        <v>5</v>
      </c>
      <c r="H97" s="116" t="s">
        <v>482</v>
      </c>
      <c r="I97" s="116" t="s">
        <v>1319</v>
      </c>
      <c r="J97" s="116" t="s">
        <v>250</v>
      </c>
      <c r="K97" s="117" t="s">
        <v>256</v>
      </c>
      <c r="L97" s="118" t="s">
        <v>1406</v>
      </c>
      <c r="M97" s="119">
        <v>15.102</v>
      </c>
      <c r="N97" s="119">
        <v>1001</v>
      </c>
      <c r="O97" s="119">
        <v>595</v>
      </c>
      <c r="P97" s="119">
        <v>379</v>
      </c>
      <c r="Q97" s="120">
        <f t="shared" si="2"/>
        <v>225.73050499999999</v>
      </c>
    </row>
    <row r="98" spans="1:17" ht="18" customHeight="1" x14ac:dyDescent="0.25">
      <c r="A98" s="131">
        <v>526311</v>
      </c>
      <c r="B98" s="100" t="s">
        <v>134</v>
      </c>
      <c r="C98" s="137" t="s">
        <v>1567</v>
      </c>
      <c r="D98" s="136">
        <v>39500</v>
      </c>
      <c r="E98" s="136">
        <v>44600</v>
      </c>
      <c r="F98" s="138" t="s">
        <v>1673</v>
      </c>
      <c r="G98" s="116" t="s">
        <v>720</v>
      </c>
      <c r="H98" s="126"/>
      <c r="I98" s="126"/>
      <c r="J98" s="116" t="s">
        <v>1568</v>
      </c>
      <c r="K98" s="139" t="s">
        <v>1569</v>
      </c>
      <c r="L98" s="140">
        <v>4020684740807</v>
      </c>
      <c r="M98" s="129">
        <v>10</v>
      </c>
      <c r="N98" s="119">
        <v>600</v>
      </c>
      <c r="O98" s="119">
        <v>525</v>
      </c>
      <c r="P98" s="119">
        <v>175</v>
      </c>
      <c r="Q98" s="120">
        <f t="shared" si="2"/>
        <v>55.125</v>
      </c>
    </row>
    <row r="99" spans="1:17" ht="18" customHeight="1" x14ac:dyDescent="0.25">
      <c r="A99" s="131">
        <v>526636</v>
      </c>
      <c r="B99" s="100" t="s">
        <v>134</v>
      </c>
      <c r="C99" s="137" t="s">
        <v>1567</v>
      </c>
      <c r="D99" s="136">
        <v>39500</v>
      </c>
      <c r="E99" s="136">
        <v>44600</v>
      </c>
      <c r="F99" s="138" t="s">
        <v>1673</v>
      </c>
      <c r="G99" s="116" t="s">
        <v>481</v>
      </c>
      <c r="H99" s="126"/>
      <c r="I99" s="126"/>
      <c r="J99" s="116" t="s">
        <v>1568</v>
      </c>
      <c r="K99" s="139" t="s">
        <v>1569</v>
      </c>
      <c r="L99" s="140">
        <v>4020684748391</v>
      </c>
      <c r="M99" s="129">
        <v>10</v>
      </c>
      <c r="N99" s="119">
        <v>600</v>
      </c>
      <c r="O99" s="119">
        <v>525</v>
      </c>
      <c r="P99" s="119">
        <v>175</v>
      </c>
      <c r="Q99" s="120">
        <f t="shared" si="2"/>
        <v>55.125</v>
      </c>
    </row>
    <row r="100" spans="1:17" ht="18" customHeight="1" x14ac:dyDescent="0.25">
      <c r="A100" s="131">
        <v>527430</v>
      </c>
      <c r="B100" s="100" t="s">
        <v>134</v>
      </c>
      <c r="C100" s="137" t="s">
        <v>1567</v>
      </c>
      <c r="D100" s="136">
        <v>39500</v>
      </c>
      <c r="E100" s="136">
        <v>44600</v>
      </c>
      <c r="F100" s="138" t="s">
        <v>1673</v>
      </c>
      <c r="G100" s="116" t="s">
        <v>1320</v>
      </c>
      <c r="H100" s="126"/>
      <c r="I100" s="126"/>
      <c r="J100" s="116" t="s">
        <v>1568</v>
      </c>
      <c r="K100" s="139" t="s">
        <v>1569</v>
      </c>
      <c r="L100" s="140">
        <v>4020684788144</v>
      </c>
      <c r="M100" s="129">
        <v>10</v>
      </c>
      <c r="N100" s="119">
        <v>600</v>
      </c>
      <c r="O100" s="119">
        <v>525</v>
      </c>
      <c r="P100" s="119">
        <v>175</v>
      </c>
      <c r="Q100" s="120">
        <f t="shared" si="2"/>
        <v>55.125</v>
      </c>
    </row>
    <row r="101" spans="1:17" ht="18" customHeight="1" x14ac:dyDescent="0.25">
      <c r="A101" s="99">
        <v>527666</v>
      </c>
      <c r="B101" s="100" t="s">
        <v>134</v>
      </c>
      <c r="C101" s="101" t="s">
        <v>1600</v>
      </c>
      <c r="D101" s="102">
        <v>3490</v>
      </c>
      <c r="E101" s="102">
        <v>3900</v>
      </c>
      <c r="F101" s="124" t="s">
        <v>1317</v>
      </c>
      <c r="G101" s="115"/>
      <c r="H101" s="126"/>
      <c r="I101" s="115" t="s">
        <v>1328</v>
      </c>
      <c r="J101" s="126"/>
      <c r="K101" s="127" t="s">
        <v>1330</v>
      </c>
      <c r="L101" s="128"/>
      <c r="M101" s="129"/>
      <c r="N101" s="129"/>
      <c r="O101" s="129"/>
      <c r="P101" s="129"/>
      <c r="Q101" s="130"/>
    </row>
    <row r="102" spans="1:17" ht="18" customHeight="1" x14ac:dyDescent="0.25">
      <c r="A102" s="99">
        <v>527665</v>
      </c>
      <c r="B102" s="100" t="s">
        <v>134</v>
      </c>
      <c r="C102" s="101" t="s">
        <v>1599</v>
      </c>
      <c r="D102" s="102">
        <v>3490</v>
      </c>
      <c r="E102" s="102">
        <v>3900</v>
      </c>
      <c r="F102" s="124" t="s">
        <v>1317</v>
      </c>
      <c r="G102" s="115"/>
      <c r="H102" s="126"/>
      <c r="I102" s="115" t="s">
        <v>1328</v>
      </c>
      <c r="J102" s="126"/>
      <c r="K102" s="127" t="s">
        <v>1528</v>
      </c>
      <c r="L102" s="128"/>
      <c r="M102" s="129"/>
      <c r="N102" s="129"/>
      <c r="O102" s="129"/>
      <c r="P102" s="129"/>
      <c r="Q102" s="130"/>
    </row>
    <row r="103" spans="1:17" ht="18" customHeight="1" x14ac:dyDescent="0.25">
      <c r="A103" s="141">
        <v>527736</v>
      </c>
      <c r="B103" s="142" t="s">
        <v>134</v>
      </c>
      <c r="C103" s="143" t="s">
        <v>484</v>
      </c>
      <c r="D103" s="102">
        <v>10990</v>
      </c>
      <c r="E103" s="102">
        <v>12300</v>
      </c>
      <c r="F103" s="124" t="s">
        <v>186</v>
      </c>
      <c r="G103" s="115" t="s">
        <v>1321</v>
      </c>
      <c r="H103" s="126"/>
      <c r="I103" s="126"/>
      <c r="J103" s="126"/>
      <c r="K103" s="127" t="s">
        <v>458</v>
      </c>
      <c r="L103" s="128"/>
      <c r="M103" s="129"/>
      <c r="N103" s="129"/>
      <c r="O103" s="129"/>
      <c r="P103" s="129"/>
      <c r="Q103" s="130"/>
    </row>
    <row r="104" spans="1:17" ht="18" customHeight="1" x14ac:dyDescent="0.25">
      <c r="A104" s="141">
        <v>527714</v>
      </c>
      <c r="B104" s="142" t="s">
        <v>134</v>
      </c>
      <c r="C104" s="143" t="s">
        <v>484</v>
      </c>
      <c r="D104" s="102">
        <v>10990</v>
      </c>
      <c r="E104" s="102">
        <v>12300</v>
      </c>
      <c r="F104" s="124" t="s">
        <v>186</v>
      </c>
      <c r="G104" s="115" t="s">
        <v>1322</v>
      </c>
      <c r="H104" s="126"/>
      <c r="I104" s="126"/>
      <c r="J104" s="126"/>
      <c r="K104" s="127" t="s">
        <v>458</v>
      </c>
      <c r="L104" s="128"/>
      <c r="M104" s="129"/>
      <c r="N104" s="129"/>
      <c r="O104" s="129"/>
      <c r="P104" s="129"/>
      <c r="Q104" s="130"/>
    </row>
    <row r="105" spans="1:17" ht="18" customHeight="1" x14ac:dyDescent="0.25">
      <c r="A105" s="141">
        <v>527737</v>
      </c>
      <c r="B105" s="142" t="s">
        <v>134</v>
      </c>
      <c r="C105" s="143" t="s">
        <v>755</v>
      </c>
      <c r="D105" s="102">
        <v>14190</v>
      </c>
      <c r="E105" s="102">
        <v>15800</v>
      </c>
      <c r="F105" s="124" t="s">
        <v>186</v>
      </c>
      <c r="G105" s="115" t="s">
        <v>1321</v>
      </c>
      <c r="H105" s="126"/>
      <c r="I105" s="126"/>
      <c r="J105" s="115" t="s">
        <v>502</v>
      </c>
      <c r="K105" s="127" t="s">
        <v>458</v>
      </c>
      <c r="L105" s="128"/>
      <c r="M105" s="129"/>
      <c r="N105" s="129"/>
      <c r="O105" s="129"/>
      <c r="P105" s="129"/>
      <c r="Q105" s="130"/>
    </row>
    <row r="106" spans="1:17" ht="18" customHeight="1" x14ac:dyDescent="0.25">
      <c r="A106" s="141">
        <v>527715</v>
      </c>
      <c r="B106" s="142" t="s">
        <v>134</v>
      </c>
      <c r="C106" s="143" t="s">
        <v>755</v>
      </c>
      <c r="D106" s="102">
        <v>14190</v>
      </c>
      <c r="E106" s="102">
        <v>15800</v>
      </c>
      <c r="F106" s="124" t="s">
        <v>186</v>
      </c>
      <c r="G106" s="115" t="s">
        <v>1322</v>
      </c>
      <c r="H106" s="126"/>
      <c r="I106" s="126"/>
      <c r="J106" s="115" t="s">
        <v>502</v>
      </c>
      <c r="K106" s="127" t="s">
        <v>458</v>
      </c>
      <c r="L106" s="128"/>
      <c r="M106" s="129"/>
      <c r="N106" s="129"/>
      <c r="O106" s="129"/>
      <c r="P106" s="129"/>
      <c r="Q106" s="130"/>
    </row>
    <row r="107" spans="1:17" ht="18" customHeight="1" x14ac:dyDescent="0.25">
      <c r="A107" s="133">
        <v>527743</v>
      </c>
      <c r="B107" s="100" t="s">
        <v>134</v>
      </c>
      <c r="C107" s="123" t="s">
        <v>701</v>
      </c>
      <c r="D107" s="102">
        <v>2190</v>
      </c>
      <c r="E107" s="102">
        <v>2500</v>
      </c>
      <c r="F107" s="114" t="s">
        <v>378</v>
      </c>
      <c r="G107" s="115" t="s">
        <v>1321</v>
      </c>
      <c r="H107" s="126"/>
      <c r="I107" s="126"/>
      <c r="J107" s="126"/>
      <c r="K107" s="114" t="s">
        <v>498</v>
      </c>
      <c r="L107" s="128"/>
      <c r="M107" s="144">
        <v>0.5</v>
      </c>
      <c r="N107" s="144">
        <v>235</v>
      </c>
      <c r="O107" s="144">
        <v>145</v>
      </c>
      <c r="P107" s="144">
        <v>65</v>
      </c>
      <c r="Q107" s="120">
        <f t="shared" ref="Q107:Q108" si="3">SUM((N107/100)*(O107/100)*(P107/100))</f>
        <v>2.2148750000000001</v>
      </c>
    </row>
    <row r="108" spans="1:17" ht="18" customHeight="1" x14ac:dyDescent="0.25">
      <c r="A108" s="99">
        <v>527721</v>
      </c>
      <c r="B108" s="100" t="s">
        <v>134</v>
      </c>
      <c r="C108" s="101" t="s">
        <v>701</v>
      </c>
      <c r="D108" s="102">
        <v>2190</v>
      </c>
      <c r="E108" s="102">
        <v>2500</v>
      </c>
      <c r="F108" s="114" t="s">
        <v>378</v>
      </c>
      <c r="G108" s="115" t="s">
        <v>1322</v>
      </c>
      <c r="H108" s="126"/>
      <c r="I108" s="126"/>
      <c r="J108" s="126"/>
      <c r="K108" s="114" t="s">
        <v>498</v>
      </c>
      <c r="L108" s="128"/>
      <c r="M108" s="144">
        <v>0.5</v>
      </c>
      <c r="N108" s="144">
        <v>235</v>
      </c>
      <c r="O108" s="144">
        <v>145</v>
      </c>
      <c r="P108" s="144">
        <v>65</v>
      </c>
      <c r="Q108" s="120">
        <f t="shared" si="3"/>
        <v>2.2148750000000001</v>
      </c>
    </row>
    <row r="109" spans="1:17" ht="18" customHeight="1" x14ac:dyDescent="0.25">
      <c r="A109" s="133">
        <v>527732</v>
      </c>
      <c r="B109" s="100" t="s">
        <v>134</v>
      </c>
      <c r="C109" s="123" t="s">
        <v>153</v>
      </c>
      <c r="D109" s="102">
        <v>9890</v>
      </c>
      <c r="E109" s="102">
        <v>11000</v>
      </c>
      <c r="F109" s="124" t="s">
        <v>186</v>
      </c>
      <c r="G109" s="115" t="s">
        <v>1321</v>
      </c>
      <c r="H109" s="126"/>
      <c r="I109" s="126" t="s">
        <v>159</v>
      </c>
      <c r="J109" s="126"/>
      <c r="K109" s="127"/>
      <c r="L109" s="128"/>
      <c r="M109" s="144">
        <v>3.35</v>
      </c>
      <c r="N109" s="144">
        <v>565</v>
      </c>
      <c r="O109" s="144">
        <v>270</v>
      </c>
      <c r="P109" s="144">
        <v>105</v>
      </c>
      <c r="Q109" s="120">
        <f t="shared" ref="Q109:Q129" si="4">SUM((N109/100)*(O109/100)*(P109/100))</f>
        <v>16.017750000000003</v>
      </c>
    </row>
    <row r="110" spans="1:17" ht="18" customHeight="1" x14ac:dyDescent="0.25">
      <c r="A110" s="99">
        <v>527698</v>
      </c>
      <c r="B110" s="100" t="s">
        <v>134</v>
      </c>
      <c r="C110" s="123" t="s">
        <v>153</v>
      </c>
      <c r="D110" s="102">
        <v>9890</v>
      </c>
      <c r="E110" s="102">
        <v>11000</v>
      </c>
      <c r="F110" s="124" t="s">
        <v>186</v>
      </c>
      <c r="G110" s="115" t="s">
        <v>1322</v>
      </c>
      <c r="H110" s="126"/>
      <c r="I110" s="126"/>
      <c r="J110" s="126"/>
      <c r="K110" s="127"/>
      <c r="L110" s="128"/>
      <c r="M110" s="144">
        <v>3.35</v>
      </c>
      <c r="N110" s="144">
        <v>565</v>
      </c>
      <c r="O110" s="144">
        <v>270</v>
      </c>
      <c r="P110" s="144">
        <v>105</v>
      </c>
      <c r="Q110" s="120">
        <f t="shared" si="4"/>
        <v>16.017750000000003</v>
      </c>
    </row>
    <row r="111" spans="1:17" ht="18" customHeight="1" x14ac:dyDescent="0.25">
      <c r="A111" s="133">
        <v>527733</v>
      </c>
      <c r="B111" s="100" t="s">
        <v>134</v>
      </c>
      <c r="C111" s="123" t="s">
        <v>697</v>
      </c>
      <c r="D111" s="102">
        <v>10550</v>
      </c>
      <c r="E111" s="102">
        <v>11700</v>
      </c>
      <c r="F111" s="124" t="s">
        <v>186</v>
      </c>
      <c r="G111" s="115" t="s">
        <v>1321</v>
      </c>
      <c r="H111" s="126" t="s">
        <v>159</v>
      </c>
      <c r="I111" s="126"/>
      <c r="J111" s="115" t="s">
        <v>502</v>
      </c>
      <c r="K111" s="115" t="s">
        <v>502</v>
      </c>
      <c r="L111" s="128"/>
      <c r="M111" s="144">
        <v>3.2</v>
      </c>
      <c r="N111" s="144">
        <v>565</v>
      </c>
      <c r="O111" s="144">
        <v>270</v>
      </c>
      <c r="P111" s="144">
        <v>105</v>
      </c>
      <c r="Q111" s="120">
        <f t="shared" si="4"/>
        <v>16.017750000000003</v>
      </c>
    </row>
    <row r="112" spans="1:17" ht="18" customHeight="1" x14ac:dyDescent="0.25">
      <c r="A112" s="99">
        <v>527699</v>
      </c>
      <c r="B112" s="100" t="s">
        <v>134</v>
      </c>
      <c r="C112" s="123" t="s">
        <v>697</v>
      </c>
      <c r="D112" s="102">
        <v>10550</v>
      </c>
      <c r="E112" s="102">
        <v>11700</v>
      </c>
      <c r="F112" s="124" t="s">
        <v>186</v>
      </c>
      <c r="G112" s="115" t="s">
        <v>1322</v>
      </c>
      <c r="H112" s="126"/>
      <c r="I112" s="126"/>
      <c r="J112" s="115" t="s">
        <v>502</v>
      </c>
      <c r="K112" s="115" t="s">
        <v>502</v>
      </c>
      <c r="L112" s="128"/>
      <c r="M112" s="144">
        <v>3.2</v>
      </c>
      <c r="N112" s="144">
        <v>565</v>
      </c>
      <c r="O112" s="144">
        <v>270</v>
      </c>
      <c r="P112" s="144">
        <v>105</v>
      </c>
      <c r="Q112" s="120">
        <f t="shared" si="4"/>
        <v>16.017750000000003</v>
      </c>
    </row>
    <row r="113" spans="1:17" ht="18" customHeight="1" x14ac:dyDescent="0.25">
      <c r="A113" s="99">
        <v>527523</v>
      </c>
      <c r="B113" s="100" t="s">
        <v>134</v>
      </c>
      <c r="C113" s="101" t="s">
        <v>1551</v>
      </c>
      <c r="D113" s="102">
        <v>15990</v>
      </c>
      <c r="E113" s="102">
        <v>17800</v>
      </c>
      <c r="F113" s="124" t="s">
        <v>186</v>
      </c>
      <c r="G113" s="115" t="s">
        <v>481</v>
      </c>
      <c r="H113" s="126"/>
      <c r="I113" s="126"/>
      <c r="J113" s="115" t="s">
        <v>502</v>
      </c>
      <c r="K113" s="127" t="s">
        <v>259</v>
      </c>
      <c r="L113" s="128"/>
      <c r="M113" s="144">
        <v>3.2</v>
      </c>
      <c r="N113" s="144">
        <v>565</v>
      </c>
      <c r="O113" s="144">
        <v>270</v>
      </c>
      <c r="P113" s="144">
        <v>105</v>
      </c>
      <c r="Q113" s="120">
        <f t="shared" si="4"/>
        <v>16.017750000000003</v>
      </c>
    </row>
    <row r="114" spans="1:17" ht="18" customHeight="1" x14ac:dyDescent="0.25">
      <c r="A114" s="99">
        <v>207426</v>
      </c>
      <c r="B114" s="100" t="s">
        <v>134</v>
      </c>
      <c r="C114" s="101" t="s">
        <v>1547</v>
      </c>
      <c r="D114" s="102">
        <v>5390</v>
      </c>
      <c r="E114" s="102">
        <v>6100</v>
      </c>
      <c r="F114" s="124" t="s">
        <v>1309</v>
      </c>
      <c r="G114" s="115" t="s">
        <v>481</v>
      </c>
      <c r="H114" s="126"/>
      <c r="I114" s="124" t="s">
        <v>1325</v>
      </c>
      <c r="J114" s="126"/>
      <c r="K114" s="124" t="s">
        <v>1545</v>
      </c>
      <c r="L114" s="118" t="s">
        <v>1350</v>
      </c>
      <c r="M114" s="119">
        <v>1.2450000000000001</v>
      </c>
      <c r="N114" s="119">
        <v>309</v>
      </c>
      <c r="O114" s="119">
        <v>219</v>
      </c>
      <c r="P114" s="119">
        <v>223</v>
      </c>
      <c r="Q114" s="120">
        <f t="shared" si="4"/>
        <v>15.090632999999999</v>
      </c>
    </row>
    <row r="115" spans="1:17" ht="18" customHeight="1" x14ac:dyDescent="0.25">
      <c r="A115" s="99">
        <v>207427</v>
      </c>
      <c r="B115" s="100" t="s">
        <v>134</v>
      </c>
      <c r="C115" s="101" t="s">
        <v>1547</v>
      </c>
      <c r="D115" s="102">
        <v>5690</v>
      </c>
      <c r="E115" s="102">
        <v>6400</v>
      </c>
      <c r="F115" s="124" t="s">
        <v>1309</v>
      </c>
      <c r="G115" s="115" t="s">
        <v>1320</v>
      </c>
      <c r="H115" s="126"/>
      <c r="I115" s="124" t="s">
        <v>1325</v>
      </c>
      <c r="J115" s="126"/>
      <c r="K115" s="124" t="s">
        <v>1545</v>
      </c>
      <c r="L115" s="118" t="s">
        <v>1351</v>
      </c>
      <c r="M115" s="119">
        <v>1.2450000000000001</v>
      </c>
      <c r="N115" s="119">
        <v>309</v>
      </c>
      <c r="O115" s="119">
        <v>219</v>
      </c>
      <c r="P115" s="119">
        <v>223</v>
      </c>
      <c r="Q115" s="120">
        <f t="shared" si="4"/>
        <v>15.090632999999999</v>
      </c>
    </row>
    <row r="116" spans="1:17" ht="18" customHeight="1" x14ac:dyDescent="0.25">
      <c r="A116" s="99">
        <v>207429</v>
      </c>
      <c r="B116" s="100" t="s">
        <v>134</v>
      </c>
      <c r="C116" s="101" t="s">
        <v>1547</v>
      </c>
      <c r="D116" s="102">
        <v>7990</v>
      </c>
      <c r="E116" s="102">
        <v>9100</v>
      </c>
      <c r="F116" s="124" t="s">
        <v>1309</v>
      </c>
      <c r="G116" s="115" t="s">
        <v>1321</v>
      </c>
      <c r="H116" s="126"/>
      <c r="I116" s="124" t="s">
        <v>1325</v>
      </c>
      <c r="J116" s="126"/>
      <c r="K116" s="124" t="s">
        <v>1545</v>
      </c>
      <c r="L116" s="118" t="s">
        <v>1352</v>
      </c>
      <c r="M116" s="119">
        <v>1.2450000000000001</v>
      </c>
      <c r="N116" s="119">
        <v>309</v>
      </c>
      <c r="O116" s="119">
        <v>219</v>
      </c>
      <c r="P116" s="119">
        <v>223</v>
      </c>
      <c r="Q116" s="120">
        <f t="shared" si="4"/>
        <v>15.090632999999999</v>
      </c>
    </row>
    <row r="117" spans="1:17" ht="18" customHeight="1" x14ac:dyDescent="0.25">
      <c r="A117" s="99">
        <v>207435</v>
      </c>
      <c r="B117" s="100" t="s">
        <v>134</v>
      </c>
      <c r="C117" s="101" t="s">
        <v>1547</v>
      </c>
      <c r="D117" s="102">
        <v>7990</v>
      </c>
      <c r="E117" s="102">
        <v>9100</v>
      </c>
      <c r="F117" s="124" t="s">
        <v>1309</v>
      </c>
      <c r="G117" s="115" t="s">
        <v>1322</v>
      </c>
      <c r="H117" s="126"/>
      <c r="I117" s="124" t="s">
        <v>1325</v>
      </c>
      <c r="J117" s="126"/>
      <c r="K117" s="124" t="s">
        <v>1545</v>
      </c>
      <c r="L117" s="118" t="s">
        <v>1353</v>
      </c>
      <c r="M117" s="119">
        <v>1.2450000000000001</v>
      </c>
      <c r="N117" s="119">
        <v>309</v>
      </c>
      <c r="O117" s="119">
        <v>219</v>
      </c>
      <c r="P117" s="119">
        <v>223</v>
      </c>
      <c r="Q117" s="120">
        <f t="shared" si="4"/>
        <v>15.090632999999999</v>
      </c>
    </row>
    <row r="118" spans="1:17" ht="18" customHeight="1" x14ac:dyDescent="0.25">
      <c r="A118" s="99">
        <v>207422</v>
      </c>
      <c r="B118" s="100" t="s">
        <v>134</v>
      </c>
      <c r="C118" s="101" t="s">
        <v>1323</v>
      </c>
      <c r="D118" s="102">
        <v>2790</v>
      </c>
      <c r="E118" s="102">
        <v>3200</v>
      </c>
      <c r="F118" s="124" t="s">
        <v>1309</v>
      </c>
      <c r="G118" s="115" t="s">
        <v>481</v>
      </c>
      <c r="H118" s="126"/>
      <c r="I118" s="124" t="s">
        <v>1362</v>
      </c>
      <c r="J118" s="126"/>
      <c r="K118" s="124" t="s">
        <v>1545</v>
      </c>
      <c r="L118" s="118" t="s">
        <v>1346</v>
      </c>
      <c r="M118" s="119">
        <v>0.94499999999999995</v>
      </c>
      <c r="N118" s="119">
        <v>309</v>
      </c>
      <c r="O118" s="119">
        <v>219</v>
      </c>
      <c r="P118" s="119">
        <v>223</v>
      </c>
      <c r="Q118" s="120">
        <f t="shared" si="4"/>
        <v>15.090632999999999</v>
      </c>
    </row>
    <row r="119" spans="1:17" ht="18" customHeight="1" x14ac:dyDescent="0.25">
      <c r="A119" s="99">
        <v>207423</v>
      </c>
      <c r="B119" s="100" t="s">
        <v>134</v>
      </c>
      <c r="C119" s="101" t="s">
        <v>1323</v>
      </c>
      <c r="D119" s="102">
        <v>3090</v>
      </c>
      <c r="E119" s="102">
        <v>3500</v>
      </c>
      <c r="F119" s="124" t="s">
        <v>1309</v>
      </c>
      <c r="G119" s="115" t="s">
        <v>1320</v>
      </c>
      <c r="H119" s="126"/>
      <c r="I119" s="124" t="s">
        <v>1362</v>
      </c>
      <c r="J119" s="126"/>
      <c r="K119" s="124" t="s">
        <v>1545</v>
      </c>
      <c r="L119" s="118" t="s">
        <v>1347</v>
      </c>
      <c r="M119" s="119">
        <v>0.94499999999999995</v>
      </c>
      <c r="N119" s="119">
        <v>309</v>
      </c>
      <c r="O119" s="119">
        <v>219</v>
      </c>
      <c r="P119" s="119">
        <v>223</v>
      </c>
      <c r="Q119" s="120">
        <f t="shared" si="4"/>
        <v>15.090632999999999</v>
      </c>
    </row>
    <row r="120" spans="1:17" ht="18" customHeight="1" x14ac:dyDescent="0.25">
      <c r="A120" s="99">
        <v>207424</v>
      </c>
      <c r="B120" s="100" t="s">
        <v>134</v>
      </c>
      <c r="C120" s="101" t="s">
        <v>1323</v>
      </c>
      <c r="D120" s="102">
        <v>3690</v>
      </c>
      <c r="E120" s="102">
        <v>4200</v>
      </c>
      <c r="F120" s="124" t="s">
        <v>1309</v>
      </c>
      <c r="G120" s="115" t="s">
        <v>1321</v>
      </c>
      <c r="H120" s="126"/>
      <c r="I120" s="124" t="s">
        <v>1362</v>
      </c>
      <c r="J120" s="126"/>
      <c r="K120" s="124" t="s">
        <v>1545</v>
      </c>
      <c r="L120" s="118" t="s">
        <v>1348</v>
      </c>
      <c r="M120" s="119">
        <v>0.94499999999999995</v>
      </c>
      <c r="N120" s="119">
        <v>309</v>
      </c>
      <c r="O120" s="119">
        <v>219</v>
      </c>
      <c r="P120" s="119">
        <v>223</v>
      </c>
      <c r="Q120" s="120">
        <f t="shared" si="4"/>
        <v>15.090632999999999</v>
      </c>
    </row>
    <row r="121" spans="1:17" ht="18" customHeight="1" x14ac:dyDescent="0.25">
      <c r="A121" s="99">
        <v>207425</v>
      </c>
      <c r="B121" s="100" t="s">
        <v>134</v>
      </c>
      <c r="C121" s="101" t="s">
        <v>1323</v>
      </c>
      <c r="D121" s="102">
        <v>3690</v>
      </c>
      <c r="E121" s="102">
        <v>4200</v>
      </c>
      <c r="F121" s="124" t="s">
        <v>1309</v>
      </c>
      <c r="G121" s="115" t="s">
        <v>1322</v>
      </c>
      <c r="H121" s="126"/>
      <c r="I121" s="124" t="s">
        <v>1362</v>
      </c>
      <c r="J121" s="126"/>
      <c r="K121" s="124" t="s">
        <v>1545</v>
      </c>
      <c r="L121" s="118" t="s">
        <v>1349</v>
      </c>
      <c r="M121" s="119">
        <v>0.94499999999999995</v>
      </c>
      <c r="N121" s="119">
        <v>309</v>
      </c>
      <c r="O121" s="119">
        <v>219</v>
      </c>
      <c r="P121" s="119">
        <v>223</v>
      </c>
      <c r="Q121" s="120">
        <f t="shared" si="4"/>
        <v>15.090632999999999</v>
      </c>
    </row>
    <row r="122" spans="1:17" ht="18" customHeight="1" x14ac:dyDescent="0.25">
      <c r="A122" s="99">
        <v>207442</v>
      </c>
      <c r="B122" s="100" t="s">
        <v>134</v>
      </c>
      <c r="C122" s="101" t="s">
        <v>1548</v>
      </c>
      <c r="D122" s="102">
        <v>6990</v>
      </c>
      <c r="E122" s="102">
        <v>7900</v>
      </c>
      <c r="F122" s="124" t="s">
        <v>1309</v>
      </c>
      <c r="G122" s="115" t="s">
        <v>481</v>
      </c>
      <c r="H122" s="126"/>
      <c r="I122" s="124" t="s">
        <v>1325</v>
      </c>
      <c r="J122" s="126"/>
      <c r="K122" s="124" t="s">
        <v>1546</v>
      </c>
      <c r="L122" s="118" t="s">
        <v>1358</v>
      </c>
      <c r="M122" s="119">
        <v>2.125</v>
      </c>
      <c r="N122" s="119">
        <v>364</v>
      </c>
      <c r="O122" s="119">
        <v>314</v>
      </c>
      <c r="P122" s="119">
        <v>250</v>
      </c>
      <c r="Q122" s="120">
        <f t="shared" si="4"/>
        <v>28.574000000000002</v>
      </c>
    </row>
    <row r="123" spans="1:17" ht="18" customHeight="1" x14ac:dyDescent="0.25">
      <c r="A123" s="99">
        <v>207443</v>
      </c>
      <c r="B123" s="100" t="s">
        <v>134</v>
      </c>
      <c r="C123" s="101" t="s">
        <v>1548</v>
      </c>
      <c r="D123" s="102">
        <v>7390</v>
      </c>
      <c r="E123" s="102">
        <v>8300</v>
      </c>
      <c r="F123" s="124" t="s">
        <v>1309</v>
      </c>
      <c r="G123" s="115" t="s">
        <v>1320</v>
      </c>
      <c r="H123" s="126"/>
      <c r="I123" s="124" t="s">
        <v>1325</v>
      </c>
      <c r="J123" s="126"/>
      <c r="K123" s="124" t="s">
        <v>1546</v>
      </c>
      <c r="L123" s="118" t="s">
        <v>1359</v>
      </c>
      <c r="M123" s="119">
        <v>2.125</v>
      </c>
      <c r="N123" s="119">
        <v>364</v>
      </c>
      <c r="O123" s="119">
        <v>314</v>
      </c>
      <c r="P123" s="119">
        <v>250</v>
      </c>
      <c r="Q123" s="120">
        <f t="shared" si="4"/>
        <v>28.574000000000002</v>
      </c>
    </row>
    <row r="124" spans="1:17" ht="18" customHeight="1" x14ac:dyDescent="0.25">
      <c r="A124" s="99">
        <v>207444</v>
      </c>
      <c r="B124" s="100" t="s">
        <v>134</v>
      </c>
      <c r="C124" s="101" t="s">
        <v>1548</v>
      </c>
      <c r="D124" s="102">
        <v>10390</v>
      </c>
      <c r="E124" s="102">
        <v>11700</v>
      </c>
      <c r="F124" s="124" t="s">
        <v>1309</v>
      </c>
      <c r="G124" s="115" t="s">
        <v>1321</v>
      </c>
      <c r="H124" s="126"/>
      <c r="I124" s="124" t="s">
        <v>1325</v>
      </c>
      <c r="J124" s="126"/>
      <c r="K124" s="124" t="s">
        <v>1546</v>
      </c>
      <c r="L124" s="118" t="s">
        <v>1360</v>
      </c>
      <c r="M124" s="119">
        <v>2.125</v>
      </c>
      <c r="N124" s="119">
        <v>364</v>
      </c>
      <c r="O124" s="119">
        <v>314</v>
      </c>
      <c r="P124" s="119">
        <v>250</v>
      </c>
      <c r="Q124" s="120">
        <f t="shared" si="4"/>
        <v>28.574000000000002</v>
      </c>
    </row>
    <row r="125" spans="1:17" ht="18" customHeight="1" x14ac:dyDescent="0.25">
      <c r="A125" s="99">
        <v>207445</v>
      </c>
      <c r="B125" s="100" t="s">
        <v>134</v>
      </c>
      <c r="C125" s="101" t="s">
        <v>1548</v>
      </c>
      <c r="D125" s="102">
        <v>10390</v>
      </c>
      <c r="E125" s="102">
        <v>11700</v>
      </c>
      <c r="F125" s="124" t="s">
        <v>1309</v>
      </c>
      <c r="G125" s="115" t="s">
        <v>1322</v>
      </c>
      <c r="H125" s="126"/>
      <c r="I125" s="124" t="s">
        <v>1325</v>
      </c>
      <c r="J125" s="126"/>
      <c r="K125" s="124" t="s">
        <v>1546</v>
      </c>
      <c r="L125" s="118" t="s">
        <v>1361</v>
      </c>
      <c r="M125" s="119">
        <v>2.125</v>
      </c>
      <c r="N125" s="119">
        <v>364</v>
      </c>
      <c r="O125" s="119">
        <v>314</v>
      </c>
      <c r="P125" s="119">
        <v>250</v>
      </c>
      <c r="Q125" s="120">
        <f t="shared" si="4"/>
        <v>28.574000000000002</v>
      </c>
    </row>
    <row r="126" spans="1:17" ht="18" customHeight="1" x14ac:dyDescent="0.25">
      <c r="A126" s="99">
        <v>207438</v>
      </c>
      <c r="B126" s="100" t="s">
        <v>134</v>
      </c>
      <c r="C126" s="101" t="s">
        <v>1324</v>
      </c>
      <c r="D126" s="102">
        <v>4690</v>
      </c>
      <c r="E126" s="102">
        <v>5300</v>
      </c>
      <c r="F126" s="124" t="s">
        <v>1309</v>
      </c>
      <c r="G126" s="115" t="s">
        <v>481</v>
      </c>
      <c r="H126" s="126"/>
      <c r="I126" s="124" t="s">
        <v>1362</v>
      </c>
      <c r="J126" s="126"/>
      <c r="K126" s="124" t="s">
        <v>1546</v>
      </c>
      <c r="L126" s="118" t="s">
        <v>1354</v>
      </c>
      <c r="M126" s="129">
        <v>1.825</v>
      </c>
      <c r="N126" s="119">
        <v>364</v>
      </c>
      <c r="O126" s="119">
        <v>314</v>
      </c>
      <c r="P126" s="119">
        <v>250</v>
      </c>
      <c r="Q126" s="120">
        <f t="shared" si="4"/>
        <v>28.574000000000002</v>
      </c>
    </row>
    <row r="127" spans="1:17" ht="18" customHeight="1" x14ac:dyDescent="0.25">
      <c r="A127" s="99">
        <v>207439</v>
      </c>
      <c r="B127" s="100" t="s">
        <v>134</v>
      </c>
      <c r="C127" s="101" t="s">
        <v>1324</v>
      </c>
      <c r="D127" s="102">
        <v>4990</v>
      </c>
      <c r="E127" s="102">
        <v>5600</v>
      </c>
      <c r="F127" s="124" t="s">
        <v>1309</v>
      </c>
      <c r="G127" s="115" t="s">
        <v>1320</v>
      </c>
      <c r="H127" s="126"/>
      <c r="I127" s="124" t="s">
        <v>1362</v>
      </c>
      <c r="J127" s="126"/>
      <c r="K127" s="124" t="s">
        <v>1546</v>
      </c>
      <c r="L127" s="118" t="s">
        <v>1355</v>
      </c>
      <c r="M127" s="129">
        <v>1.825</v>
      </c>
      <c r="N127" s="119">
        <v>364</v>
      </c>
      <c r="O127" s="119">
        <v>314</v>
      </c>
      <c r="P127" s="119">
        <v>250</v>
      </c>
      <c r="Q127" s="120">
        <f t="shared" si="4"/>
        <v>28.574000000000002</v>
      </c>
    </row>
    <row r="128" spans="1:17" ht="18" customHeight="1" x14ac:dyDescent="0.25">
      <c r="A128" s="99">
        <v>207440</v>
      </c>
      <c r="B128" s="100" t="s">
        <v>134</v>
      </c>
      <c r="C128" s="101" t="s">
        <v>1324</v>
      </c>
      <c r="D128" s="102">
        <v>6350</v>
      </c>
      <c r="E128" s="102">
        <v>7200</v>
      </c>
      <c r="F128" s="124" t="s">
        <v>1309</v>
      </c>
      <c r="G128" s="115" t="s">
        <v>1321</v>
      </c>
      <c r="H128" s="126"/>
      <c r="I128" s="124" t="s">
        <v>1362</v>
      </c>
      <c r="J128" s="126"/>
      <c r="K128" s="124" t="s">
        <v>1546</v>
      </c>
      <c r="L128" s="118" t="s">
        <v>1356</v>
      </c>
      <c r="M128" s="129">
        <v>1.825</v>
      </c>
      <c r="N128" s="119">
        <v>364</v>
      </c>
      <c r="O128" s="119">
        <v>314</v>
      </c>
      <c r="P128" s="119">
        <v>250</v>
      </c>
      <c r="Q128" s="120">
        <f t="shared" si="4"/>
        <v>28.574000000000002</v>
      </c>
    </row>
    <row r="129" spans="1:17" ht="18" customHeight="1" x14ac:dyDescent="0.25">
      <c r="A129" s="99">
        <v>207441</v>
      </c>
      <c r="B129" s="100" t="s">
        <v>134</v>
      </c>
      <c r="C129" s="101" t="s">
        <v>1324</v>
      </c>
      <c r="D129" s="102">
        <v>6350</v>
      </c>
      <c r="E129" s="102">
        <v>7200</v>
      </c>
      <c r="F129" s="124" t="s">
        <v>1309</v>
      </c>
      <c r="G129" s="115" t="s">
        <v>1322</v>
      </c>
      <c r="H129" s="126"/>
      <c r="I129" s="124" t="s">
        <v>1362</v>
      </c>
      <c r="J129" s="126"/>
      <c r="K129" s="124" t="s">
        <v>1546</v>
      </c>
      <c r="L129" s="118" t="s">
        <v>1357</v>
      </c>
      <c r="M129" s="129">
        <v>1.825</v>
      </c>
      <c r="N129" s="119">
        <v>364</v>
      </c>
      <c r="O129" s="119">
        <v>314</v>
      </c>
      <c r="P129" s="119">
        <v>250</v>
      </c>
      <c r="Q129" s="120">
        <f t="shared" si="4"/>
        <v>28.574000000000002</v>
      </c>
    </row>
    <row r="130" spans="1:17" ht="18" customHeight="1" x14ac:dyDescent="0.25">
      <c r="A130" s="99">
        <v>206901</v>
      </c>
      <c r="B130" s="100" t="s">
        <v>134</v>
      </c>
      <c r="C130" s="101" t="s">
        <v>1566</v>
      </c>
      <c r="D130" s="102">
        <v>4690</v>
      </c>
      <c r="E130" s="102">
        <v>5300</v>
      </c>
      <c r="F130" s="124" t="s">
        <v>190</v>
      </c>
      <c r="G130" s="115" t="s">
        <v>1321</v>
      </c>
      <c r="H130" s="126"/>
      <c r="I130" s="126"/>
      <c r="J130" s="126"/>
      <c r="K130" s="145" t="s">
        <v>1566</v>
      </c>
      <c r="L130" s="128"/>
      <c r="M130" s="129"/>
      <c r="N130" s="129"/>
      <c r="O130" s="129"/>
      <c r="P130" s="129"/>
      <c r="Q130" s="130"/>
    </row>
    <row r="131" spans="1:17" ht="18" customHeight="1" x14ac:dyDescent="0.25">
      <c r="A131" s="99">
        <v>207410</v>
      </c>
      <c r="B131" s="100" t="s">
        <v>134</v>
      </c>
      <c r="C131" s="101" t="s">
        <v>1566</v>
      </c>
      <c r="D131" s="102">
        <v>4690</v>
      </c>
      <c r="E131" s="102">
        <v>5300</v>
      </c>
      <c r="F131" s="124" t="s">
        <v>190</v>
      </c>
      <c r="G131" s="115" t="s">
        <v>1322</v>
      </c>
      <c r="H131" s="126"/>
      <c r="I131" s="126"/>
      <c r="J131" s="126"/>
      <c r="K131" s="145" t="s">
        <v>1566</v>
      </c>
      <c r="L131" s="128"/>
      <c r="M131" s="129"/>
      <c r="N131" s="129"/>
      <c r="O131" s="129"/>
      <c r="P131" s="129"/>
      <c r="Q131" s="130"/>
    </row>
    <row r="132" spans="1:17" ht="18" customHeight="1" x14ac:dyDescent="0.25">
      <c r="A132" s="99">
        <v>206900</v>
      </c>
      <c r="B132" s="100" t="s">
        <v>134</v>
      </c>
      <c r="C132" s="101" t="s">
        <v>1565</v>
      </c>
      <c r="D132" s="102">
        <v>2590</v>
      </c>
      <c r="E132" s="102">
        <v>3000</v>
      </c>
      <c r="F132" s="124" t="s">
        <v>190</v>
      </c>
      <c r="G132" s="115" t="s">
        <v>1321</v>
      </c>
      <c r="H132" s="126"/>
      <c r="I132" s="126"/>
      <c r="J132" s="126"/>
      <c r="K132" s="145" t="s">
        <v>1565</v>
      </c>
      <c r="L132" s="128"/>
      <c r="M132" s="129"/>
      <c r="N132" s="129"/>
      <c r="O132" s="129"/>
      <c r="P132" s="129"/>
      <c r="Q132" s="130"/>
    </row>
    <row r="133" spans="1:17" ht="18" customHeight="1" x14ac:dyDescent="0.25">
      <c r="A133" s="99">
        <v>207406</v>
      </c>
      <c r="B133" s="100" t="s">
        <v>134</v>
      </c>
      <c r="C133" s="101" t="s">
        <v>1565</v>
      </c>
      <c r="D133" s="102">
        <v>2590</v>
      </c>
      <c r="E133" s="102">
        <v>3000</v>
      </c>
      <c r="F133" s="124" t="s">
        <v>190</v>
      </c>
      <c r="G133" s="115" t="s">
        <v>1322</v>
      </c>
      <c r="H133" s="126"/>
      <c r="I133" s="126"/>
      <c r="J133" s="126"/>
      <c r="K133" s="145" t="s">
        <v>1565</v>
      </c>
      <c r="L133" s="128"/>
      <c r="M133" s="129"/>
      <c r="N133" s="129"/>
      <c r="O133" s="129"/>
      <c r="P133" s="129"/>
      <c r="Q133" s="130"/>
    </row>
    <row r="134" spans="1:17" ht="18" customHeight="1" x14ac:dyDescent="0.25">
      <c r="A134" s="99">
        <v>206902</v>
      </c>
      <c r="B134" s="100" t="s">
        <v>134</v>
      </c>
      <c r="C134" s="101" t="s">
        <v>1552</v>
      </c>
      <c r="D134" s="102">
        <v>2190</v>
      </c>
      <c r="E134" s="102">
        <v>2500</v>
      </c>
      <c r="F134" s="124" t="s">
        <v>190</v>
      </c>
      <c r="G134" s="115" t="s">
        <v>1321</v>
      </c>
      <c r="H134" s="126"/>
      <c r="I134" s="126"/>
      <c r="J134" s="126"/>
      <c r="K134" s="127" t="s">
        <v>585</v>
      </c>
      <c r="L134" s="128"/>
      <c r="M134" s="129"/>
      <c r="N134" s="129"/>
      <c r="O134" s="129"/>
      <c r="P134" s="129"/>
      <c r="Q134" s="130"/>
    </row>
    <row r="135" spans="1:17" ht="18" customHeight="1" x14ac:dyDescent="0.25">
      <c r="A135" s="99">
        <v>207411</v>
      </c>
      <c r="B135" s="100" t="s">
        <v>134</v>
      </c>
      <c r="C135" s="101" t="s">
        <v>1552</v>
      </c>
      <c r="D135" s="102">
        <v>2190</v>
      </c>
      <c r="E135" s="102">
        <v>2500</v>
      </c>
      <c r="F135" s="124" t="s">
        <v>190</v>
      </c>
      <c r="G135" s="115" t="s">
        <v>1322</v>
      </c>
      <c r="H135" s="126"/>
      <c r="I135" s="126"/>
      <c r="J135" s="126"/>
      <c r="K135" s="127" t="s">
        <v>585</v>
      </c>
      <c r="L135" s="128"/>
      <c r="M135" s="129"/>
      <c r="N135" s="129"/>
      <c r="O135" s="129"/>
      <c r="P135" s="129"/>
      <c r="Q135" s="130"/>
    </row>
    <row r="136" spans="1:17" ht="18" customHeight="1" x14ac:dyDescent="0.25">
      <c r="A136" s="99">
        <v>527773</v>
      </c>
      <c r="B136" s="100" t="s">
        <v>134</v>
      </c>
      <c r="C136" s="101" t="s">
        <v>1553</v>
      </c>
      <c r="D136" s="102">
        <v>8590</v>
      </c>
      <c r="E136" s="102">
        <v>9700</v>
      </c>
      <c r="F136" s="114" t="s">
        <v>1308</v>
      </c>
      <c r="G136" s="115" t="s">
        <v>2</v>
      </c>
      <c r="H136" s="116" t="s">
        <v>482</v>
      </c>
      <c r="I136" s="116" t="s">
        <v>1319</v>
      </c>
      <c r="J136" s="116" t="s">
        <v>209</v>
      </c>
      <c r="K136" s="117" t="s">
        <v>256</v>
      </c>
      <c r="L136" s="118" t="s">
        <v>1410</v>
      </c>
      <c r="M136" s="119">
        <v>12.458</v>
      </c>
      <c r="N136" s="119">
        <v>744</v>
      </c>
      <c r="O136" s="119">
        <v>614</v>
      </c>
      <c r="P136" s="119">
        <v>361</v>
      </c>
      <c r="Q136" s="120">
        <f t="shared" ref="Q136:Q167" si="5">SUM((N136/100)*(O136/100)*(P136/100))</f>
        <v>164.91057599999999</v>
      </c>
    </row>
    <row r="137" spans="1:17" ht="18" customHeight="1" x14ac:dyDescent="0.25">
      <c r="A137" s="99">
        <v>527775</v>
      </c>
      <c r="B137" s="100" t="s">
        <v>134</v>
      </c>
      <c r="C137" s="101" t="s">
        <v>1553</v>
      </c>
      <c r="D137" s="102">
        <v>8590</v>
      </c>
      <c r="E137" s="102">
        <v>9700</v>
      </c>
      <c r="F137" s="114" t="s">
        <v>1308</v>
      </c>
      <c r="G137" s="115" t="s">
        <v>4</v>
      </c>
      <c r="H137" s="116" t="s">
        <v>482</v>
      </c>
      <c r="I137" s="116" t="s">
        <v>1319</v>
      </c>
      <c r="J137" s="116" t="s">
        <v>209</v>
      </c>
      <c r="K137" s="117" t="s">
        <v>256</v>
      </c>
      <c r="L137" s="118" t="s">
        <v>1412</v>
      </c>
      <c r="M137" s="119">
        <v>12.458</v>
      </c>
      <c r="N137" s="119">
        <v>744</v>
      </c>
      <c r="O137" s="119">
        <v>614</v>
      </c>
      <c r="P137" s="119">
        <v>361</v>
      </c>
      <c r="Q137" s="120">
        <f t="shared" si="5"/>
        <v>164.91057599999999</v>
      </c>
    </row>
    <row r="138" spans="1:17" ht="18" customHeight="1" x14ac:dyDescent="0.25">
      <c r="A138" s="99">
        <v>527772</v>
      </c>
      <c r="B138" s="100" t="s">
        <v>134</v>
      </c>
      <c r="C138" s="101" t="s">
        <v>1553</v>
      </c>
      <c r="D138" s="102">
        <v>8590</v>
      </c>
      <c r="E138" s="102">
        <v>9700</v>
      </c>
      <c r="F138" s="114" t="s">
        <v>1308</v>
      </c>
      <c r="G138" s="115" t="s">
        <v>715</v>
      </c>
      <c r="H138" s="116" t="s">
        <v>482</v>
      </c>
      <c r="I138" s="116" t="s">
        <v>1319</v>
      </c>
      <c r="J138" s="116" t="s">
        <v>209</v>
      </c>
      <c r="K138" s="117" t="s">
        <v>256</v>
      </c>
      <c r="L138" s="118" t="s">
        <v>1409</v>
      </c>
      <c r="M138" s="119">
        <v>12.458</v>
      </c>
      <c r="N138" s="119">
        <v>744</v>
      </c>
      <c r="O138" s="119">
        <v>614</v>
      </c>
      <c r="P138" s="119">
        <v>361</v>
      </c>
      <c r="Q138" s="120">
        <f t="shared" si="5"/>
        <v>164.91057599999999</v>
      </c>
    </row>
    <row r="139" spans="1:17" ht="18" customHeight="1" x14ac:dyDescent="0.25">
      <c r="A139" s="99">
        <v>527770</v>
      </c>
      <c r="B139" s="100" t="s">
        <v>134</v>
      </c>
      <c r="C139" s="101" t="s">
        <v>1553</v>
      </c>
      <c r="D139" s="102">
        <v>8590</v>
      </c>
      <c r="E139" s="102">
        <v>9700</v>
      </c>
      <c r="F139" s="114" t="s">
        <v>1308</v>
      </c>
      <c r="G139" s="115" t="s">
        <v>222</v>
      </c>
      <c r="H139" s="116" t="s">
        <v>482</v>
      </c>
      <c r="I139" s="116" t="s">
        <v>1319</v>
      </c>
      <c r="J139" s="116" t="s">
        <v>209</v>
      </c>
      <c r="K139" s="117" t="s">
        <v>256</v>
      </c>
      <c r="L139" s="118" t="s">
        <v>1407</v>
      </c>
      <c r="M139" s="119">
        <v>12.444000000000001</v>
      </c>
      <c r="N139" s="119">
        <v>744</v>
      </c>
      <c r="O139" s="119">
        <v>614</v>
      </c>
      <c r="P139" s="119">
        <v>361</v>
      </c>
      <c r="Q139" s="120">
        <f t="shared" si="5"/>
        <v>164.91057599999999</v>
      </c>
    </row>
    <row r="140" spans="1:17" ht="18" customHeight="1" x14ac:dyDescent="0.25">
      <c r="A140" s="99">
        <v>527776</v>
      </c>
      <c r="B140" s="100" t="s">
        <v>134</v>
      </c>
      <c r="C140" s="101" t="s">
        <v>1553</v>
      </c>
      <c r="D140" s="102">
        <v>8590</v>
      </c>
      <c r="E140" s="102">
        <v>9700</v>
      </c>
      <c r="F140" s="114" t="s">
        <v>1308</v>
      </c>
      <c r="G140" s="115" t="s">
        <v>16</v>
      </c>
      <c r="H140" s="116" t="s">
        <v>482</v>
      </c>
      <c r="I140" s="116" t="s">
        <v>1319</v>
      </c>
      <c r="J140" s="116" t="s">
        <v>209</v>
      </c>
      <c r="K140" s="117" t="s">
        <v>256</v>
      </c>
      <c r="L140" s="118" t="s">
        <v>1413</v>
      </c>
      <c r="M140" s="119">
        <v>12.458</v>
      </c>
      <c r="N140" s="119">
        <v>744</v>
      </c>
      <c r="O140" s="119">
        <v>614</v>
      </c>
      <c r="P140" s="119">
        <v>361</v>
      </c>
      <c r="Q140" s="120">
        <f t="shared" si="5"/>
        <v>164.91057599999999</v>
      </c>
    </row>
    <row r="141" spans="1:17" ht="18" customHeight="1" x14ac:dyDescent="0.25">
      <c r="A141" s="99">
        <v>527774</v>
      </c>
      <c r="B141" s="100" t="s">
        <v>134</v>
      </c>
      <c r="C141" s="101" t="s">
        <v>1553</v>
      </c>
      <c r="D141" s="102">
        <v>8590</v>
      </c>
      <c r="E141" s="102">
        <v>9700</v>
      </c>
      <c r="F141" s="114" t="s">
        <v>1308</v>
      </c>
      <c r="G141" s="115" t="s">
        <v>8</v>
      </c>
      <c r="H141" s="116" t="s">
        <v>482</v>
      </c>
      <c r="I141" s="116" t="s">
        <v>1319</v>
      </c>
      <c r="J141" s="116" t="s">
        <v>209</v>
      </c>
      <c r="K141" s="117" t="s">
        <v>256</v>
      </c>
      <c r="L141" s="118" t="s">
        <v>1411</v>
      </c>
      <c r="M141" s="119">
        <v>12.458</v>
      </c>
      <c r="N141" s="119">
        <v>744</v>
      </c>
      <c r="O141" s="119">
        <v>614</v>
      </c>
      <c r="P141" s="119">
        <v>361</v>
      </c>
      <c r="Q141" s="120">
        <f t="shared" si="5"/>
        <v>164.91057599999999</v>
      </c>
    </row>
    <row r="142" spans="1:17" ht="18" customHeight="1" x14ac:dyDescent="0.25">
      <c r="A142" s="99">
        <v>527771</v>
      </c>
      <c r="B142" s="100" t="s">
        <v>134</v>
      </c>
      <c r="C142" s="101" t="s">
        <v>1553</v>
      </c>
      <c r="D142" s="102">
        <v>8590</v>
      </c>
      <c r="E142" s="102">
        <v>9700</v>
      </c>
      <c r="F142" s="114" t="s">
        <v>1308</v>
      </c>
      <c r="G142" s="115" t="s">
        <v>716</v>
      </c>
      <c r="H142" s="116" t="s">
        <v>482</v>
      </c>
      <c r="I142" s="116" t="s">
        <v>1319</v>
      </c>
      <c r="J142" s="116" t="s">
        <v>209</v>
      </c>
      <c r="K142" s="117" t="s">
        <v>256</v>
      </c>
      <c r="L142" s="118" t="s">
        <v>1408</v>
      </c>
      <c r="M142" s="119">
        <v>12.458</v>
      </c>
      <c r="N142" s="119">
        <v>744</v>
      </c>
      <c r="O142" s="119">
        <v>614</v>
      </c>
      <c r="P142" s="119">
        <v>361</v>
      </c>
      <c r="Q142" s="120">
        <f t="shared" si="5"/>
        <v>164.91057599999999</v>
      </c>
    </row>
    <row r="143" spans="1:17" ht="18" customHeight="1" x14ac:dyDescent="0.25">
      <c r="A143" s="99">
        <v>527777</v>
      </c>
      <c r="B143" s="100" t="s">
        <v>134</v>
      </c>
      <c r="C143" s="101" t="s">
        <v>1553</v>
      </c>
      <c r="D143" s="102">
        <v>8590</v>
      </c>
      <c r="E143" s="102">
        <v>9700</v>
      </c>
      <c r="F143" s="114" t="s">
        <v>1308</v>
      </c>
      <c r="G143" s="115" t="s">
        <v>5</v>
      </c>
      <c r="H143" s="116" t="s">
        <v>482</v>
      </c>
      <c r="I143" s="116" t="s">
        <v>1319</v>
      </c>
      <c r="J143" s="116" t="s">
        <v>209</v>
      </c>
      <c r="K143" s="117" t="s">
        <v>256</v>
      </c>
      <c r="L143" s="118" t="s">
        <v>1414</v>
      </c>
      <c r="M143" s="119">
        <v>12.458</v>
      </c>
      <c r="N143" s="119">
        <v>744</v>
      </c>
      <c r="O143" s="119">
        <v>614</v>
      </c>
      <c r="P143" s="119">
        <v>361</v>
      </c>
      <c r="Q143" s="120">
        <f t="shared" si="5"/>
        <v>164.91057599999999</v>
      </c>
    </row>
    <row r="144" spans="1:17" ht="18" customHeight="1" x14ac:dyDescent="0.25">
      <c r="A144" s="99">
        <v>527781</v>
      </c>
      <c r="B144" s="100" t="s">
        <v>134</v>
      </c>
      <c r="C144" s="101" t="s">
        <v>1554</v>
      </c>
      <c r="D144" s="102">
        <v>8990</v>
      </c>
      <c r="E144" s="102">
        <v>10200</v>
      </c>
      <c r="F144" s="114" t="s">
        <v>1308</v>
      </c>
      <c r="G144" s="115" t="s">
        <v>2</v>
      </c>
      <c r="H144" s="116" t="s">
        <v>482</v>
      </c>
      <c r="I144" s="116" t="s">
        <v>1319</v>
      </c>
      <c r="J144" s="116" t="s">
        <v>209</v>
      </c>
      <c r="K144" s="117" t="s">
        <v>256</v>
      </c>
      <c r="L144" s="118" t="s">
        <v>1418</v>
      </c>
      <c r="M144" s="119">
        <v>17.968</v>
      </c>
      <c r="N144" s="119">
        <v>926</v>
      </c>
      <c r="O144" s="119">
        <v>614</v>
      </c>
      <c r="P144" s="119">
        <v>434</v>
      </c>
      <c r="Q144" s="120">
        <f t="shared" si="5"/>
        <v>246.75677599999997</v>
      </c>
    </row>
    <row r="145" spans="1:17" ht="18" customHeight="1" x14ac:dyDescent="0.25">
      <c r="A145" s="99">
        <v>527783</v>
      </c>
      <c r="B145" s="100" t="s">
        <v>134</v>
      </c>
      <c r="C145" s="101" t="s">
        <v>1554</v>
      </c>
      <c r="D145" s="102">
        <v>8990</v>
      </c>
      <c r="E145" s="102">
        <v>10200</v>
      </c>
      <c r="F145" s="114" t="s">
        <v>1308</v>
      </c>
      <c r="G145" s="115" t="s">
        <v>4</v>
      </c>
      <c r="H145" s="116" t="s">
        <v>482</v>
      </c>
      <c r="I145" s="116" t="s">
        <v>1319</v>
      </c>
      <c r="J145" s="116" t="s">
        <v>209</v>
      </c>
      <c r="K145" s="117" t="s">
        <v>256</v>
      </c>
      <c r="L145" s="118" t="s">
        <v>1420</v>
      </c>
      <c r="M145" s="119">
        <v>17.968</v>
      </c>
      <c r="N145" s="119">
        <v>926</v>
      </c>
      <c r="O145" s="119">
        <v>614</v>
      </c>
      <c r="P145" s="119">
        <v>434</v>
      </c>
      <c r="Q145" s="120">
        <f t="shared" si="5"/>
        <v>246.75677599999997</v>
      </c>
    </row>
    <row r="146" spans="1:17" ht="18" customHeight="1" x14ac:dyDescent="0.25">
      <c r="A146" s="99">
        <v>527780</v>
      </c>
      <c r="B146" s="100" t="s">
        <v>134</v>
      </c>
      <c r="C146" s="101" t="s">
        <v>1554</v>
      </c>
      <c r="D146" s="102">
        <v>8990</v>
      </c>
      <c r="E146" s="102">
        <v>10200</v>
      </c>
      <c r="F146" s="114" t="s">
        <v>1308</v>
      </c>
      <c r="G146" s="115" t="s">
        <v>715</v>
      </c>
      <c r="H146" s="116" t="s">
        <v>482</v>
      </c>
      <c r="I146" s="116" t="s">
        <v>1319</v>
      </c>
      <c r="J146" s="116" t="s">
        <v>209</v>
      </c>
      <c r="K146" s="117" t="s">
        <v>256</v>
      </c>
      <c r="L146" s="118" t="s">
        <v>1417</v>
      </c>
      <c r="M146" s="119">
        <v>17.968</v>
      </c>
      <c r="N146" s="119">
        <v>926</v>
      </c>
      <c r="O146" s="119">
        <v>614</v>
      </c>
      <c r="P146" s="119">
        <v>434</v>
      </c>
      <c r="Q146" s="120">
        <f t="shared" si="5"/>
        <v>246.75677599999997</v>
      </c>
    </row>
    <row r="147" spans="1:17" ht="18" customHeight="1" x14ac:dyDescent="0.25">
      <c r="A147" s="99">
        <v>527778</v>
      </c>
      <c r="B147" s="100" t="s">
        <v>134</v>
      </c>
      <c r="C147" s="101" t="s">
        <v>1554</v>
      </c>
      <c r="D147" s="102">
        <v>8990</v>
      </c>
      <c r="E147" s="102">
        <v>10200</v>
      </c>
      <c r="F147" s="114" t="s">
        <v>1308</v>
      </c>
      <c r="G147" s="115" t="s">
        <v>222</v>
      </c>
      <c r="H147" s="116" t="s">
        <v>482</v>
      </c>
      <c r="I147" s="116" t="s">
        <v>1319</v>
      </c>
      <c r="J147" s="116" t="s">
        <v>209</v>
      </c>
      <c r="K147" s="117" t="s">
        <v>256</v>
      </c>
      <c r="L147" s="118" t="s">
        <v>1415</v>
      </c>
      <c r="M147" s="119">
        <v>17.954000000000001</v>
      </c>
      <c r="N147" s="119">
        <v>926</v>
      </c>
      <c r="O147" s="119">
        <v>614</v>
      </c>
      <c r="P147" s="119">
        <v>434</v>
      </c>
      <c r="Q147" s="120">
        <f t="shared" si="5"/>
        <v>246.75677599999997</v>
      </c>
    </row>
    <row r="148" spans="1:17" ht="18" customHeight="1" x14ac:dyDescent="0.25">
      <c r="A148" s="99">
        <v>527784</v>
      </c>
      <c r="B148" s="100" t="s">
        <v>134</v>
      </c>
      <c r="C148" s="101" t="s">
        <v>1554</v>
      </c>
      <c r="D148" s="102">
        <v>8990</v>
      </c>
      <c r="E148" s="102">
        <v>10200</v>
      </c>
      <c r="F148" s="114" t="s">
        <v>1308</v>
      </c>
      <c r="G148" s="115" t="s">
        <v>16</v>
      </c>
      <c r="H148" s="116" t="s">
        <v>482</v>
      </c>
      <c r="I148" s="116" t="s">
        <v>1319</v>
      </c>
      <c r="J148" s="116" t="s">
        <v>209</v>
      </c>
      <c r="K148" s="117" t="s">
        <v>256</v>
      </c>
      <c r="L148" s="118" t="s">
        <v>1421</v>
      </c>
      <c r="M148" s="119">
        <v>17.968</v>
      </c>
      <c r="N148" s="119">
        <v>926</v>
      </c>
      <c r="O148" s="119">
        <v>614</v>
      </c>
      <c r="P148" s="119">
        <v>434</v>
      </c>
      <c r="Q148" s="120">
        <f t="shared" si="5"/>
        <v>246.75677599999997</v>
      </c>
    </row>
    <row r="149" spans="1:17" ht="18" customHeight="1" x14ac:dyDescent="0.25">
      <c r="A149" s="99">
        <v>527782</v>
      </c>
      <c r="B149" s="100" t="s">
        <v>134</v>
      </c>
      <c r="C149" s="101" t="s">
        <v>1554</v>
      </c>
      <c r="D149" s="102">
        <v>8990</v>
      </c>
      <c r="E149" s="102">
        <v>10200</v>
      </c>
      <c r="F149" s="114" t="s">
        <v>1308</v>
      </c>
      <c r="G149" s="115" t="s">
        <v>8</v>
      </c>
      <c r="H149" s="116" t="s">
        <v>482</v>
      </c>
      <c r="I149" s="116" t="s">
        <v>1319</v>
      </c>
      <c r="J149" s="116" t="s">
        <v>209</v>
      </c>
      <c r="K149" s="117" t="s">
        <v>256</v>
      </c>
      <c r="L149" s="118" t="s">
        <v>1419</v>
      </c>
      <c r="M149" s="119">
        <v>17.968</v>
      </c>
      <c r="N149" s="119">
        <v>926</v>
      </c>
      <c r="O149" s="119">
        <v>614</v>
      </c>
      <c r="P149" s="119">
        <v>434</v>
      </c>
      <c r="Q149" s="120">
        <f t="shared" si="5"/>
        <v>246.75677599999997</v>
      </c>
    </row>
    <row r="150" spans="1:17" ht="18" customHeight="1" x14ac:dyDescent="0.25">
      <c r="A150" s="99">
        <v>527779</v>
      </c>
      <c r="B150" s="100" t="s">
        <v>134</v>
      </c>
      <c r="C150" s="101" t="s">
        <v>1554</v>
      </c>
      <c r="D150" s="102">
        <v>8990</v>
      </c>
      <c r="E150" s="102">
        <v>10200</v>
      </c>
      <c r="F150" s="114" t="s">
        <v>1308</v>
      </c>
      <c r="G150" s="115" t="s">
        <v>716</v>
      </c>
      <c r="H150" s="116" t="s">
        <v>482</v>
      </c>
      <c r="I150" s="116" t="s">
        <v>1319</v>
      </c>
      <c r="J150" s="116" t="s">
        <v>209</v>
      </c>
      <c r="K150" s="117" t="s">
        <v>256</v>
      </c>
      <c r="L150" s="118" t="s">
        <v>1416</v>
      </c>
      <c r="M150" s="119">
        <v>17.968</v>
      </c>
      <c r="N150" s="119">
        <v>926</v>
      </c>
      <c r="O150" s="119">
        <v>614</v>
      </c>
      <c r="P150" s="119">
        <v>434</v>
      </c>
      <c r="Q150" s="120">
        <f t="shared" si="5"/>
        <v>246.75677599999997</v>
      </c>
    </row>
    <row r="151" spans="1:17" ht="18" customHeight="1" x14ac:dyDescent="0.25">
      <c r="A151" s="99">
        <v>527785</v>
      </c>
      <c r="B151" s="100" t="s">
        <v>134</v>
      </c>
      <c r="C151" s="101" t="s">
        <v>1554</v>
      </c>
      <c r="D151" s="102">
        <v>8990</v>
      </c>
      <c r="E151" s="102">
        <v>10200</v>
      </c>
      <c r="F151" s="114" t="s">
        <v>1308</v>
      </c>
      <c r="G151" s="115" t="s">
        <v>5</v>
      </c>
      <c r="H151" s="116" t="s">
        <v>482</v>
      </c>
      <c r="I151" s="116" t="s">
        <v>1319</v>
      </c>
      <c r="J151" s="116" t="s">
        <v>209</v>
      </c>
      <c r="K151" s="117" t="s">
        <v>256</v>
      </c>
      <c r="L151" s="118" t="s">
        <v>1422</v>
      </c>
      <c r="M151" s="119">
        <v>17.968</v>
      </c>
      <c r="N151" s="119">
        <v>926</v>
      </c>
      <c r="O151" s="119">
        <v>614</v>
      </c>
      <c r="P151" s="119">
        <v>434</v>
      </c>
      <c r="Q151" s="120">
        <f t="shared" si="5"/>
        <v>246.75677599999997</v>
      </c>
    </row>
    <row r="152" spans="1:17" ht="18" customHeight="1" x14ac:dyDescent="0.25">
      <c r="A152" s="99">
        <v>527821</v>
      </c>
      <c r="B152" s="100" t="s">
        <v>134</v>
      </c>
      <c r="C152" s="101" t="s">
        <v>1556</v>
      </c>
      <c r="D152" s="102">
        <v>10490</v>
      </c>
      <c r="E152" s="102">
        <v>11700</v>
      </c>
      <c r="F152" s="114" t="s">
        <v>1307</v>
      </c>
      <c r="G152" s="115" t="s">
        <v>2</v>
      </c>
      <c r="H152" s="116" t="s">
        <v>482</v>
      </c>
      <c r="I152" s="116" t="s">
        <v>1319</v>
      </c>
      <c r="J152" s="116" t="s">
        <v>209</v>
      </c>
      <c r="K152" s="117" t="s">
        <v>524</v>
      </c>
      <c r="L152" s="118" t="s">
        <v>1434</v>
      </c>
      <c r="M152" s="119">
        <v>12.132</v>
      </c>
      <c r="N152" s="119">
        <v>801</v>
      </c>
      <c r="O152" s="119">
        <v>595</v>
      </c>
      <c r="P152" s="119">
        <v>379</v>
      </c>
      <c r="Q152" s="120">
        <f t="shared" si="5"/>
        <v>180.62950499999999</v>
      </c>
    </row>
    <row r="153" spans="1:17" ht="18" customHeight="1" x14ac:dyDescent="0.25">
      <c r="A153" s="99">
        <v>527813</v>
      </c>
      <c r="B153" s="100" t="s">
        <v>134</v>
      </c>
      <c r="C153" s="101" t="s">
        <v>1555</v>
      </c>
      <c r="D153" s="102">
        <v>10490</v>
      </c>
      <c r="E153" s="102">
        <v>11700</v>
      </c>
      <c r="F153" s="114" t="s">
        <v>1307</v>
      </c>
      <c r="G153" s="115" t="s">
        <v>2</v>
      </c>
      <c r="H153" s="116" t="s">
        <v>482</v>
      </c>
      <c r="I153" s="116" t="s">
        <v>1319</v>
      </c>
      <c r="J153" s="116" t="s">
        <v>209</v>
      </c>
      <c r="K153" s="117" t="s">
        <v>529</v>
      </c>
      <c r="L153" s="118" t="s">
        <v>1426</v>
      </c>
      <c r="M153" s="119">
        <v>12.132</v>
      </c>
      <c r="N153" s="119">
        <v>801</v>
      </c>
      <c r="O153" s="119">
        <v>595</v>
      </c>
      <c r="P153" s="119">
        <v>379</v>
      </c>
      <c r="Q153" s="120">
        <f t="shared" si="5"/>
        <v>180.62950499999999</v>
      </c>
    </row>
    <row r="154" spans="1:17" ht="18" customHeight="1" x14ac:dyDescent="0.25">
      <c r="A154" s="99">
        <v>527823</v>
      </c>
      <c r="B154" s="100" t="s">
        <v>134</v>
      </c>
      <c r="C154" s="101" t="s">
        <v>1556</v>
      </c>
      <c r="D154" s="102">
        <v>10490</v>
      </c>
      <c r="E154" s="102">
        <v>11700</v>
      </c>
      <c r="F154" s="114" t="s">
        <v>1307</v>
      </c>
      <c r="G154" s="115" t="s">
        <v>4</v>
      </c>
      <c r="H154" s="116" t="s">
        <v>482</v>
      </c>
      <c r="I154" s="116" t="s">
        <v>1319</v>
      </c>
      <c r="J154" s="116" t="s">
        <v>209</v>
      </c>
      <c r="K154" s="117" t="s">
        <v>524</v>
      </c>
      <c r="L154" s="118" t="s">
        <v>1436</v>
      </c>
      <c r="M154" s="119">
        <v>12.132</v>
      </c>
      <c r="N154" s="119">
        <v>801</v>
      </c>
      <c r="O154" s="119">
        <v>595</v>
      </c>
      <c r="P154" s="119">
        <v>379</v>
      </c>
      <c r="Q154" s="120">
        <f t="shared" si="5"/>
        <v>180.62950499999999</v>
      </c>
    </row>
    <row r="155" spans="1:17" ht="18" customHeight="1" x14ac:dyDescent="0.25">
      <c r="A155" s="99">
        <v>527815</v>
      </c>
      <c r="B155" s="100" t="s">
        <v>134</v>
      </c>
      <c r="C155" s="101" t="s">
        <v>1555</v>
      </c>
      <c r="D155" s="102">
        <v>10490</v>
      </c>
      <c r="E155" s="102">
        <v>11700</v>
      </c>
      <c r="F155" s="114" t="s">
        <v>1307</v>
      </c>
      <c r="G155" s="115" t="s">
        <v>4</v>
      </c>
      <c r="H155" s="116" t="s">
        <v>482</v>
      </c>
      <c r="I155" s="116" t="s">
        <v>1319</v>
      </c>
      <c r="J155" s="116" t="s">
        <v>209</v>
      </c>
      <c r="K155" s="117" t="s">
        <v>529</v>
      </c>
      <c r="L155" s="118" t="s">
        <v>1428</v>
      </c>
      <c r="M155" s="119">
        <v>12.132</v>
      </c>
      <c r="N155" s="119">
        <v>801</v>
      </c>
      <c r="O155" s="119">
        <v>595</v>
      </c>
      <c r="P155" s="119">
        <v>379</v>
      </c>
      <c r="Q155" s="120">
        <f t="shared" si="5"/>
        <v>180.62950499999999</v>
      </c>
    </row>
    <row r="156" spans="1:17" ht="18" customHeight="1" x14ac:dyDescent="0.25">
      <c r="A156" s="99">
        <v>527820</v>
      </c>
      <c r="B156" s="100" t="s">
        <v>134</v>
      </c>
      <c r="C156" s="101" t="s">
        <v>1556</v>
      </c>
      <c r="D156" s="102">
        <v>10490</v>
      </c>
      <c r="E156" s="102">
        <v>11700</v>
      </c>
      <c r="F156" s="114" t="s">
        <v>1307</v>
      </c>
      <c r="G156" s="115" t="s">
        <v>715</v>
      </c>
      <c r="H156" s="116" t="s">
        <v>482</v>
      </c>
      <c r="I156" s="116" t="s">
        <v>1319</v>
      </c>
      <c r="J156" s="116" t="s">
        <v>209</v>
      </c>
      <c r="K156" s="117" t="s">
        <v>524</v>
      </c>
      <c r="L156" s="118" t="s">
        <v>1433</v>
      </c>
      <c r="M156" s="119">
        <v>12.132</v>
      </c>
      <c r="N156" s="119">
        <v>801</v>
      </c>
      <c r="O156" s="119">
        <v>595</v>
      </c>
      <c r="P156" s="119">
        <v>379</v>
      </c>
      <c r="Q156" s="120">
        <f t="shared" si="5"/>
        <v>180.62950499999999</v>
      </c>
    </row>
    <row r="157" spans="1:17" ht="18" customHeight="1" x14ac:dyDescent="0.25">
      <c r="A157" s="99">
        <v>527812</v>
      </c>
      <c r="B157" s="100" t="s">
        <v>134</v>
      </c>
      <c r="C157" s="101" t="s">
        <v>1555</v>
      </c>
      <c r="D157" s="102">
        <v>10490</v>
      </c>
      <c r="E157" s="102">
        <v>11700</v>
      </c>
      <c r="F157" s="114" t="s">
        <v>1307</v>
      </c>
      <c r="G157" s="115" t="s">
        <v>715</v>
      </c>
      <c r="H157" s="116" t="s">
        <v>482</v>
      </c>
      <c r="I157" s="116" t="s">
        <v>1319</v>
      </c>
      <c r="J157" s="116" t="s">
        <v>209</v>
      </c>
      <c r="K157" s="117" t="s">
        <v>529</v>
      </c>
      <c r="L157" s="118" t="s">
        <v>1425</v>
      </c>
      <c r="M157" s="119">
        <v>12.132</v>
      </c>
      <c r="N157" s="119">
        <v>801</v>
      </c>
      <c r="O157" s="119">
        <v>595</v>
      </c>
      <c r="P157" s="119">
        <v>379</v>
      </c>
      <c r="Q157" s="120">
        <f t="shared" si="5"/>
        <v>180.62950499999999</v>
      </c>
    </row>
    <row r="158" spans="1:17" ht="18" customHeight="1" x14ac:dyDescent="0.25">
      <c r="A158" s="99">
        <v>527818</v>
      </c>
      <c r="B158" s="100" t="s">
        <v>134</v>
      </c>
      <c r="C158" s="101" t="s">
        <v>1556</v>
      </c>
      <c r="D158" s="102">
        <v>10490</v>
      </c>
      <c r="E158" s="102">
        <v>11700</v>
      </c>
      <c r="F158" s="114" t="s">
        <v>1307</v>
      </c>
      <c r="G158" s="115" t="s">
        <v>222</v>
      </c>
      <c r="H158" s="116" t="s">
        <v>482</v>
      </c>
      <c r="I158" s="116" t="s">
        <v>1319</v>
      </c>
      <c r="J158" s="116" t="s">
        <v>209</v>
      </c>
      <c r="K158" s="117" t="s">
        <v>524</v>
      </c>
      <c r="L158" s="118" t="s">
        <v>1431</v>
      </c>
      <c r="M158" s="119">
        <v>12.118</v>
      </c>
      <c r="N158" s="119">
        <v>801</v>
      </c>
      <c r="O158" s="119">
        <v>595</v>
      </c>
      <c r="P158" s="119">
        <v>379</v>
      </c>
      <c r="Q158" s="120">
        <f t="shared" si="5"/>
        <v>180.62950499999999</v>
      </c>
    </row>
    <row r="159" spans="1:17" ht="18" customHeight="1" x14ac:dyDescent="0.25">
      <c r="A159" s="99">
        <v>527810</v>
      </c>
      <c r="B159" s="100" t="s">
        <v>134</v>
      </c>
      <c r="C159" s="101" t="s">
        <v>1555</v>
      </c>
      <c r="D159" s="102">
        <v>10490</v>
      </c>
      <c r="E159" s="102">
        <v>11700</v>
      </c>
      <c r="F159" s="114" t="s">
        <v>1307</v>
      </c>
      <c r="G159" s="115" t="s">
        <v>222</v>
      </c>
      <c r="H159" s="116" t="s">
        <v>482</v>
      </c>
      <c r="I159" s="116" t="s">
        <v>1319</v>
      </c>
      <c r="J159" s="116" t="s">
        <v>209</v>
      </c>
      <c r="K159" s="117" t="s">
        <v>529</v>
      </c>
      <c r="L159" s="118" t="s">
        <v>1423</v>
      </c>
      <c r="M159" s="119">
        <v>12.118</v>
      </c>
      <c r="N159" s="119">
        <v>801</v>
      </c>
      <c r="O159" s="119">
        <v>595</v>
      </c>
      <c r="P159" s="119">
        <v>379</v>
      </c>
      <c r="Q159" s="120">
        <f t="shared" si="5"/>
        <v>180.62950499999999</v>
      </c>
    </row>
    <row r="160" spans="1:17" ht="18" customHeight="1" x14ac:dyDescent="0.25">
      <c r="A160" s="99">
        <v>527824</v>
      </c>
      <c r="B160" s="100" t="s">
        <v>134</v>
      </c>
      <c r="C160" s="101" t="s">
        <v>1556</v>
      </c>
      <c r="D160" s="102">
        <v>10490</v>
      </c>
      <c r="E160" s="102">
        <v>11700</v>
      </c>
      <c r="F160" s="114" t="s">
        <v>1307</v>
      </c>
      <c r="G160" s="115" t="s">
        <v>16</v>
      </c>
      <c r="H160" s="116" t="s">
        <v>482</v>
      </c>
      <c r="I160" s="116" t="s">
        <v>1319</v>
      </c>
      <c r="J160" s="116" t="s">
        <v>209</v>
      </c>
      <c r="K160" s="117" t="s">
        <v>524</v>
      </c>
      <c r="L160" s="118" t="s">
        <v>1437</v>
      </c>
      <c r="M160" s="119">
        <v>12.132</v>
      </c>
      <c r="N160" s="119">
        <v>801</v>
      </c>
      <c r="O160" s="119">
        <v>595</v>
      </c>
      <c r="P160" s="119">
        <v>379</v>
      </c>
      <c r="Q160" s="120">
        <f t="shared" si="5"/>
        <v>180.62950499999999</v>
      </c>
    </row>
    <row r="161" spans="1:17" ht="18" customHeight="1" x14ac:dyDescent="0.25">
      <c r="A161" s="99">
        <v>527816</v>
      </c>
      <c r="B161" s="100" t="s">
        <v>134</v>
      </c>
      <c r="C161" s="101" t="s">
        <v>1555</v>
      </c>
      <c r="D161" s="102">
        <v>10490</v>
      </c>
      <c r="E161" s="102">
        <v>11700</v>
      </c>
      <c r="F161" s="114" t="s">
        <v>1307</v>
      </c>
      <c r="G161" s="115" t="s">
        <v>16</v>
      </c>
      <c r="H161" s="116" t="s">
        <v>482</v>
      </c>
      <c r="I161" s="116" t="s">
        <v>1319</v>
      </c>
      <c r="J161" s="116" t="s">
        <v>209</v>
      </c>
      <c r="K161" s="117" t="s">
        <v>529</v>
      </c>
      <c r="L161" s="118" t="s">
        <v>1429</v>
      </c>
      <c r="M161" s="119">
        <v>12.132</v>
      </c>
      <c r="N161" s="119">
        <v>801</v>
      </c>
      <c r="O161" s="119">
        <v>595</v>
      </c>
      <c r="P161" s="119">
        <v>379</v>
      </c>
      <c r="Q161" s="120">
        <f t="shared" si="5"/>
        <v>180.62950499999999</v>
      </c>
    </row>
    <row r="162" spans="1:17" ht="18" customHeight="1" x14ac:dyDescent="0.25">
      <c r="A162" s="99">
        <v>527822</v>
      </c>
      <c r="B162" s="100" t="s">
        <v>134</v>
      </c>
      <c r="C162" s="101" t="s">
        <v>1556</v>
      </c>
      <c r="D162" s="102">
        <v>10490</v>
      </c>
      <c r="E162" s="102">
        <v>11700</v>
      </c>
      <c r="F162" s="114" t="s">
        <v>1307</v>
      </c>
      <c r="G162" s="115" t="s">
        <v>8</v>
      </c>
      <c r="H162" s="116" t="s">
        <v>482</v>
      </c>
      <c r="I162" s="116" t="s">
        <v>1319</v>
      </c>
      <c r="J162" s="116" t="s">
        <v>209</v>
      </c>
      <c r="K162" s="117" t="s">
        <v>524</v>
      </c>
      <c r="L162" s="118" t="s">
        <v>1435</v>
      </c>
      <c r="M162" s="119">
        <v>12.132</v>
      </c>
      <c r="N162" s="119">
        <v>801</v>
      </c>
      <c r="O162" s="119">
        <v>595</v>
      </c>
      <c r="P162" s="119">
        <v>379</v>
      </c>
      <c r="Q162" s="120">
        <f t="shared" si="5"/>
        <v>180.62950499999999</v>
      </c>
    </row>
    <row r="163" spans="1:17" ht="18" customHeight="1" x14ac:dyDescent="0.25">
      <c r="A163" s="99">
        <v>527814</v>
      </c>
      <c r="B163" s="100" t="s">
        <v>134</v>
      </c>
      <c r="C163" s="101" t="s">
        <v>1555</v>
      </c>
      <c r="D163" s="102">
        <v>10490</v>
      </c>
      <c r="E163" s="102">
        <v>11700</v>
      </c>
      <c r="F163" s="114" t="s">
        <v>1307</v>
      </c>
      <c r="G163" s="115" t="s">
        <v>8</v>
      </c>
      <c r="H163" s="116" t="s">
        <v>482</v>
      </c>
      <c r="I163" s="116" t="s">
        <v>1319</v>
      </c>
      <c r="J163" s="116" t="s">
        <v>209</v>
      </c>
      <c r="K163" s="117" t="s">
        <v>529</v>
      </c>
      <c r="L163" s="118" t="s">
        <v>1427</v>
      </c>
      <c r="M163" s="119">
        <v>12.132</v>
      </c>
      <c r="N163" s="119">
        <v>801</v>
      </c>
      <c r="O163" s="119">
        <v>595</v>
      </c>
      <c r="P163" s="119">
        <v>379</v>
      </c>
      <c r="Q163" s="120">
        <f t="shared" si="5"/>
        <v>180.62950499999999</v>
      </c>
    </row>
    <row r="164" spans="1:17" ht="18" customHeight="1" x14ac:dyDescent="0.25">
      <c r="A164" s="99">
        <v>527819</v>
      </c>
      <c r="B164" s="100" t="s">
        <v>134</v>
      </c>
      <c r="C164" s="101" t="s">
        <v>1556</v>
      </c>
      <c r="D164" s="102">
        <v>10490</v>
      </c>
      <c r="E164" s="102">
        <v>11700</v>
      </c>
      <c r="F164" s="114" t="s">
        <v>1307</v>
      </c>
      <c r="G164" s="115" t="s">
        <v>716</v>
      </c>
      <c r="H164" s="116" t="s">
        <v>482</v>
      </c>
      <c r="I164" s="116" t="s">
        <v>1319</v>
      </c>
      <c r="J164" s="116" t="s">
        <v>209</v>
      </c>
      <c r="K164" s="117" t="s">
        <v>524</v>
      </c>
      <c r="L164" s="118" t="s">
        <v>1432</v>
      </c>
      <c r="M164" s="119">
        <v>12.132</v>
      </c>
      <c r="N164" s="119">
        <v>801</v>
      </c>
      <c r="O164" s="119">
        <v>595</v>
      </c>
      <c r="P164" s="119">
        <v>379</v>
      </c>
      <c r="Q164" s="120">
        <f t="shared" si="5"/>
        <v>180.62950499999999</v>
      </c>
    </row>
    <row r="165" spans="1:17" ht="18" customHeight="1" x14ac:dyDescent="0.25">
      <c r="A165" s="99">
        <v>527811</v>
      </c>
      <c r="B165" s="100" t="s">
        <v>134</v>
      </c>
      <c r="C165" s="101" t="s">
        <v>1555</v>
      </c>
      <c r="D165" s="102">
        <v>10490</v>
      </c>
      <c r="E165" s="102">
        <v>11700</v>
      </c>
      <c r="F165" s="114" t="s">
        <v>1307</v>
      </c>
      <c r="G165" s="115" t="s">
        <v>716</v>
      </c>
      <c r="H165" s="116" t="s">
        <v>482</v>
      </c>
      <c r="I165" s="116" t="s">
        <v>1319</v>
      </c>
      <c r="J165" s="116" t="s">
        <v>209</v>
      </c>
      <c r="K165" s="117" t="s">
        <v>529</v>
      </c>
      <c r="L165" s="118" t="s">
        <v>1424</v>
      </c>
      <c r="M165" s="119">
        <v>12.132</v>
      </c>
      <c r="N165" s="119">
        <v>801</v>
      </c>
      <c r="O165" s="119">
        <v>595</v>
      </c>
      <c r="P165" s="119">
        <v>379</v>
      </c>
      <c r="Q165" s="120">
        <f t="shared" si="5"/>
        <v>180.62950499999999</v>
      </c>
    </row>
    <row r="166" spans="1:17" ht="18" customHeight="1" x14ac:dyDescent="0.25">
      <c r="A166" s="99">
        <v>527825</v>
      </c>
      <c r="B166" s="100" t="s">
        <v>134</v>
      </c>
      <c r="C166" s="101" t="s">
        <v>1556</v>
      </c>
      <c r="D166" s="102">
        <v>10490</v>
      </c>
      <c r="E166" s="102">
        <v>11700</v>
      </c>
      <c r="F166" s="114" t="s">
        <v>1307</v>
      </c>
      <c r="G166" s="115" t="s">
        <v>5</v>
      </c>
      <c r="H166" s="116" t="s">
        <v>482</v>
      </c>
      <c r="I166" s="116" t="s">
        <v>1319</v>
      </c>
      <c r="J166" s="116" t="s">
        <v>209</v>
      </c>
      <c r="K166" s="117" t="s">
        <v>524</v>
      </c>
      <c r="L166" s="118" t="s">
        <v>1438</v>
      </c>
      <c r="M166" s="119">
        <v>12.132</v>
      </c>
      <c r="N166" s="119">
        <v>801</v>
      </c>
      <c r="O166" s="119">
        <v>595</v>
      </c>
      <c r="P166" s="119">
        <v>379</v>
      </c>
      <c r="Q166" s="120">
        <f t="shared" si="5"/>
        <v>180.62950499999999</v>
      </c>
    </row>
    <row r="167" spans="1:17" ht="18" customHeight="1" x14ac:dyDescent="0.25">
      <c r="A167" s="99">
        <v>527817</v>
      </c>
      <c r="B167" s="100" t="s">
        <v>134</v>
      </c>
      <c r="C167" s="101" t="s">
        <v>1555</v>
      </c>
      <c r="D167" s="102">
        <v>10490</v>
      </c>
      <c r="E167" s="102">
        <v>11700</v>
      </c>
      <c r="F167" s="114" t="s">
        <v>1307</v>
      </c>
      <c r="G167" s="115" t="s">
        <v>5</v>
      </c>
      <c r="H167" s="116" t="s">
        <v>482</v>
      </c>
      <c r="I167" s="116" t="s">
        <v>1319</v>
      </c>
      <c r="J167" s="116" t="s">
        <v>209</v>
      </c>
      <c r="K167" s="117" t="s">
        <v>529</v>
      </c>
      <c r="L167" s="118" t="s">
        <v>1430</v>
      </c>
      <c r="M167" s="119">
        <v>12.132</v>
      </c>
      <c r="N167" s="119">
        <v>801</v>
      </c>
      <c r="O167" s="119">
        <v>595</v>
      </c>
      <c r="P167" s="119">
        <v>379</v>
      </c>
      <c r="Q167" s="120">
        <f t="shared" si="5"/>
        <v>180.62950499999999</v>
      </c>
    </row>
    <row r="168" spans="1:17" ht="18" customHeight="1" x14ac:dyDescent="0.25">
      <c r="A168" s="99">
        <v>527829</v>
      </c>
      <c r="B168" s="100" t="s">
        <v>134</v>
      </c>
      <c r="C168" s="101" t="s">
        <v>1557</v>
      </c>
      <c r="D168" s="102">
        <v>10990</v>
      </c>
      <c r="E168" s="102">
        <v>12250</v>
      </c>
      <c r="F168" s="114" t="s">
        <v>1307</v>
      </c>
      <c r="G168" s="115" t="s">
        <v>2</v>
      </c>
      <c r="H168" s="116" t="s">
        <v>482</v>
      </c>
      <c r="I168" s="116" t="s">
        <v>1319</v>
      </c>
      <c r="J168" s="116" t="s">
        <v>209</v>
      </c>
      <c r="K168" s="117" t="s">
        <v>534</v>
      </c>
      <c r="L168" s="118" t="s">
        <v>1442</v>
      </c>
      <c r="M168" s="119">
        <v>16.292000000000002</v>
      </c>
      <c r="N168" s="119">
        <v>1001</v>
      </c>
      <c r="O168" s="119">
        <v>595</v>
      </c>
      <c r="P168" s="119">
        <v>379</v>
      </c>
      <c r="Q168" s="120">
        <f t="shared" ref="Q168:Q199" si="6">SUM((N168/100)*(O168/100)*(P168/100))</f>
        <v>225.73050499999999</v>
      </c>
    </row>
    <row r="169" spans="1:17" ht="18" customHeight="1" x14ac:dyDescent="0.25">
      <c r="A169" s="99">
        <v>527831</v>
      </c>
      <c r="B169" s="100" t="s">
        <v>134</v>
      </c>
      <c r="C169" s="101" t="s">
        <v>1557</v>
      </c>
      <c r="D169" s="102">
        <v>10990</v>
      </c>
      <c r="E169" s="102">
        <v>12250</v>
      </c>
      <c r="F169" s="114" t="s">
        <v>1307</v>
      </c>
      <c r="G169" s="115" t="s">
        <v>4</v>
      </c>
      <c r="H169" s="116" t="s">
        <v>482</v>
      </c>
      <c r="I169" s="116" t="s">
        <v>1319</v>
      </c>
      <c r="J169" s="116" t="s">
        <v>209</v>
      </c>
      <c r="K169" s="117" t="s">
        <v>534</v>
      </c>
      <c r="L169" s="118" t="s">
        <v>1444</v>
      </c>
      <c r="M169" s="119">
        <v>16.292000000000002</v>
      </c>
      <c r="N169" s="119">
        <v>1001</v>
      </c>
      <c r="O169" s="119">
        <v>595</v>
      </c>
      <c r="P169" s="119">
        <v>379</v>
      </c>
      <c r="Q169" s="120">
        <f t="shared" si="6"/>
        <v>225.73050499999999</v>
      </c>
    </row>
    <row r="170" spans="1:17" ht="18" customHeight="1" x14ac:dyDescent="0.25">
      <c r="A170" s="99">
        <v>527828</v>
      </c>
      <c r="B170" s="100" t="s">
        <v>134</v>
      </c>
      <c r="C170" s="101" t="s">
        <v>1557</v>
      </c>
      <c r="D170" s="102">
        <v>10990</v>
      </c>
      <c r="E170" s="102">
        <v>12250</v>
      </c>
      <c r="F170" s="114" t="s">
        <v>1307</v>
      </c>
      <c r="G170" s="115" t="s">
        <v>715</v>
      </c>
      <c r="H170" s="116" t="s">
        <v>482</v>
      </c>
      <c r="I170" s="116" t="s">
        <v>1319</v>
      </c>
      <c r="J170" s="116" t="s">
        <v>209</v>
      </c>
      <c r="K170" s="117" t="s">
        <v>534</v>
      </c>
      <c r="L170" s="118" t="s">
        <v>1441</v>
      </c>
      <c r="M170" s="119">
        <v>16.292000000000002</v>
      </c>
      <c r="N170" s="119">
        <v>1001</v>
      </c>
      <c r="O170" s="119">
        <v>595</v>
      </c>
      <c r="P170" s="119">
        <v>379</v>
      </c>
      <c r="Q170" s="120">
        <f t="shared" si="6"/>
        <v>225.73050499999999</v>
      </c>
    </row>
    <row r="171" spans="1:17" ht="18" customHeight="1" x14ac:dyDescent="0.25">
      <c r="A171" s="99">
        <v>527826</v>
      </c>
      <c r="B171" s="100" t="s">
        <v>134</v>
      </c>
      <c r="C171" s="101" t="s">
        <v>1557</v>
      </c>
      <c r="D171" s="102">
        <v>10990</v>
      </c>
      <c r="E171" s="102">
        <v>12250</v>
      </c>
      <c r="F171" s="114" t="s">
        <v>1307</v>
      </c>
      <c r="G171" s="115" t="s">
        <v>222</v>
      </c>
      <c r="H171" s="116" t="s">
        <v>482</v>
      </c>
      <c r="I171" s="116" t="s">
        <v>1319</v>
      </c>
      <c r="J171" s="116" t="s">
        <v>209</v>
      </c>
      <c r="K171" s="117" t="s">
        <v>534</v>
      </c>
      <c r="L171" s="118" t="s">
        <v>1439</v>
      </c>
      <c r="M171" s="119">
        <v>16.277999999999999</v>
      </c>
      <c r="N171" s="119">
        <v>1001</v>
      </c>
      <c r="O171" s="119">
        <v>595</v>
      </c>
      <c r="P171" s="119">
        <v>379</v>
      </c>
      <c r="Q171" s="120">
        <f t="shared" si="6"/>
        <v>225.73050499999999</v>
      </c>
    </row>
    <row r="172" spans="1:17" ht="18" customHeight="1" x14ac:dyDescent="0.25">
      <c r="A172" s="99">
        <v>527832</v>
      </c>
      <c r="B172" s="100" t="s">
        <v>134</v>
      </c>
      <c r="C172" s="101" t="s">
        <v>1557</v>
      </c>
      <c r="D172" s="102">
        <v>10990</v>
      </c>
      <c r="E172" s="102">
        <v>12250</v>
      </c>
      <c r="F172" s="114" t="s">
        <v>1307</v>
      </c>
      <c r="G172" s="115" t="s">
        <v>16</v>
      </c>
      <c r="H172" s="116" t="s">
        <v>482</v>
      </c>
      <c r="I172" s="116" t="s">
        <v>1319</v>
      </c>
      <c r="J172" s="116" t="s">
        <v>209</v>
      </c>
      <c r="K172" s="117" t="s">
        <v>534</v>
      </c>
      <c r="L172" s="118" t="s">
        <v>1445</v>
      </c>
      <c r="M172" s="119">
        <v>16.292000000000002</v>
      </c>
      <c r="N172" s="119">
        <v>1001</v>
      </c>
      <c r="O172" s="119">
        <v>595</v>
      </c>
      <c r="P172" s="119">
        <v>379</v>
      </c>
      <c r="Q172" s="120">
        <f t="shared" si="6"/>
        <v>225.73050499999999</v>
      </c>
    </row>
    <row r="173" spans="1:17" ht="18" customHeight="1" x14ac:dyDescent="0.25">
      <c r="A173" s="99">
        <v>527830</v>
      </c>
      <c r="B173" s="100" t="s">
        <v>134</v>
      </c>
      <c r="C173" s="101" t="s">
        <v>1557</v>
      </c>
      <c r="D173" s="102">
        <v>10990</v>
      </c>
      <c r="E173" s="102">
        <v>12250</v>
      </c>
      <c r="F173" s="114" t="s">
        <v>1307</v>
      </c>
      <c r="G173" s="115" t="s">
        <v>8</v>
      </c>
      <c r="H173" s="116" t="s">
        <v>482</v>
      </c>
      <c r="I173" s="116" t="s">
        <v>1319</v>
      </c>
      <c r="J173" s="116" t="s">
        <v>209</v>
      </c>
      <c r="K173" s="117" t="s">
        <v>534</v>
      </c>
      <c r="L173" s="118" t="s">
        <v>1443</v>
      </c>
      <c r="M173" s="119">
        <v>16.292000000000002</v>
      </c>
      <c r="N173" s="119">
        <v>1001</v>
      </c>
      <c r="O173" s="119">
        <v>595</v>
      </c>
      <c r="P173" s="119">
        <v>379</v>
      </c>
      <c r="Q173" s="120">
        <f t="shared" si="6"/>
        <v>225.73050499999999</v>
      </c>
    </row>
    <row r="174" spans="1:17" ht="18" customHeight="1" x14ac:dyDescent="0.25">
      <c r="A174" s="99">
        <v>527827</v>
      </c>
      <c r="B174" s="100" t="s">
        <v>134</v>
      </c>
      <c r="C174" s="101" t="s">
        <v>1557</v>
      </c>
      <c r="D174" s="102">
        <v>10990</v>
      </c>
      <c r="E174" s="102">
        <v>12250</v>
      </c>
      <c r="F174" s="114" t="s">
        <v>1307</v>
      </c>
      <c r="G174" s="115" t="s">
        <v>716</v>
      </c>
      <c r="H174" s="116" t="s">
        <v>482</v>
      </c>
      <c r="I174" s="116" t="s">
        <v>1319</v>
      </c>
      <c r="J174" s="116" t="s">
        <v>209</v>
      </c>
      <c r="K174" s="117" t="s">
        <v>534</v>
      </c>
      <c r="L174" s="118" t="s">
        <v>1440</v>
      </c>
      <c r="M174" s="119">
        <v>16.292000000000002</v>
      </c>
      <c r="N174" s="119">
        <v>1001</v>
      </c>
      <c r="O174" s="119">
        <v>595</v>
      </c>
      <c r="P174" s="119">
        <v>379</v>
      </c>
      <c r="Q174" s="120">
        <f t="shared" si="6"/>
        <v>225.73050499999999</v>
      </c>
    </row>
    <row r="175" spans="1:17" ht="18" customHeight="1" x14ac:dyDescent="0.25">
      <c r="A175" s="99">
        <v>527833</v>
      </c>
      <c r="B175" s="100" t="s">
        <v>134</v>
      </c>
      <c r="C175" s="101" t="s">
        <v>1557</v>
      </c>
      <c r="D175" s="102">
        <v>10990</v>
      </c>
      <c r="E175" s="102">
        <v>12250</v>
      </c>
      <c r="F175" s="114" t="s">
        <v>1307</v>
      </c>
      <c r="G175" s="115" t="s">
        <v>5</v>
      </c>
      <c r="H175" s="116" t="s">
        <v>482</v>
      </c>
      <c r="I175" s="116" t="s">
        <v>1319</v>
      </c>
      <c r="J175" s="116" t="s">
        <v>209</v>
      </c>
      <c r="K175" s="117" t="s">
        <v>534</v>
      </c>
      <c r="L175" s="118" t="s">
        <v>1446</v>
      </c>
      <c r="M175" s="119">
        <v>16.292000000000002</v>
      </c>
      <c r="N175" s="119">
        <v>1001</v>
      </c>
      <c r="O175" s="119">
        <v>595</v>
      </c>
      <c r="P175" s="119">
        <v>379</v>
      </c>
      <c r="Q175" s="120">
        <f t="shared" si="6"/>
        <v>225.73050499999999</v>
      </c>
    </row>
    <row r="176" spans="1:17" ht="18" customHeight="1" x14ac:dyDescent="0.25">
      <c r="A176" s="99">
        <v>527789</v>
      </c>
      <c r="B176" s="100" t="s">
        <v>134</v>
      </c>
      <c r="C176" s="101" t="s">
        <v>1558</v>
      </c>
      <c r="D176" s="102">
        <v>7190</v>
      </c>
      <c r="E176" s="102">
        <v>8100</v>
      </c>
      <c r="F176" s="114" t="s">
        <v>1307</v>
      </c>
      <c r="G176" s="115" t="s">
        <v>2</v>
      </c>
      <c r="H176" s="116" t="s">
        <v>482</v>
      </c>
      <c r="I176" s="116" t="s">
        <v>1319</v>
      </c>
      <c r="J176" s="116" t="s">
        <v>209</v>
      </c>
      <c r="K176" s="117" t="s">
        <v>249</v>
      </c>
      <c r="L176" s="118" t="s">
        <v>1450</v>
      </c>
      <c r="M176" s="119">
        <v>8.9619999999999997</v>
      </c>
      <c r="N176" s="119">
        <v>551</v>
      </c>
      <c r="O176" s="119">
        <v>571</v>
      </c>
      <c r="P176" s="119">
        <v>375</v>
      </c>
      <c r="Q176" s="120">
        <f t="shared" si="6"/>
        <v>117.98287499999999</v>
      </c>
    </row>
    <row r="177" spans="1:17" ht="18" customHeight="1" x14ac:dyDescent="0.25">
      <c r="A177" s="99">
        <v>527791</v>
      </c>
      <c r="B177" s="100" t="s">
        <v>134</v>
      </c>
      <c r="C177" s="101" t="s">
        <v>1558</v>
      </c>
      <c r="D177" s="102">
        <v>7190</v>
      </c>
      <c r="E177" s="102">
        <v>8100</v>
      </c>
      <c r="F177" s="114" t="s">
        <v>1307</v>
      </c>
      <c r="G177" s="115" t="s">
        <v>4</v>
      </c>
      <c r="H177" s="116" t="s">
        <v>482</v>
      </c>
      <c r="I177" s="116" t="s">
        <v>1319</v>
      </c>
      <c r="J177" s="116" t="s">
        <v>209</v>
      </c>
      <c r="K177" s="117" t="s">
        <v>249</v>
      </c>
      <c r="L177" s="118" t="s">
        <v>1452</v>
      </c>
      <c r="M177" s="119">
        <v>8.9619999999999997</v>
      </c>
      <c r="N177" s="119">
        <v>551</v>
      </c>
      <c r="O177" s="119">
        <v>571</v>
      </c>
      <c r="P177" s="119">
        <v>375</v>
      </c>
      <c r="Q177" s="120">
        <f t="shared" si="6"/>
        <v>117.98287499999999</v>
      </c>
    </row>
    <row r="178" spans="1:17" ht="18" customHeight="1" x14ac:dyDescent="0.25">
      <c r="A178" s="99">
        <v>527788</v>
      </c>
      <c r="B178" s="100" t="s">
        <v>134</v>
      </c>
      <c r="C178" s="101" t="s">
        <v>1558</v>
      </c>
      <c r="D178" s="102">
        <v>7190</v>
      </c>
      <c r="E178" s="102">
        <v>8100</v>
      </c>
      <c r="F178" s="114" t="s">
        <v>1307</v>
      </c>
      <c r="G178" s="115" t="s">
        <v>715</v>
      </c>
      <c r="H178" s="116" t="s">
        <v>482</v>
      </c>
      <c r="I178" s="116" t="s">
        <v>1319</v>
      </c>
      <c r="J178" s="116" t="s">
        <v>209</v>
      </c>
      <c r="K178" s="117" t="s">
        <v>249</v>
      </c>
      <c r="L178" s="118" t="s">
        <v>1449</v>
      </c>
      <c r="M178" s="119">
        <v>8.9619999999999997</v>
      </c>
      <c r="N178" s="119">
        <v>551</v>
      </c>
      <c r="O178" s="119">
        <v>571</v>
      </c>
      <c r="P178" s="119">
        <v>375</v>
      </c>
      <c r="Q178" s="120">
        <f t="shared" si="6"/>
        <v>117.98287499999999</v>
      </c>
    </row>
    <row r="179" spans="1:17" ht="18" customHeight="1" x14ac:dyDescent="0.25">
      <c r="A179" s="99">
        <v>527786</v>
      </c>
      <c r="B179" s="100" t="s">
        <v>134</v>
      </c>
      <c r="C179" s="101" t="s">
        <v>1558</v>
      </c>
      <c r="D179" s="102">
        <v>7190</v>
      </c>
      <c r="E179" s="102">
        <v>8100</v>
      </c>
      <c r="F179" s="114" t="s">
        <v>1307</v>
      </c>
      <c r="G179" s="115" t="s">
        <v>222</v>
      </c>
      <c r="H179" s="116" t="s">
        <v>482</v>
      </c>
      <c r="I179" s="116" t="s">
        <v>1319</v>
      </c>
      <c r="J179" s="116" t="s">
        <v>209</v>
      </c>
      <c r="K179" s="117" t="s">
        <v>249</v>
      </c>
      <c r="L179" s="118" t="s">
        <v>1447</v>
      </c>
      <c r="M179" s="119">
        <v>8.9619999999999997</v>
      </c>
      <c r="N179" s="119">
        <v>551</v>
      </c>
      <c r="O179" s="119">
        <v>571</v>
      </c>
      <c r="P179" s="119">
        <v>375</v>
      </c>
      <c r="Q179" s="120">
        <f t="shared" si="6"/>
        <v>117.98287499999999</v>
      </c>
    </row>
    <row r="180" spans="1:17" ht="18" customHeight="1" x14ac:dyDescent="0.25">
      <c r="A180" s="99">
        <v>527792</v>
      </c>
      <c r="B180" s="100" t="s">
        <v>134</v>
      </c>
      <c r="C180" s="101" t="s">
        <v>1558</v>
      </c>
      <c r="D180" s="102">
        <v>7190</v>
      </c>
      <c r="E180" s="102">
        <v>8100</v>
      </c>
      <c r="F180" s="114" t="s">
        <v>1307</v>
      </c>
      <c r="G180" s="115" t="s">
        <v>16</v>
      </c>
      <c r="H180" s="116" t="s">
        <v>482</v>
      </c>
      <c r="I180" s="116" t="s">
        <v>1319</v>
      </c>
      <c r="J180" s="116" t="s">
        <v>209</v>
      </c>
      <c r="K180" s="117" t="s">
        <v>249</v>
      </c>
      <c r="L180" s="118" t="s">
        <v>1453</v>
      </c>
      <c r="M180" s="119">
        <v>8.9619999999999997</v>
      </c>
      <c r="N180" s="119">
        <v>551</v>
      </c>
      <c r="O180" s="119">
        <v>571</v>
      </c>
      <c r="P180" s="119">
        <v>375</v>
      </c>
      <c r="Q180" s="120">
        <f t="shared" si="6"/>
        <v>117.98287499999999</v>
      </c>
    </row>
    <row r="181" spans="1:17" ht="18" customHeight="1" x14ac:dyDescent="0.25">
      <c r="A181" s="99">
        <v>527790</v>
      </c>
      <c r="B181" s="100" t="s">
        <v>134</v>
      </c>
      <c r="C181" s="101" t="s">
        <v>1558</v>
      </c>
      <c r="D181" s="102">
        <v>7190</v>
      </c>
      <c r="E181" s="102">
        <v>8100</v>
      </c>
      <c r="F181" s="114" t="s">
        <v>1307</v>
      </c>
      <c r="G181" s="115" t="s">
        <v>8</v>
      </c>
      <c r="H181" s="116" t="s">
        <v>482</v>
      </c>
      <c r="I181" s="116" t="s">
        <v>1319</v>
      </c>
      <c r="J181" s="116" t="s">
        <v>209</v>
      </c>
      <c r="K181" s="117" t="s">
        <v>249</v>
      </c>
      <c r="L181" s="118" t="s">
        <v>1451</v>
      </c>
      <c r="M181" s="119">
        <v>8.9619999999999997</v>
      </c>
      <c r="N181" s="119">
        <v>551</v>
      </c>
      <c r="O181" s="119">
        <v>571</v>
      </c>
      <c r="P181" s="119">
        <v>375</v>
      </c>
      <c r="Q181" s="120">
        <f t="shared" si="6"/>
        <v>117.98287499999999</v>
      </c>
    </row>
    <row r="182" spans="1:17" ht="18" customHeight="1" x14ac:dyDescent="0.25">
      <c r="A182" s="99">
        <v>527787</v>
      </c>
      <c r="B182" s="100" t="s">
        <v>134</v>
      </c>
      <c r="C182" s="101" t="s">
        <v>1558</v>
      </c>
      <c r="D182" s="102">
        <v>7190</v>
      </c>
      <c r="E182" s="102">
        <v>8100</v>
      </c>
      <c r="F182" s="114" t="s">
        <v>1307</v>
      </c>
      <c r="G182" s="115" t="s">
        <v>716</v>
      </c>
      <c r="H182" s="116" t="s">
        <v>482</v>
      </c>
      <c r="I182" s="116" t="s">
        <v>1319</v>
      </c>
      <c r="J182" s="116" t="s">
        <v>209</v>
      </c>
      <c r="K182" s="117" t="s">
        <v>249</v>
      </c>
      <c r="L182" s="118" t="s">
        <v>1448</v>
      </c>
      <c r="M182" s="119">
        <v>8.9619999999999997</v>
      </c>
      <c r="N182" s="119">
        <v>551</v>
      </c>
      <c r="O182" s="119">
        <v>571</v>
      </c>
      <c r="P182" s="119">
        <v>375</v>
      </c>
      <c r="Q182" s="120">
        <f t="shared" si="6"/>
        <v>117.98287499999999</v>
      </c>
    </row>
    <row r="183" spans="1:17" ht="18" customHeight="1" x14ac:dyDescent="0.25">
      <c r="A183" s="99">
        <v>527793</v>
      </c>
      <c r="B183" s="100" t="s">
        <v>134</v>
      </c>
      <c r="C183" s="101" t="s">
        <v>1558</v>
      </c>
      <c r="D183" s="102">
        <v>7190</v>
      </c>
      <c r="E183" s="102">
        <v>8100</v>
      </c>
      <c r="F183" s="114" t="s">
        <v>1307</v>
      </c>
      <c r="G183" s="115" t="s">
        <v>5</v>
      </c>
      <c r="H183" s="116" t="s">
        <v>482</v>
      </c>
      <c r="I183" s="116" t="s">
        <v>1319</v>
      </c>
      <c r="J183" s="116" t="s">
        <v>209</v>
      </c>
      <c r="K183" s="117" t="s">
        <v>249</v>
      </c>
      <c r="L183" s="118" t="s">
        <v>1454</v>
      </c>
      <c r="M183" s="119">
        <v>8.9619999999999997</v>
      </c>
      <c r="N183" s="119">
        <v>551</v>
      </c>
      <c r="O183" s="119">
        <v>571</v>
      </c>
      <c r="P183" s="119">
        <v>375</v>
      </c>
      <c r="Q183" s="120">
        <f t="shared" si="6"/>
        <v>117.98287499999999</v>
      </c>
    </row>
    <row r="184" spans="1:17" ht="18" customHeight="1" x14ac:dyDescent="0.25">
      <c r="A184" s="99">
        <v>527797</v>
      </c>
      <c r="B184" s="100" t="s">
        <v>134</v>
      </c>
      <c r="C184" s="101" t="s">
        <v>1559</v>
      </c>
      <c r="D184" s="102">
        <v>7990</v>
      </c>
      <c r="E184" s="102">
        <v>9100</v>
      </c>
      <c r="F184" s="114" t="s">
        <v>1307</v>
      </c>
      <c r="G184" s="115" t="s">
        <v>2</v>
      </c>
      <c r="H184" s="116" t="s">
        <v>482</v>
      </c>
      <c r="I184" s="116" t="s">
        <v>1319</v>
      </c>
      <c r="J184" s="116" t="s">
        <v>209</v>
      </c>
      <c r="K184" s="117" t="s">
        <v>249</v>
      </c>
      <c r="L184" s="118" t="s">
        <v>1458</v>
      </c>
      <c r="M184" s="119">
        <v>11.192</v>
      </c>
      <c r="N184" s="119">
        <v>776</v>
      </c>
      <c r="O184" s="119">
        <v>595</v>
      </c>
      <c r="P184" s="119">
        <v>379</v>
      </c>
      <c r="Q184" s="120">
        <f t="shared" si="6"/>
        <v>174.99187999999998</v>
      </c>
    </row>
    <row r="185" spans="1:17" ht="18" customHeight="1" x14ac:dyDescent="0.25">
      <c r="A185" s="99">
        <v>527799</v>
      </c>
      <c r="B185" s="100" t="s">
        <v>134</v>
      </c>
      <c r="C185" s="101" t="s">
        <v>1559</v>
      </c>
      <c r="D185" s="102">
        <v>7990</v>
      </c>
      <c r="E185" s="102">
        <v>9100</v>
      </c>
      <c r="F185" s="114" t="s">
        <v>1307</v>
      </c>
      <c r="G185" s="115" t="s">
        <v>4</v>
      </c>
      <c r="H185" s="116" t="s">
        <v>482</v>
      </c>
      <c r="I185" s="116" t="s">
        <v>1319</v>
      </c>
      <c r="J185" s="116" t="s">
        <v>209</v>
      </c>
      <c r="K185" s="117" t="s">
        <v>249</v>
      </c>
      <c r="L185" s="118" t="s">
        <v>1460</v>
      </c>
      <c r="M185" s="119">
        <v>11.192</v>
      </c>
      <c r="N185" s="119">
        <v>776</v>
      </c>
      <c r="O185" s="119">
        <v>595</v>
      </c>
      <c r="P185" s="119">
        <v>379</v>
      </c>
      <c r="Q185" s="120">
        <f t="shared" si="6"/>
        <v>174.99187999999998</v>
      </c>
    </row>
    <row r="186" spans="1:17" ht="18" customHeight="1" x14ac:dyDescent="0.25">
      <c r="A186" s="99">
        <v>527796</v>
      </c>
      <c r="B186" s="100" t="s">
        <v>134</v>
      </c>
      <c r="C186" s="101" t="s">
        <v>1559</v>
      </c>
      <c r="D186" s="102">
        <v>7990</v>
      </c>
      <c r="E186" s="102">
        <v>9100</v>
      </c>
      <c r="F186" s="114" t="s">
        <v>1307</v>
      </c>
      <c r="G186" s="115" t="s">
        <v>715</v>
      </c>
      <c r="H186" s="116" t="s">
        <v>482</v>
      </c>
      <c r="I186" s="116" t="s">
        <v>1319</v>
      </c>
      <c r="J186" s="116" t="s">
        <v>209</v>
      </c>
      <c r="K186" s="117" t="s">
        <v>249</v>
      </c>
      <c r="L186" s="118" t="s">
        <v>1457</v>
      </c>
      <c r="M186" s="119">
        <v>11.192</v>
      </c>
      <c r="N186" s="119">
        <v>776</v>
      </c>
      <c r="O186" s="119">
        <v>595</v>
      </c>
      <c r="P186" s="119">
        <v>379</v>
      </c>
      <c r="Q186" s="120">
        <f t="shared" si="6"/>
        <v>174.99187999999998</v>
      </c>
    </row>
    <row r="187" spans="1:17" ht="18" customHeight="1" x14ac:dyDescent="0.25">
      <c r="A187" s="99">
        <v>527794</v>
      </c>
      <c r="B187" s="100" t="s">
        <v>134</v>
      </c>
      <c r="C187" s="101" t="s">
        <v>1559</v>
      </c>
      <c r="D187" s="102">
        <v>7990</v>
      </c>
      <c r="E187" s="102">
        <v>9100</v>
      </c>
      <c r="F187" s="114" t="s">
        <v>1307</v>
      </c>
      <c r="G187" s="115" t="s">
        <v>222</v>
      </c>
      <c r="H187" s="116" t="s">
        <v>482</v>
      </c>
      <c r="I187" s="116" t="s">
        <v>1319</v>
      </c>
      <c r="J187" s="116" t="s">
        <v>209</v>
      </c>
      <c r="K187" s="117" t="s">
        <v>249</v>
      </c>
      <c r="L187" s="118" t="s">
        <v>1455</v>
      </c>
      <c r="M187" s="119">
        <v>11.192</v>
      </c>
      <c r="N187" s="119">
        <v>776</v>
      </c>
      <c r="O187" s="119">
        <v>595</v>
      </c>
      <c r="P187" s="119">
        <v>379</v>
      </c>
      <c r="Q187" s="120">
        <f t="shared" si="6"/>
        <v>174.99187999999998</v>
      </c>
    </row>
    <row r="188" spans="1:17" ht="18" customHeight="1" x14ac:dyDescent="0.25">
      <c r="A188" s="99">
        <v>527800</v>
      </c>
      <c r="B188" s="100" t="s">
        <v>134</v>
      </c>
      <c r="C188" s="101" t="s">
        <v>1559</v>
      </c>
      <c r="D188" s="102">
        <v>7990</v>
      </c>
      <c r="E188" s="102">
        <v>9100</v>
      </c>
      <c r="F188" s="114" t="s">
        <v>1307</v>
      </c>
      <c r="G188" s="115" t="s">
        <v>16</v>
      </c>
      <c r="H188" s="116" t="s">
        <v>482</v>
      </c>
      <c r="I188" s="116" t="s">
        <v>1319</v>
      </c>
      <c r="J188" s="116" t="s">
        <v>209</v>
      </c>
      <c r="K188" s="117" t="s">
        <v>249</v>
      </c>
      <c r="L188" s="118" t="s">
        <v>1461</v>
      </c>
      <c r="M188" s="119">
        <v>11.192</v>
      </c>
      <c r="N188" s="119">
        <v>776</v>
      </c>
      <c r="O188" s="119">
        <v>595</v>
      </c>
      <c r="P188" s="119">
        <v>379</v>
      </c>
      <c r="Q188" s="120">
        <f t="shared" si="6"/>
        <v>174.99187999999998</v>
      </c>
    </row>
    <row r="189" spans="1:17" ht="18" customHeight="1" x14ac:dyDescent="0.25">
      <c r="A189" s="99">
        <v>527798</v>
      </c>
      <c r="B189" s="100" t="s">
        <v>134</v>
      </c>
      <c r="C189" s="101" t="s">
        <v>1559</v>
      </c>
      <c r="D189" s="102">
        <v>7990</v>
      </c>
      <c r="E189" s="102">
        <v>9100</v>
      </c>
      <c r="F189" s="114" t="s">
        <v>1307</v>
      </c>
      <c r="G189" s="115" t="s">
        <v>8</v>
      </c>
      <c r="H189" s="116" t="s">
        <v>482</v>
      </c>
      <c r="I189" s="116" t="s">
        <v>1319</v>
      </c>
      <c r="J189" s="116" t="s">
        <v>209</v>
      </c>
      <c r="K189" s="117" t="s">
        <v>249</v>
      </c>
      <c r="L189" s="118" t="s">
        <v>1459</v>
      </c>
      <c r="M189" s="119">
        <v>11.192</v>
      </c>
      <c r="N189" s="119">
        <v>776</v>
      </c>
      <c r="O189" s="119">
        <v>595</v>
      </c>
      <c r="P189" s="119">
        <v>379</v>
      </c>
      <c r="Q189" s="120">
        <f t="shared" si="6"/>
        <v>174.99187999999998</v>
      </c>
    </row>
    <row r="190" spans="1:17" ht="18" customHeight="1" x14ac:dyDescent="0.25">
      <c r="A190" s="99">
        <v>527795</v>
      </c>
      <c r="B190" s="100" t="s">
        <v>134</v>
      </c>
      <c r="C190" s="101" t="s">
        <v>1559</v>
      </c>
      <c r="D190" s="102">
        <v>7990</v>
      </c>
      <c r="E190" s="102">
        <v>9100</v>
      </c>
      <c r="F190" s="114" t="s">
        <v>1307</v>
      </c>
      <c r="G190" s="115" t="s">
        <v>716</v>
      </c>
      <c r="H190" s="116" t="s">
        <v>482</v>
      </c>
      <c r="I190" s="116" t="s">
        <v>1319</v>
      </c>
      <c r="J190" s="116" t="s">
        <v>209</v>
      </c>
      <c r="K190" s="117" t="s">
        <v>249</v>
      </c>
      <c r="L190" s="118" t="s">
        <v>1456</v>
      </c>
      <c r="M190" s="119">
        <v>11.192</v>
      </c>
      <c r="N190" s="119">
        <v>776</v>
      </c>
      <c r="O190" s="119">
        <v>595</v>
      </c>
      <c r="P190" s="119">
        <v>379</v>
      </c>
      <c r="Q190" s="120">
        <f t="shared" si="6"/>
        <v>174.99187999999998</v>
      </c>
    </row>
    <row r="191" spans="1:17" ht="18" customHeight="1" x14ac:dyDescent="0.25">
      <c r="A191" s="99">
        <v>527801</v>
      </c>
      <c r="B191" s="100" t="s">
        <v>134</v>
      </c>
      <c r="C191" s="101" t="s">
        <v>1559</v>
      </c>
      <c r="D191" s="102">
        <v>7990</v>
      </c>
      <c r="E191" s="102">
        <v>9100</v>
      </c>
      <c r="F191" s="114" t="s">
        <v>1307</v>
      </c>
      <c r="G191" s="115" t="s">
        <v>5</v>
      </c>
      <c r="H191" s="116" t="s">
        <v>482</v>
      </c>
      <c r="I191" s="116" t="s">
        <v>1319</v>
      </c>
      <c r="J191" s="116" t="s">
        <v>209</v>
      </c>
      <c r="K191" s="117" t="s">
        <v>249</v>
      </c>
      <c r="L191" s="118" t="s">
        <v>1462</v>
      </c>
      <c r="M191" s="119">
        <v>11.192</v>
      </c>
      <c r="N191" s="119">
        <v>776</v>
      </c>
      <c r="O191" s="119">
        <v>595</v>
      </c>
      <c r="P191" s="119">
        <v>379</v>
      </c>
      <c r="Q191" s="120">
        <f t="shared" si="6"/>
        <v>174.99187999999998</v>
      </c>
    </row>
    <row r="192" spans="1:17" ht="18" customHeight="1" x14ac:dyDescent="0.25">
      <c r="A192" s="99">
        <v>527805</v>
      </c>
      <c r="B192" s="100" t="s">
        <v>134</v>
      </c>
      <c r="C192" s="101" t="s">
        <v>1560</v>
      </c>
      <c r="D192" s="102">
        <v>9290</v>
      </c>
      <c r="E192" s="102">
        <v>10500</v>
      </c>
      <c r="F192" s="114" t="s">
        <v>1307</v>
      </c>
      <c r="G192" s="115" t="s">
        <v>2</v>
      </c>
      <c r="H192" s="116" t="s">
        <v>482</v>
      </c>
      <c r="I192" s="116" t="s">
        <v>1319</v>
      </c>
      <c r="J192" s="116" t="s">
        <v>209</v>
      </c>
      <c r="K192" s="117" t="s">
        <v>249</v>
      </c>
      <c r="L192" s="118" t="s">
        <v>1466</v>
      </c>
      <c r="M192" s="119">
        <v>14.362</v>
      </c>
      <c r="N192" s="119">
        <v>1001</v>
      </c>
      <c r="O192" s="119">
        <v>595</v>
      </c>
      <c r="P192" s="119">
        <v>379</v>
      </c>
      <c r="Q192" s="120">
        <f t="shared" si="6"/>
        <v>225.73050499999999</v>
      </c>
    </row>
    <row r="193" spans="1:17" ht="18" customHeight="1" x14ac:dyDescent="0.25">
      <c r="A193" s="99">
        <v>527807</v>
      </c>
      <c r="B193" s="100" t="s">
        <v>134</v>
      </c>
      <c r="C193" s="101" t="s">
        <v>1560</v>
      </c>
      <c r="D193" s="102">
        <v>9290</v>
      </c>
      <c r="E193" s="102">
        <v>10500</v>
      </c>
      <c r="F193" s="114" t="s">
        <v>1307</v>
      </c>
      <c r="G193" s="115" t="s">
        <v>4</v>
      </c>
      <c r="H193" s="116" t="s">
        <v>482</v>
      </c>
      <c r="I193" s="116" t="s">
        <v>1319</v>
      </c>
      <c r="J193" s="116" t="s">
        <v>209</v>
      </c>
      <c r="K193" s="117" t="s">
        <v>249</v>
      </c>
      <c r="L193" s="118" t="s">
        <v>1468</v>
      </c>
      <c r="M193" s="119">
        <v>14.362</v>
      </c>
      <c r="N193" s="119">
        <v>1001</v>
      </c>
      <c r="O193" s="119">
        <v>595</v>
      </c>
      <c r="P193" s="119">
        <v>379</v>
      </c>
      <c r="Q193" s="120">
        <f t="shared" si="6"/>
        <v>225.73050499999999</v>
      </c>
    </row>
    <row r="194" spans="1:17" ht="18" customHeight="1" x14ac:dyDescent="0.25">
      <c r="A194" s="99">
        <v>527804</v>
      </c>
      <c r="B194" s="100" t="s">
        <v>134</v>
      </c>
      <c r="C194" s="101" t="s">
        <v>1560</v>
      </c>
      <c r="D194" s="102">
        <v>9290</v>
      </c>
      <c r="E194" s="102">
        <v>10500</v>
      </c>
      <c r="F194" s="114" t="s">
        <v>1307</v>
      </c>
      <c r="G194" s="115" t="s">
        <v>715</v>
      </c>
      <c r="H194" s="116" t="s">
        <v>482</v>
      </c>
      <c r="I194" s="116" t="s">
        <v>1319</v>
      </c>
      <c r="J194" s="116" t="s">
        <v>209</v>
      </c>
      <c r="K194" s="117" t="s">
        <v>249</v>
      </c>
      <c r="L194" s="118" t="s">
        <v>1465</v>
      </c>
      <c r="M194" s="119">
        <v>14.362</v>
      </c>
      <c r="N194" s="119">
        <v>1001</v>
      </c>
      <c r="O194" s="119">
        <v>595</v>
      </c>
      <c r="P194" s="119">
        <v>379</v>
      </c>
      <c r="Q194" s="120">
        <f t="shared" si="6"/>
        <v>225.73050499999999</v>
      </c>
    </row>
    <row r="195" spans="1:17" ht="18" customHeight="1" x14ac:dyDescent="0.25">
      <c r="A195" s="99">
        <v>527802</v>
      </c>
      <c r="B195" s="100" t="s">
        <v>134</v>
      </c>
      <c r="C195" s="101" t="s">
        <v>1560</v>
      </c>
      <c r="D195" s="102">
        <v>9290</v>
      </c>
      <c r="E195" s="102">
        <v>10500</v>
      </c>
      <c r="F195" s="114" t="s">
        <v>1307</v>
      </c>
      <c r="G195" s="115" t="s">
        <v>222</v>
      </c>
      <c r="H195" s="116" t="s">
        <v>482</v>
      </c>
      <c r="I195" s="116" t="s">
        <v>1319</v>
      </c>
      <c r="J195" s="116" t="s">
        <v>209</v>
      </c>
      <c r="K195" s="117" t="s">
        <v>249</v>
      </c>
      <c r="L195" s="118" t="s">
        <v>1463</v>
      </c>
      <c r="M195" s="119">
        <v>14.348000000000001</v>
      </c>
      <c r="N195" s="119">
        <v>1001</v>
      </c>
      <c r="O195" s="119">
        <v>595</v>
      </c>
      <c r="P195" s="119">
        <v>379</v>
      </c>
      <c r="Q195" s="120">
        <f t="shared" si="6"/>
        <v>225.73050499999999</v>
      </c>
    </row>
    <row r="196" spans="1:17" ht="18" customHeight="1" x14ac:dyDescent="0.25">
      <c r="A196" s="99">
        <v>527808</v>
      </c>
      <c r="B196" s="100" t="s">
        <v>134</v>
      </c>
      <c r="C196" s="101" t="s">
        <v>1560</v>
      </c>
      <c r="D196" s="102">
        <v>9290</v>
      </c>
      <c r="E196" s="102">
        <v>10500</v>
      </c>
      <c r="F196" s="114" t="s">
        <v>1307</v>
      </c>
      <c r="G196" s="115" t="s">
        <v>16</v>
      </c>
      <c r="H196" s="116" t="s">
        <v>482</v>
      </c>
      <c r="I196" s="116" t="s">
        <v>1319</v>
      </c>
      <c r="J196" s="116" t="s">
        <v>209</v>
      </c>
      <c r="K196" s="117" t="s">
        <v>249</v>
      </c>
      <c r="L196" s="118" t="s">
        <v>1469</v>
      </c>
      <c r="M196" s="119">
        <v>14.362</v>
      </c>
      <c r="N196" s="119">
        <v>1001</v>
      </c>
      <c r="O196" s="119">
        <v>595</v>
      </c>
      <c r="P196" s="119">
        <v>379</v>
      </c>
      <c r="Q196" s="120">
        <f t="shared" si="6"/>
        <v>225.73050499999999</v>
      </c>
    </row>
    <row r="197" spans="1:17" ht="18" customHeight="1" x14ac:dyDescent="0.25">
      <c r="A197" s="99">
        <v>527806</v>
      </c>
      <c r="B197" s="100" t="s">
        <v>134</v>
      </c>
      <c r="C197" s="101" t="s">
        <v>1560</v>
      </c>
      <c r="D197" s="102">
        <v>9290</v>
      </c>
      <c r="E197" s="102">
        <v>10500</v>
      </c>
      <c r="F197" s="114" t="s">
        <v>1307</v>
      </c>
      <c r="G197" s="115" t="s">
        <v>8</v>
      </c>
      <c r="H197" s="116" t="s">
        <v>482</v>
      </c>
      <c r="I197" s="116" t="s">
        <v>1319</v>
      </c>
      <c r="J197" s="116" t="s">
        <v>209</v>
      </c>
      <c r="K197" s="117" t="s">
        <v>249</v>
      </c>
      <c r="L197" s="118" t="s">
        <v>1467</v>
      </c>
      <c r="M197" s="119">
        <v>14.362</v>
      </c>
      <c r="N197" s="119">
        <v>1001</v>
      </c>
      <c r="O197" s="119">
        <v>595</v>
      </c>
      <c r="P197" s="119">
        <v>379</v>
      </c>
      <c r="Q197" s="120">
        <f t="shared" si="6"/>
        <v>225.73050499999999</v>
      </c>
    </row>
    <row r="198" spans="1:17" ht="18" customHeight="1" x14ac:dyDescent="0.25">
      <c r="A198" s="99">
        <v>527803</v>
      </c>
      <c r="B198" s="100" t="s">
        <v>134</v>
      </c>
      <c r="C198" s="101" t="s">
        <v>1560</v>
      </c>
      <c r="D198" s="102">
        <v>9290</v>
      </c>
      <c r="E198" s="102">
        <v>10500</v>
      </c>
      <c r="F198" s="114" t="s">
        <v>1307</v>
      </c>
      <c r="G198" s="115" t="s">
        <v>716</v>
      </c>
      <c r="H198" s="116" t="s">
        <v>482</v>
      </c>
      <c r="I198" s="116" t="s">
        <v>1319</v>
      </c>
      <c r="J198" s="116" t="s">
        <v>209</v>
      </c>
      <c r="K198" s="117" t="s">
        <v>249</v>
      </c>
      <c r="L198" s="118" t="s">
        <v>1464</v>
      </c>
      <c r="M198" s="119">
        <v>14.362</v>
      </c>
      <c r="N198" s="119">
        <v>1001</v>
      </c>
      <c r="O198" s="119">
        <v>595</v>
      </c>
      <c r="P198" s="119">
        <v>379</v>
      </c>
      <c r="Q198" s="120">
        <f t="shared" si="6"/>
        <v>225.73050499999999</v>
      </c>
    </row>
    <row r="199" spans="1:17" ht="18" customHeight="1" x14ac:dyDescent="0.25">
      <c r="A199" s="99">
        <v>527809</v>
      </c>
      <c r="B199" s="100" t="s">
        <v>134</v>
      </c>
      <c r="C199" s="101" t="s">
        <v>1560</v>
      </c>
      <c r="D199" s="102">
        <v>9290</v>
      </c>
      <c r="E199" s="102">
        <v>10500</v>
      </c>
      <c r="F199" s="114" t="s">
        <v>1307</v>
      </c>
      <c r="G199" s="115" t="s">
        <v>5</v>
      </c>
      <c r="H199" s="116" t="s">
        <v>482</v>
      </c>
      <c r="I199" s="116" t="s">
        <v>1319</v>
      </c>
      <c r="J199" s="116" t="s">
        <v>209</v>
      </c>
      <c r="K199" s="117" t="s">
        <v>249</v>
      </c>
      <c r="L199" s="118" t="s">
        <v>1470</v>
      </c>
      <c r="M199" s="119">
        <v>14.362</v>
      </c>
      <c r="N199" s="119">
        <v>1001</v>
      </c>
      <c r="O199" s="119">
        <v>595</v>
      </c>
      <c r="P199" s="119">
        <v>379</v>
      </c>
      <c r="Q199" s="120">
        <f t="shared" si="6"/>
        <v>225.73050499999999</v>
      </c>
    </row>
    <row r="200" spans="1:17" ht="18" customHeight="1" x14ac:dyDescent="0.25">
      <c r="A200" s="131">
        <v>527744</v>
      </c>
      <c r="B200" s="132" t="s">
        <v>134</v>
      </c>
      <c r="C200" s="123" t="s">
        <v>646</v>
      </c>
      <c r="D200" s="102">
        <v>2590</v>
      </c>
      <c r="E200" s="102">
        <v>3000</v>
      </c>
      <c r="F200" s="114" t="s">
        <v>378</v>
      </c>
      <c r="G200" s="115" t="s">
        <v>1321</v>
      </c>
      <c r="H200" s="126"/>
      <c r="I200" s="126"/>
      <c r="J200" s="126"/>
      <c r="K200" s="117" t="s">
        <v>498</v>
      </c>
      <c r="L200" s="128"/>
      <c r="M200" s="129"/>
      <c r="N200" s="129"/>
      <c r="O200" s="129"/>
      <c r="P200" s="129"/>
      <c r="Q200" s="130"/>
    </row>
    <row r="201" spans="1:17" ht="18" customHeight="1" x14ac:dyDescent="0.25">
      <c r="A201" s="131">
        <v>527722</v>
      </c>
      <c r="B201" s="132" t="s">
        <v>134</v>
      </c>
      <c r="C201" s="123" t="s">
        <v>646</v>
      </c>
      <c r="D201" s="102">
        <v>2590</v>
      </c>
      <c r="E201" s="102">
        <v>3000</v>
      </c>
      <c r="F201" s="114" t="s">
        <v>378</v>
      </c>
      <c r="G201" s="115" t="s">
        <v>1322</v>
      </c>
      <c r="H201" s="126"/>
      <c r="I201" s="126"/>
      <c r="J201" s="126"/>
      <c r="K201" s="117" t="s">
        <v>498</v>
      </c>
      <c r="L201" s="128"/>
      <c r="M201" s="129"/>
      <c r="N201" s="129"/>
      <c r="O201" s="129"/>
      <c r="P201" s="129"/>
      <c r="Q201" s="130"/>
    </row>
    <row r="202" spans="1:17" ht="18" customHeight="1" x14ac:dyDescent="0.25">
      <c r="A202" s="99">
        <v>527669</v>
      </c>
      <c r="B202" s="100" t="s">
        <v>134</v>
      </c>
      <c r="C202" s="101" t="s">
        <v>1304</v>
      </c>
      <c r="D202" s="102">
        <v>4800</v>
      </c>
      <c r="E202" s="102">
        <v>5400</v>
      </c>
      <c r="F202" s="124" t="s">
        <v>1561</v>
      </c>
      <c r="G202" s="115"/>
      <c r="H202" s="126"/>
      <c r="I202" s="115" t="s">
        <v>1328</v>
      </c>
      <c r="J202" s="115"/>
      <c r="K202" s="127" t="s">
        <v>1329</v>
      </c>
      <c r="L202" s="128"/>
      <c r="M202" s="129"/>
      <c r="N202" s="129"/>
      <c r="O202" s="129"/>
      <c r="P202" s="129"/>
      <c r="Q202" s="130"/>
    </row>
    <row r="203" spans="1:17" ht="18" customHeight="1" x14ac:dyDescent="0.25">
      <c r="A203" s="99">
        <v>527593</v>
      </c>
      <c r="B203" s="99" t="s">
        <v>133</v>
      </c>
      <c r="C203" s="101" t="s">
        <v>1311</v>
      </c>
      <c r="D203" s="102"/>
      <c r="E203" s="102">
        <v>12000</v>
      </c>
      <c r="F203" s="114" t="s">
        <v>380</v>
      </c>
      <c r="G203" s="115" t="s">
        <v>222</v>
      </c>
      <c r="H203" s="116" t="s">
        <v>482</v>
      </c>
      <c r="I203" s="116" t="s">
        <v>221</v>
      </c>
      <c r="J203" s="115" t="s">
        <v>1318</v>
      </c>
      <c r="K203" s="117" t="s">
        <v>447</v>
      </c>
      <c r="L203" s="118" t="s">
        <v>1480</v>
      </c>
      <c r="M203" s="119">
        <v>14.723000000000001</v>
      </c>
      <c r="N203" s="119">
        <v>999</v>
      </c>
      <c r="O203" s="119">
        <v>614</v>
      </c>
      <c r="P203" s="119">
        <v>333</v>
      </c>
      <c r="Q203" s="120">
        <f t="shared" ref="Q203:Q226" si="7">SUM((N203/100)*(O203/100)*(P203/100))</f>
        <v>204.25753800000001</v>
      </c>
    </row>
    <row r="204" spans="1:17" ht="18" customHeight="1" x14ac:dyDescent="0.25">
      <c r="A204" s="99">
        <v>527594</v>
      </c>
      <c r="B204" s="99" t="s">
        <v>133</v>
      </c>
      <c r="C204" s="101" t="s">
        <v>1311</v>
      </c>
      <c r="D204" s="102"/>
      <c r="E204" s="102">
        <v>12000</v>
      </c>
      <c r="F204" s="114" t="s">
        <v>380</v>
      </c>
      <c r="G204" s="115" t="s">
        <v>2</v>
      </c>
      <c r="H204" s="116" t="s">
        <v>482</v>
      </c>
      <c r="I204" s="116" t="s">
        <v>221</v>
      </c>
      <c r="J204" s="115" t="s">
        <v>1318</v>
      </c>
      <c r="K204" s="117" t="s">
        <v>447</v>
      </c>
      <c r="L204" s="118" t="s">
        <v>1481</v>
      </c>
      <c r="M204" s="119">
        <v>14.723000000000001</v>
      </c>
      <c r="N204" s="119">
        <v>999</v>
      </c>
      <c r="O204" s="119">
        <v>614</v>
      </c>
      <c r="P204" s="119">
        <v>333</v>
      </c>
      <c r="Q204" s="120">
        <f t="shared" si="7"/>
        <v>204.25753800000001</v>
      </c>
    </row>
    <row r="205" spans="1:17" ht="18" customHeight="1" x14ac:dyDescent="0.25">
      <c r="A205" s="99">
        <v>527595</v>
      </c>
      <c r="B205" s="99" t="s">
        <v>133</v>
      </c>
      <c r="C205" s="101" t="s">
        <v>1311</v>
      </c>
      <c r="D205" s="102"/>
      <c r="E205" s="102">
        <v>12000</v>
      </c>
      <c r="F205" s="114" t="s">
        <v>380</v>
      </c>
      <c r="G205" s="115" t="s">
        <v>8</v>
      </c>
      <c r="H205" s="116" t="s">
        <v>482</v>
      </c>
      <c r="I205" s="116" t="s">
        <v>221</v>
      </c>
      <c r="J205" s="115" t="s">
        <v>1318</v>
      </c>
      <c r="K205" s="117" t="s">
        <v>447</v>
      </c>
      <c r="L205" s="118" t="s">
        <v>1482</v>
      </c>
      <c r="M205" s="119">
        <v>14.723000000000001</v>
      </c>
      <c r="N205" s="119">
        <v>999</v>
      </c>
      <c r="O205" s="119">
        <v>614</v>
      </c>
      <c r="P205" s="119">
        <v>333</v>
      </c>
      <c r="Q205" s="120">
        <f t="shared" si="7"/>
        <v>204.25753800000001</v>
      </c>
    </row>
    <row r="206" spans="1:17" ht="18" customHeight="1" x14ac:dyDescent="0.25">
      <c r="A206" s="99">
        <v>527596</v>
      </c>
      <c r="B206" s="99" t="s">
        <v>133</v>
      </c>
      <c r="C206" s="101" t="s">
        <v>1311</v>
      </c>
      <c r="D206" s="102"/>
      <c r="E206" s="102">
        <v>12000</v>
      </c>
      <c r="F206" s="114" t="s">
        <v>380</v>
      </c>
      <c r="G206" s="115" t="s">
        <v>716</v>
      </c>
      <c r="H206" s="116" t="s">
        <v>482</v>
      </c>
      <c r="I206" s="116" t="s">
        <v>221</v>
      </c>
      <c r="J206" s="115" t="s">
        <v>1318</v>
      </c>
      <c r="K206" s="117" t="s">
        <v>447</v>
      </c>
      <c r="L206" s="118" t="s">
        <v>1483</v>
      </c>
      <c r="M206" s="119">
        <v>14.723000000000001</v>
      </c>
      <c r="N206" s="119">
        <v>999</v>
      </c>
      <c r="O206" s="119">
        <v>614</v>
      </c>
      <c r="P206" s="119">
        <v>333</v>
      </c>
      <c r="Q206" s="120">
        <f t="shared" si="7"/>
        <v>204.25753800000001</v>
      </c>
    </row>
    <row r="207" spans="1:17" ht="18" customHeight="1" x14ac:dyDescent="0.25">
      <c r="A207" s="99">
        <v>527597</v>
      </c>
      <c r="B207" s="99" t="s">
        <v>133</v>
      </c>
      <c r="C207" s="101" t="s">
        <v>1311</v>
      </c>
      <c r="D207" s="102"/>
      <c r="E207" s="102">
        <v>12000</v>
      </c>
      <c r="F207" s="114" t="s">
        <v>380</v>
      </c>
      <c r="G207" s="115" t="s">
        <v>4</v>
      </c>
      <c r="H207" s="116" t="s">
        <v>482</v>
      </c>
      <c r="I207" s="116" t="s">
        <v>221</v>
      </c>
      <c r="J207" s="115" t="s">
        <v>1318</v>
      </c>
      <c r="K207" s="117" t="s">
        <v>447</v>
      </c>
      <c r="L207" s="118" t="s">
        <v>1484</v>
      </c>
      <c r="M207" s="119">
        <v>14.723000000000001</v>
      </c>
      <c r="N207" s="119">
        <v>999</v>
      </c>
      <c r="O207" s="119">
        <v>614</v>
      </c>
      <c r="P207" s="119">
        <v>333</v>
      </c>
      <c r="Q207" s="120">
        <f t="shared" si="7"/>
        <v>204.25753800000001</v>
      </c>
    </row>
    <row r="208" spans="1:17" ht="18" customHeight="1" x14ac:dyDescent="0.25">
      <c r="A208" s="99">
        <v>527598</v>
      </c>
      <c r="B208" s="99" t="s">
        <v>133</v>
      </c>
      <c r="C208" s="101" t="s">
        <v>1311</v>
      </c>
      <c r="D208" s="102"/>
      <c r="E208" s="102">
        <v>12000</v>
      </c>
      <c r="F208" s="114" t="s">
        <v>380</v>
      </c>
      <c r="G208" s="115" t="s">
        <v>715</v>
      </c>
      <c r="H208" s="116" t="s">
        <v>482</v>
      </c>
      <c r="I208" s="116" t="s">
        <v>221</v>
      </c>
      <c r="J208" s="115" t="s">
        <v>1318</v>
      </c>
      <c r="K208" s="117" t="s">
        <v>447</v>
      </c>
      <c r="L208" s="118" t="s">
        <v>1485</v>
      </c>
      <c r="M208" s="119">
        <v>14.723000000000001</v>
      </c>
      <c r="N208" s="119">
        <v>999</v>
      </c>
      <c r="O208" s="119">
        <v>614</v>
      </c>
      <c r="P208" s="119">
        <v>333</v>
      </c>
      <c r="Q208" s="120">
        <f t="shared" si="7"/>
        <v>204.25753800000001</v>
      </c>
    </row>
    <row r="209" spans="1:17" ht="18" customHeight="1" x14ac:dyDescent="0.25">
      <c r="A209" s="99">
        <v>527599</v>
      </c>
      <c r="B209" s="99" t="s">
        <v>133</v>
      </c>
      <c r="C209" s="101" t="s">
        <v>1311</v>
      </c>
      <c r="D209" s="102"/>
      <c r="E209" s="102">
        <v>12000</v>
      </c>
      <c r="F209" s="114" t="s">
        <v>380</v>
      </c>
      <c r="G209" s="115" t="s">
        <v>5</v>
      </c>
      <c r="H209" s="116" t="s">
        <v>482</v>
      </c>
      <c r="I209" s="116" t="s">
        <v>221</v>
      </c>
      <c r="J209" s="115" t="s">
        <v>1318</v>
      </c>
      <c r="K209" s="117" t="s">
        <v>447</v>
      </c>
      <c r="L209" s="118" t="s">
        <v>1486</v>
      </c>
      <c r="M209" s="119">
        <v>14.723000000000001</v>
      </c>
      <c r="N209" s="119">
        <v>999</v>
      </c>
      <c r="O209" s="119">
        <v>614</v>
      </c>
      <c r="P209" s="119">
        <v>333</v>
      </c>
      <c r="Q209" s="120">
        <f t="shared" si="7"/>
        <v>204.25753800000001</v>
      </c>
    </row>
    <row r="210" spans="1:17" ht="18" customHeight="1" x14ac:dyDescent="0.25">
      <c r="A210" s="99">
        <v>527600</v>
      </c>
      <c r="B210" s="99" t="s">
        <v>133</v>
      </c>
      <c r="C210" s="101" t="s">
        <v>1311</v>
      </c>
      <c r="D210" s="102"/>
      <c r="E210" s="102">
        <v>12000</v>
      </c>
      <c r="F210" s="114" t="s">
        <v>380</v>
      </c>
      <c r="G210" s="115" t="s">
        <v>16</v>
      </c>
      <c r="H210" s="116" t="s">
        <v>482</v>
      </c>
      <c r="I210" s="116" t="s">
        <v>221</v>
      </c>
      <c r="J210" s="115" t="s">
        <v>1318</v>
      </c>
      <c r="K210" s="117" t="s">
        <v>447</v>
      </c>
      <c r="L210" s="118" t="s">
        <v>1487</v>
      </c>
      <c r="M210" s="119">
        <v>14.723000000000001</v>
      </c>
      <c r="N210" s="119">
        <v>999</v>
      </c>
      <c r="O210" s="119">
        <v>614</v>
      </c>
      <c r="P210" s="119">
        <v>333</v>
      </c>
      <c r="Q210" s="120">
        <f t="shared" si="7"/>
        <v>204.25753800000001</v>
      </c>
    </row>
    <row r="211" spans="1:17" ht="18" customHeight="1" x14ac:dyDescent="0.25">
      <c r="A211" s="99">
        <v>527609</v>
      </c>
      <c r="B211" s="99" t="s">
        <v>133</v>
      </c>
      <c r="C211" s="101" t="s">
        <v>1313</v>
      </c>
      <c r="D211" s="102"/>
      <c r="E211" s="102">
        <v>16000</v>
      </c>
      <c r="F211" s="114" t="s">
        <v>380</v>
      </c>
      <c r="G211" s="115" t="s">
        <v>222</v>
      </c>
      <c r="H211" s="116" t="s">
        <v>482</v>
      </c>
      <c r="I211" s="116" t="s">
        <v>221</v>
      </c>
      <c r="J211" s="115" t="s">
        <v>1318</v>
      </c>
      <c r="K211" s="117" t="s">
        <v>522</v>
      </c>
      <c r="L211" s="118" t="s">
        <v>1488</v>
      </c>
      <c r="M211" s="119">
        <v>19.132999999999999</v>
      </c>
      <c r="N211" s="119">
        <v>1264</v>
      </c>
      <c r="O211" s="119">
        <v>616</v>
      </c>
      <c r="P211" s="119">
        <v>425</v>
      </c>
      <c r="Q211" s="120">
        <f t="shared" si="7"/>
        <v>330.91520000000003</v>
      </c>
    </row>
    <row r="212" spans="1:17" ht="18" customHeight="1" x14ac:dyDescent="0.25">
      <c r="A212" s="99">
        <v>527610</v>
      </c>
      <c r="B212" s="99" t="s">
        <v>133</v>
      </c>
      <c r="C212" s="101" t="s">
        <v>1313</v>
      </c>
      <c r="D212" s="102"/>
      <c r="E212" s="102">
        <v>16000</v>
      </c>
      <c r="F212" s="114" t="s">
        <v>380</v>
      </c>
      <c r="G212" s="115" t="s">
        <v>2</v>
      </c>
      <c r="H212" s="116" t="s">
        <v>482</v>
      </c>
      <c r="I212" s="116" t="s">
        <v>221</v>
      </c>
      <c r="J212" s="115" t="s">
        <v>1318</v>
      </c>
      <c r="K212" s="117" t="s">
        <v>522</v>
      </c>
      <c r="L212" s="118" t="s">
        <v>1489</v>
      </c>
      <c r="M212" s="119">
        <v>19.132999999999999</v>
      </c>
      <c r="N212" s="119">
        <v>1264</v>
      </c>
      <c r="O212" s="119">
        <v>616</v>
      </c>
      <c r="P212" s="119">
        <v>425</v>
      </c>
      <c r="Q212" s="120">
        <f t="shared" si="7"/>
        <v>330.91520000000003</v>
      </c>
    </row>
    <row r="213" spans="1:17" ht="18" customHeight="1" x14ac:dyDescent="0.25">
      <c r="A213" s="99">
        <v>527611</v>
      </c>
      <c r="B213" s="99" t="s">
        <v>133</v>
      </c>
      <c r="C213" s="101" t="s">
        <v>1313</v>
      </c>
      <c r="D213" s="102"/>
      <c r="E213" s="102">
        <v>16000</v>
      </c>
      <c r="F213" s="114" t="s">
        <v>380</v>
      </c>
      <c r="G213" s="115" t="s">
        <v>8</v>
      </c>
      <c r="H213" s="116" t="s">
        <v>482</v>
      </c>
      <c r="I213" s="116" t="s">
        <v>221</v>
      </c>
      <c r="J213" s="115" t="s">
        <v>1318</v>
      </c>
      <c r="K213" s="117" t="s">
        <v>522</v>
      </c>
      <c r="L213" s="118" t="s">
        <v>1490</v>
      </c>
      <c r="M213" s="119">
        <v>19.132999999999999</v>
      </c>
      <c r="N213" s="119">
        <v>1264</v>
      </c>
      <c r="O213" s="119">
        <v>616</v>
      </c>
      <c r="P213" s="119">
        <v>425</v>
      </c>
      <c r="Q213" s="120">
        <f t="shared" si="7"/>
        <v>330.91520000000003</v>
      </c>
    </row>
    <row r="214" spans="1:17" ht="18" customHeight="1" x14ac:dyDescent="0.25">
      <c r="A214" s="99">
        <v>527612</v>
      </c>
      <c r="B214" s="99" t="s">
        <v>133</v>
      </c>
      <c r="C214" s="101" t="s">
        <v>1313</v>
      </c>
      <c r="D214" s="102"/>
      <c r="E214" s="102">
        <v>16000</v>
      </c>
      <c r="F214" s="114" t="s">
        <v>380</v>
      </c>
      <c r="G214" s="115" t="s">
        <v>716</v>
      </c>
      <c r="H214" s="116" t="s">
        <v>482</v>
      </c>
      <c r="I214" s="116" t="s">
        <v>221</v>
      </c>
      <c r="J214" s="115" t="s">
        <v>1318</v>
      </c>
      <c r="K214" s="117" t="s">
        <v>522</v>
      </c>
      <c r="L214" s="118" t="s">
        <v>1491</v>
      </c>
      <c r="M214" s="119">
        <v>19.132999999999999</v>
      </c>
      <c r="N214" s="119">
        <v>1264</v>
      </c>
      <c r="O214" s="119">
        <v>616</v>
      </c>
      <c r="P214" s="119">
        <v>425</v>
      </c>
      <c r="Q214" s="120">
        <f t="shared" si="7"/>
        <v>330.91520000000003</v>
      </c>
    </row>
    <row r="215" spans="1:17" ht="18" customHeight="1" x14ac:dyDescent="0.25">
      <c r="A215" s="99">
        <v>527613</v>
      </c>
      <c r="B215" s="99" t="s">
        <v>133</v>
      </c>
      <c r="C215" s="101" t="s">
        <v>1313</v>
      </c>
      <c r="D215" s="102"/>
      <c r="E215" s="102">
        <v>16000</v>
      </c>
      <c r="F215" s="114" t="s">
        <v>380</v>
      </c>
      <c r="G215" s="115" t="s">
        <v>4</v>
      </c>
      <c r="H215" s="116" t="s">
        <v>482</v>
      </c>
      <c r="I215" s="116" t="s">
        <v>221</v>
      </c>
      <c r="J215" s="115" t="s">
        <v>1318</v>
      </c>
      <c r="K215" s="117" t="s">
        <v>522</v>
      </c>
      <c r="L215" s="118" t="s">
        <v>1492</v>
      </c>
      <c r="M215" s="119">
        <v>19.132999999999999</v>
      </c>
      <c r="N215" s="119">
        <v>1264</v>
      </c>
      <c r="O215" s="119">
        <v>616</v>
      </c>
      <c r="P215" s="119">
        <v>425</v>
      </c>
      <c r="Q215" s="120">
        <f t="shared" si="7"/>
        <v>330.91520000000003</v>
      </c>
    </row>
    <row r="216" spans="1:17" ht="18" customHeight="1" x14ac:dyDescent="0.25">
      <c r="A216" s="99">
        <v>527614</v>
      </c>
      <c r="B216" s="99" t="s">
        <v>133</v>
      </c>
      <c r="C216" s="101" t="s">
        <v>1313</v>
      </c>
      <c r="D216" s="102"/>
      <c r="E216" s="102">
        <v>16000</v>
      </c>
      <c r="F216" s="114" t="s">
        <v>380</v>
      </c>
      <c r="G216" s="115" t="s">
        <v>715</v>
      </c>
      <c r="H216" s="116" t="s">
        <v>482</v>
      </c>
      <c r="I216" s="116" t="s">
        <v>221</v>
      </c>
      <c r="J216" s="115" t="s">
        <v>1318</v>
      </c>
      <c r="K216" s="117" t="s">
        <v>522</v>
      </c>
      <c r="L216" s="118" t="s">
        <v>1493</v>
      </c>
      <c r="M216" s="119">
        <v>19.132999999999999</v>
      </c>
      <c r="N216" s="119">
        <v>1264</v>
      </c>
      <c r="O216" s="119">
        <v>616</v>
      </c>
      <c r="P216" s="119">
        <v>425</v>
      </c>
      <c r="Q216" s="120">
        <f t="shared" si="7"/>
        <v>330.91520000000003</v>
      </c>
    </row>
    <row r="217" spans="1:17" ht="18" customHeight="1" x14ac:dyDescent="0.25">
      <c r="A217" s="99">
        <v>527615</v>
      </c>
      <c r="B217" s="99" t="s">
        <v>133</v>
      </c>
      <c r="C217" s="101" t="s">
        <v>1313</v>
      </c>
      <c r="D217" s="102"/>
      <c r="E217" s="102">
        <v>16000</v>
      </c>
      <c r="F217" s="114" t="s">
        <v>380</v>
      </c>
      <c r="G217" s="115" t="s">
        <v>5</v>
      </c>
      <c r="H217" s="116" t="s">
        <v>482</v>
      </c>
      <c r="I217" s="116" t="s">
        <v>221</v>
      </c>
      <c r="J217" s="115" t="s">
        <v>1318</v>
      </c>
      <c r="K217" s="117" t="s">
        <v>522</v>
      </c>
      <c r="L217" s="118" t="s">
        <v>1494</v>
      </c>
      <c r="M217" s="119">
        <v>19.132999999999999</v>
      </c>
      <c r="N217" s="119">
        <v>1264</v>
      </c>
      <c r="O217" s="119">
        <v>616</v>
      </c>
      <c r="P217" s="119">
        <v>425</v>
      </c>
      <c r="Q217" s="120">
        <f t="shared" si="7"/>
        <v>330.91520000000003</v>
      </c>
    </row>
    <row r="218" spans="1:17" ht="18" customHeight="1" x14ac:dyDescent="0.25">
      <c r="A218" s="99">
        <v>527616</v>
      </c>
      <c r="B218" s="99" t="s">
        <v>133</v>
      </c>
      <c r="C218" s="101" t="s">
        <v>1313</v>
      </c>
      <c r="D218" s="102"/>
      <c r="E218" s="102">
        <v>16000</v>
      </c>
      <c r="F218" s="114" t="s">
        <v>380</v>
      </c>
      <c r="G218" s="115" t="s">
        <v>16</v>
      </c>
      <c r="H218" s="116" t="s">
        <v>482</v>
      </c>
      <c r="I218" s="116" t="s">
        <v>221</v>
      </c>
      <c r="J218" s="115" t="s">
        <v>1318</v>
      </c>
      <c r="K218" s="117" t="s">
        <v>522</v>
      </c>
      <c r="L218" s="118" t="s">
        <v>1495</v>
      </c>
      <c r="M218" s="119">
        <v>19.132999999999999</v>
      </c>
      <c r="N218" s="119">
        <v>1264</v>
      </c>
      <c r="O218" s="119">
        <v>616</v>
      </c>
      <c r="P218" s="119">
        <v>425</v>
      </c>
      <c r="Q218" s="120">
        <f t="shared" si="7"/>
        <v>330.91520000000003</v>
      </c>
    </row>
    <row r="219" spans="1:17" ht="18" customHeight="1" x14ac:dyDescent="0.25">
      <c r="A219" s="99">
        <v>527625</v>
      </c>
      <c r="B219" s="99" t="s">
        <v>133</v>
      </c>
      <c r="C219" s="101" t="s">
        <v>1315</v>
      </c>
      <c r="D219" s="102"/>
      <c r="E219" s="102">
        <v>15300</v>
      </c>
      <c r="F219" s="114" t="s">
        <v>380</v>
      </c>
      <c r="G219" s="115" t="s">
        <v>222</v>
      </c>
      <c r="H219" s="116" t="s">
        <v>482</v>
      </c>
      <c r="I219" s="116" t="s">
        <v>221</v>
      </c>
      <c r="J219" s="115" t="s">
        <v>1318</v>
      </c>
      <c r="K219" s="117" t="s">
        <v>447</v>
      </c>
      <c r="L219" s="118" t="s">
        <v>1496</v>
      </c>
      <c r="M219" s="119">
        <v>17.704999999999998</v>
      </c>
      <c r="N219" s="119">
        <v>1264</v>
      </c>
      <c r="O219" s="119">
        <v>616</v>
      </c>
      <c r="P219" s="119">
        <v>425</v>
      </c>
      <c r="Q219" s="120">
        <f t="shared" si="7"/>
        <v>330.91520000000003</v>
      </c>
    </row>
    <row r="220" spans="1:17" ht="18" customHeight="1" x14ac:dyDescent="0.25">
      <c r="A220" s="99">
        <v>527626</v>
      </c>
      <c r="B220" s="99" t="s">
        <v>133</v>
      </c>
      <c r="C220" s="101" t="s">
        <v>1315</v>
      </c>
      <c r="D220" s="102"/>
      <c r="E220" s="102">
        <v>15300</v>
      </c>
      <c r="F220" s="114" t="s">
        <v>380</v>
      </c>
      <c r="G220" s="115" t="s">
        <v>2</v>
      </c>
      <c r="H220" s="116" t="s">
        <v>482</v>
      </c>
      <c r="I220" s="116" t="s">
        <v>221</v>
      </c>
      <c r="J220" s="115" t="s">
        <v>1318</v>
      </c>
      <c r="K220" s="117" t="s">
        <v>447</v>
      </c>
      <c r="L220" s="118" t="s">
        <v>1497</v>
      </c>
      <c r="M220" s="119">
        <v>17.704999999999998</v>
      </c>
      <c r="N220" s="119">
        <v>1264</v>
      </c>
      <c r="O220" s="119">
        <v>616</v>
      </c>
      <c r="P220" s="119">
        <v>425</v>
      </c>
      <c r="Q220" s="120">
        <f t="shared" si="7"/>
        <v>330.91520000000003</v>
      </c>
    </row>
    <row r="221" spans="1:17" ht="18" customHeight="1" x14ac:dyDescent="0.25">
      <c r="A221" s="99">
        <v>527627</v>
      </c>
      <c r="B221" s="99" t="s">
        <v>133</v>
      </c>
      <c r="C221" s="101" t="s">
        <v>1315</v>
      </c>
      <c r="D221" s="102"/>
      <c r="E221" s="102">
        <v>15300</v>
      </c>
      <c r="F221" s="114" t="s">
        <v>380</v>
      </c>
      <c r="G221" s="115" t="s">
        <v>8</v>
      </c>
      <c r="H221" s="116" t="s">
        <v>482</v>
      </c>
      <c r="I221" s="116" t="s">
        <v>221</v>
      </c>
      <c r="J221" s="115" t="s">
        <v>1318</v>
      </c>
      <c r="K221" s="117" t="s">
        <v>447</v>
      </c>
      <c r="L221" s="118" t="s">
        <v>1498</v>
      </c>
      <c r="M221" s="119">
        <v>17.704999999999998</v>
      </c>
      <c r="N221" s="119">
        <v>1264</v>
      </c>
      <c r="O221" s="119">
        <v>616</v>
      </c>
      <c r="P221" s="119">
        <v>425</v>
      </c>
      <c r="Q221" s="120">
        <f t="shared" si="7"/>
        <v>330.91520000000003</v>
      </c>
    </row>
    <row r="222" spans="1:17" ht="18" customHeight="1" x14ac:dyDescent="0.25">
      <c r="A222" s="99">
        <v>527628</v>
      </c>
      <c r="B222" s="99" t="s">
        <v>133</v>
      </c>
      <c r="C222" s="101" t="s">
        <v>1315</v>
      </c>
      <c r="D222" s="102"/>
      <c r="E222" s="102">
        <v>15300</v>
      </c>
      <c r="F222" s="114" t="s">
        <v>380</v>
      </c>
      <c r="G222" s="115" t="s">
        <v>716</v>
      </c>
      <c r="H222" s="116" t="s">
        <v>482</v>
      </c>
      <c r="I222" s="116" t="s">
        <v>221</v>
      </c>
      <c r="J222" s="115" t="s">
        <v>1318</v>
      </c>
      <c r="K222" s="117" t="s">
        <v>447</v>
      </c>
      <c r="L222" s="118" t="s">
        <v>1499</v>
      </c>
      <c r="M222" s="119">
        <v>17.704999999999998</v>
      </c>
      <c r="N222" s="119">
        <v>1264</v>
      </c>
      <c r="O222" s="119">
        <v>616</v>
      </c>
      <c r="P222" s="119">
        <v>425</v>
      </c>
      <c r="Q222" s="120">
        <f t="shared" si="7"/>
        <v>330.91520000000003</v>
      </c>
    </row>
    <row r="223" spans="1:17" ht="18" customHeight="1" x14ac:dyDescent="0.25">
      <c r="A223" s="99">
        <v>527629</v>
      </c>
      <c r="B223" s="99" t="s">
        <v>133</v>
      </c>
      <c r="C223" s="101" t="s">
        <v>1315</v>
      </c>
      <c r="D223" s="102"/>
      <c r="E223" s="102">
        <v>15300</v>
      </c>
      <c r="F223" s="114" t="s">
        <v>380</v>
      </c>
      <c r="G223" s="115" t="s">
        <v>4</v>
      </c>
      <c r="H223" s="116" t="s">
        <v>482</v>
      </c>
      <c r="I223" s="116" t="s">
        <v>221</v>
      </c>
      <c r="J223" s="115" t="s">
        <v>1318</v>
      </c>
      <c r="K223" s="117" t="s">
        <v>447</v>
      </c>
      <c r="L223" s="118" t="s">
        <v>1500</v>
      </c>
      <c r="M223" s="119">
        <v>17.704999999999998</v>
      </c>
      <c r="N223" s="119">
        <v>1264</v>
      </c>
      <c r="O223" s="119">
        <v>616</v>
      </c>
      <c r="P223" s="119">
        <v>425</v>
      </c>
      <c r="Q223" s="120">
        <f t="shared" si="7"/>
        <v>330.91520000000003</v>
      </c>
    </row>
    <row r="224" spans="1:17" ht="18" customHeight="1" x14ac:dyDescent="0.25">
      <c r="A224" s="99">
        <v>527630</v>
      </c>
      <c r="B224" s="99" t="s">
        <v>133</v>
      </c>
      <c r="C224" s="101" t="s">
        <v>1315</v>
      </c>
      <c r="D224" s="102"/>
      <c r="E224" s="102">
        <v>15300</v>
      </c>
      <c r="F224" s="114" t="s">
        <v>380</v>
      </c>
      <c r="G224" s="115" t="s">
        <v>715</v>
      </c>
      <c r="H224" s="116" t="s">
        <v>482</v>
      </c>
      <c r="I224" s="116" t="s">
        <v>221</v>
      </c>
      <c r="J224" s="115" t="s">
        <v>1318</v>
      </c>
      <c r="K224" s="117" t="s">
        <v>447</v>
      </c>
      <c r="L224" s="118" t="s">
        <v>1501</v>
      </c>
      <c r="M224" s="119">
        <v>17.704999999999998</v>
      </c>
      <c r="N224" s="119">
        <v>1264</v>
      </c>
      <c r="O224" s="119">
        <v>616</v>
      </c>
      <c r="P224" s="119">
        <v>425</v>
      </c>
      <c r="Q224" s="120">
        <f t="shared" si="7"/>
        <v>330.91520000000003</v>
      </c>
    </row>
    <row r="225" spans="1:17" ht="18" customHeight="1" x14ac:dyDescent="0.25">
      <c r="A225" s="99">
        <v>527631</v>
      </c>
      <c r="B225" s="99" t="s">
        <v>133</v>
      </c>
      <c r="C225" s="101" t="s">
        <v>1315</v>
      </c>
      <c r="D225" s="102"/>
      <c r="E225" s="102">
        <v>15300</v>
      </c>
      <c r="F225" s="114" t="s">
        <v>380</v>
      </c>
      <c r="G225" s="115" t="s">
        <v>5</v>
      </c>
      <c r="H225" s="116" t="s">
        <v>482</v>
      </c>
      <c r="I225" s="116" t="s">
        <v>221</v>
      </c>
      <c r="J225" s="115" t="s">
        <v>1318</v>
      </c>
      <c r="K225" s="117" t="s">
        <v>447</v>
      </c>
      <c r="L225" s="118" t="s">
        <v>1502</v>
      </c>
      <c r="M225" s="119">
        <v>17.704999999999998</v>
      </c>
      <c r="N225" s="119">
        <v>1264</v>
      </c>
      <c r="O225" s="119">
        <v>616</v>
      </c>
      <c r="P225" s="119">
        <v>425</v>
      </c>
      <c r="Q225" s="120">
        <f t="shared" si="7"/>
        <v>330.91520000000003</v>
      </c>
    </row>
    <row r="226" spans="1:17" ht="18" customHeight="1" x14ac:dyDescent="0.25">
      <c r="A226" s="99">
        <v>527632</v>
      </c>
      <c r="B226" s="99" t="s">
        <v>133</v>
      </c>
      <c r="C226" s="101" t="s">
        <v>1315</v>
      </c>
      <c r="D226" s="102"/>
      <c r="E226" s="102">
        <v>15300</v>
      </c>
      <c r="F226" s="114" t="s">
        <v>380</v>
      </c>
      <c r="G226" s="115" t="s">
        <v>16</v>
      </c>
      <c r="H226" s="116" t="s">
        <v>482</v>
      </c>
      <c r="I226" s="116" t="s">
        <v>221</v>
      </c>
      <c r="J226" s="115" t="s">
        <v>1318</v>
      </c>
      <c r="K226" s="117" t="s">
        <v>447</v>
      </c>
      <c r="L226" s="118" t="s">
        <v>1503</v>
      </c>
      <c r="M226" s="119">
        <v>17.704999999999998</v>
      </c>
      <c r="N226" s="119">
        <v>1264</v>
      </c>
      <c r="O226" s="119">
        <v>616</v>
      </c>
      <c r="P226" s="119">
        <v>425</v>
      </c>
      <c r="Q226" s="120">
        <f t="shared" si="7"/>
        <v>330.91520000000003</v>
      </c>
    </row>
    <row r="227" spans="1:17" ht="18" customHeight="1" x14ac:dyDescent="0.25">
      <c r="A227" s="131">
        <v>527541</v>
      </c>
      <c r="B227" s="99" t="s">
        <v>133</v>
      </c>
      <c r="C227" s="123" t="s">
        <v>1336</v>
      </c>
      <c r="D227" s="102"/>
      <c r="E227" s="102">
        <v>10600</v>
      </c>
      <c r="F227" s="124" t="s">
        <v>186</v>
      </c>
      <c r="G227" s="115" t="s">
        <v>6</v>
      </c>
      <c r="H227" s="126"/>
      <c r="I227" s="126"/>
      <c r="J227" s="126"/>
      <c r="K227" s="127" t="s">
        <v>260</v>
      </c>
      <c r="L227" s="128"/>
      <c r="M227" s="129"/>
      <c r="N227" s="129"/>
      <c r="O227" s="129"/>
      <c r="P227" s="129"/>
      <c r="Q227" s="130"/>
    </row>
    <row r="228" spans="1:17" ht="18" customHeight="1" x14ac:dyDescent="0.25">
      <c r="A228" s="131">
        <v>527556</v>
      </c>
      <c r="B228" s="131" t="s">
        <v>133</v>
      </c>
      <c r="C228" s="101" t="s">
        <v>1338</v>
      </c>
      <c r="D228" s="102"/>
      <c r="E228" s="102">
        <v>12100</v>
      </c>
      <c r="F228" s="124" t="s">
        <v>186</v>
      </c>
      <c r="G228" s="115" t="s">
        <v>6</v>
      </c>
      <c r="H228" s="126"/>
      <c r="I228" s="126"/>
      <c r="J228" s="116" t="s">
        <v>374</v>
      </c>
      <c r="K228" s="127" t="s">
        <v>260</v>
      </c>
      <c r="L228" s="128"/>
      <c r="M228" s="129"/>
      <c r="N228" s="129"/>
      <c r="O228" s="129"/>
      <c r="P228" s="129"/>
      <c r="Q228" s="130"/>
    </row>
    <row r="229" spans="1:17" ht="18" customHeight="1" x14ac:dyDescent="0.25">
      <c r="A229" s="99">
        <v>527466</v>
      </c>
      <c r="B229" s="99" t="s">
        <v>133</v>
      </c>
      <c r="C229" s="101" t="s">
        <v>1543</v>
      </c>
      <c r="D229" s="102"/>
      <c r="E229" s="102">
        <v>28800</v>
      </c>
      <c r="F229" s="124" t="s">
        <v>186</v>
      </c>
      <c r="G229" s="115" t="s">
        <v>720</v>
      </c>
      <c r="H229" s="126"/>
      <c r="I229" s="126"/>
      <c r="J229" s="115" t="s">
        <v>387</v>
      </c>
      <c r="K229" s="127" t="s">
        <v>1541</v>
      </c>
      <c r="L229" s="118" t="s">
        <v>1524</v>
      </c>
      <c r="M229" s="119">
        <v>3.516</v>
      </c>
      <c r="N229" s="119">
        <v>650</v>
      </c>
      <c r="O229" s="119">
        <v>330</v>
      </c>
      <c r="P229" s="119">
        <v>75</v>
      </c>
      <c r="Q229" s="120">
        <f t="shared" ref="Q229:Q255" si="8">SUM((N229/100)*(O229/100)*(P229/100))</f>
        <v>16.087499999999999</v>
      </c>
    </row>
    <row r="230" spans="1:17" ht="18" customHeight="1" x14ac:dyDescent="0.25">
      <c r="A230" s="131">
        <v>527462</v>
      </c>
      <c r="B230" s="131" t="s">
        <v>133</v>
      </c>
      <c r="C230" s="123" t="s">
        <v>1540</v>
      </c>
      <c r="D230" s="102"/>
      <c r="E230" s="102">
        <v>29500</v>
      </c>
      <c r="F230" s="124" t="s">
        <v>186</v>
      </c>
      <c r="G230" s="115" t="s">
        <v>720</v>
      </c>
      <c r="H230" s="126"/>
      <c r="I230" s="126"/>
      <c r="J230" s="115" t="s">
        <v>387</v>
      </c>
      <c r="K230" s="127" t="s">
        <v>1541</v>
      </c>
      <c r="L230" s="118" t="s">
        <v>1520</v>
      </c>
      <c r="M230" s="119">
        <v>4.8579999999999997</v>
      </c>
      <c r="N230" s="119">
        <v>780</v>
      </c>
      <c r="O230" s="119">
        <v>330</v>
      </c>
      <c r="P230" s="119">
        <v>75</v>
      </c>
      <c r="Q230" s="120">
        <f t="shared" si="8"/>
        <v>19.305</v>
      </c>
    </row>
    <row r="231" spans="1:17" ht="18" customHeight="1" x14ac:dyDescent="0.25">
      <c r="A231" s="99">
        <v>527682</v>
      </c>
      <c r="B231" s="99" t="s">
        <v>133</v>
      </c>
      <c r="C231" s="101" t="s">
        <v>1316</v>
      </c>
      <c r="D231" s="102"/>
      <c r="E231" s="102">
        <v>16000</v>
      </c>
      <c r="F231" s="114" t="s">
        <v>380</v>
      </c>
      <c r="G231" s="115" t="s">
        <v>222</v>
      </c>
      <c r="H231" s="116" t="s">
        <v>482</v>
      </c>
      <c r="I231" s="116" t="s">
        <v>236</v>
      </c>
      <c r="J231" s="116" t="s">
        <v>250</v>
      </c>
      <c r="K231" s="117" t="s">
        <v>256</v>
      </c>
      <c r="L231" s="118" t="s">
        <v>1504</v>
      </c>
      <c r="M231" s="119">
        <v>14.38</v>
      </c>
      <c r="N231" s="119">
        <v>729</v>
      </c>
      <c r="O231" s="119">
        <v>614</v>
      </c>
      <c r="P231" s="119">
        <v>361</v>
      </c>
      <c r="Q231" s="120">
        <f t="shared" si="8"/>
        <v>161.58576599999998</v>
      </c>
    </row>
    <row r="232" spans="1:17" ht="18" customHeight="1" x14ac:dyDescent="0.25">
      <c r="A232" s="99">
        <v>527683</v>
      </c>
      <c r="B232" s="99" t="s">
        <v>133</v>
      </c>
      <c r="C232" s="101" t="s">
        <v>1316</v>
      </c>
      <c r="D232" s="102"/>
      <c r="E232" s="102">
        <v>16000</v>
      </c>
      <c r="F232" s="114" t="s">
        <v>380</v>
      </c>
      <c r="G232" s="115" t="s">
        <v>2</v>
      </c>
      <c r="H232" s="116" t="s">
        <v>482</v>
      </c>
      <c r="I232" s="116" t="s">
        <v>236</v>
      </c>
      <c r="J232" s="116" t="s">
        <v>250</v>
      </c>
      <c r="K232" s="117" t="s">
        <v>256</v>
      </c>
      <c r="L232" s="118" t="s">
        <v>1505</v>
      </c>
      <c r="M232" s="119">
        <v>14.38</v>
      </c>
      <c r="N232" s="119">
        <v>729</v>
      </c>
      <c r="O232" s="119">
        <v>614</v>
      </c>
      <c r="P232" s="119">
        <v>361</v>
      </c>
      <c r="Q232" s="120">
        <f t="shared" si="8"/>
        <v>161.58576599999998</v>
      </c>
    </row>
    <row r="233" spans="1:17" ht="18" customHeight="1" x14ac:dyDescent="0.25">
      <c r="A233" s="99">
        <v>527684</v>
      </c>
      <c r="B233" s="99" t="s">
        <v>133</v>
      </c>
      <c r="C233" s="101" t="s">
        <v>1316</v>
      </c>
      <c r="D233" s="102"/>
      <c r="E233" s="102">
        <v>16000</v>
      </c>
      <c r="F233" s="114" t="s">
        <v>380</v>
      </c>
      <c r="G233" s="115" t="s">
        <v>8</v>
      </c>
      <c r="H233" s="116" t="s">
        <v>482</v>
      </c>
      <c r="I233" s="116" t="s">
        <v>236</v>
      </c>
      <c r="J233" s="116" t="s">
        <v>250</v>
      </c>
      <c r="K233" s="117" t="s">
        <v>256</v>
      </c>
      <c r="L233" s="118" t="s">
        <v>1506</v>
      </c>
      <c r="M233" s="119">
        <v>14.38</v>
      </c>
      <c r="N233" s="119">
        <v>729</v>
      </c>
      <c r="O233" s="119">
        <v>614</v>
      </c>
      <c r="P233" s="119">
        <v>361</v>
      </c>
      <c r="Q233" s="120">
        <f t="shared" si="8"/>
        <v>161.58576599999998</v>
      </c>
    </row>
    <row r="234" spans="1:17" ht="18" customHeight="1" x14ac:dyDescent="0.25">
      <c r="A234" s="99">
        <v>527685</v>
      </c>
      <c r="B234" s="99" t="s">
        <v>133</v>
      </c>
      <c r="C234" s="101" t="s">
        <v>1316</v>
      </c>
      <c r="D234" s="102"/>
      <c r="E234" s="102">
        <v>16000</v>
      </c>
      <c r="F234" s="114" t="s">
        <v>380</v>
      </c>
      <c r="G234" s="115" t="s">
        <v>716</v>
      </c>
      <c r="H234" s="116" t="s">
        <v>482</v>
      </c>
      <c r="I234" s="116" t="s">
        <v>236</v>
      </c>
      <c r="J234" s="116" t="s">
        <v>250</v>
      </c>
      <c r="K234" s="117" t="s">
        <v>256</v>
      </c>
      <c r="L234" s="118" t="s">
        <v>1507</v>
      </c>
      <c r="M234" s="119">
        <v>14.38</v>
      </c>
      <c r="N234" s="119">
        <v>729</v>
      </c>
      <c r="O234" s="119">
        <v>614</v>
      </c>
      <c r="P234" s="119">
        <v>361</v>
      </c>
      <c r="Q234" s="120">
        <f t="shared" si="8"/>
        <v>161.58576599999998</v>
      </c>
    </row>
    <row r="235" spans="1:17" ht="18" customHeight="1" x14ac:dyDescent="0.25">
      <c r="A235" s="99">
        <v>527686</v>
      </c>
      <c r="B235" s="99" t="s">
        <v>133</v>
      </c>
      <c r="C235" s="101" t="s">
        <v>1316</v>
      </c>
      <c r="D235" s="102"/>
      <c r="E235" s="102">
        <v>16000</v>
      </c>
      <c r="F235" s="114" t="s">
        <v>380</v>
      </c>
      <c r="G235" s="115" t="s">
        <v>4</v>
      </c>
      <c r="H235" s="116" t="s">
        <v>482</v>
      </c>
      <c r="I235" s="116" t="s">
        <v>236</v>
      </c>
      <c r="J235" s="116" t="s">
        <v>250</v>
      </c>
      <c r="K235" s="117" t="s">
        <v>256</v>
      </c>
      <c r="L235" s="118" t="s">
        <v>1508</v>
      </c>
      <c r="M235" s="119">
        <v>14.38</v>
      </c>
      <c r="N235" s="119">
        <v>729</v>
      </c>
      <c r="O235" s="119">
        <v>614</v>
      </c>
      <c r="P235" s="119">
        <v>361</v>
      </c>
      <c r="Q235" s="120">
        <f t="shared" si="8"/>
        <v>161.58576599999998</v>
      </c>
    </row>
    <row r="236" spans="1:17" ht="18" customHeight="1" x14ac:dyDescent="0.25">
      <c r="A236" s="99">
        <v>527687</v>
      </c>
      <c r="B236" s="99" t="s">
        <v>133</v>
      </c>
      <c r="C236" s="101" t="s">
        <v>1316</v>
      </c>
      <c r="D236" s="102"/>
      <c r="E236" s="102">
        <v>16000</v>
      </c>
      <c r="F236" s="114" t="s">
        <v>380</v>
      </c>
      <c r="G236" s="115" t="s">
        <v>16</v>
      </c>
      <c r="H236" s="116" t="s">
        <v>482</v>
      </c>
      <c r="I236" s="116" t="s">
        <v>236</v>
      </c>
      <c r="J236" s="116" t="s">
        <v>250</v>
      </c>
      <c r="K236" s="117" t="s">
        <v>256</v>
      </c>
      <c r="L236" s="118" t="s">
        <v>1509</v>
      </c>
      <c r="M236" s="119">
        <v>14.38</v>
      </c>
      <c r="N236" s="119">
        <v>729</v>
      </c>
      <c r="O236" s="119">
        <v>614</v>
      </c>
      <c r="P236" s="119">
        <v>361</v>
      </c>
      <c r="Q236" s="120">
        <f t="shared" si="8"/>
        <v>161.58576599999998</v>
      </c>
    </row>
    <row r="237" spans="1:17" ht="18" customHeight="1" x14ac:dyDescent="0.25">
      <c r="A237" s="99">
        <v>527688</v>
      </c>
      <c r="B237" s="99" t="s">
        <v>133</v>
      </c>
      <c r="C237" s="101" t="s">
        <v>1316</v>
      </c>
      <c r="D237" s="102"/>
      <c r="E237" s="102">
        <v>16000</v>
      </c>
      <c r="F237" s="114" t="s">
        <v>380</v>
      </c>
      <c r="G237" s="115" t="s">
        <v>5</v>
      </c>
      <c r="H237" s="116" t="s">
        <v>482</v>
      </c>
      <c r="I237" s="116" t="s">
        <v>236</v>
      </c>
      <c r="J237" s="116" t="s">
        <v>250</v>
      </c>
      <c r="K237" s="117" t="s">
        <v>256</v>
      </c>
      <c r="L237" s="118" t="s">
        <v>1510</v>
      </c>
      <c r="M237" s="119">
        <v>14.38</v>
      </c>
      <c r="N237" s="119">
        <v>729</v>
      </c>
      <c r="O237" s="119">
        <v>614</v>
      </c>
      <c r="P237" s="119">
        <v>361</v>
      </c>
      <c r="Q237" s="120">
        <f t="shared" si="8"/>
        <v>161.58576599999998</v>
      </c>
    </row>
    <row r="238" spans="1:17" ht="18" customHeight="1" x14ac:dyDescent="0.25">
      <c r="A238" s="99">
        <v>527689</v>
      </c>
      <c r="B238" s="99" t="s">
        <v>133</v>
      </c>
      <c r="C238" s="101" t="s">
        <v>1316</v>
      </c>
      <c r="D238" s="102"/>
      <c r="E238" s="102">
        <v>16000</v>
      </c>
      <c r="F238" s="114" t="s">
        <v>380</v>
      </c>
      <c r="G238" s="115" t="s">
        <v>715</v>
      </c>
      <c r="H238" s="116" t="s">
        <v>482</v>
      </c>
      <c r="I238" s="116" t="s">
        <v>236</v>
      </c>
      <c r="J238" s="116" t="s">
        <v>250</v>
      </c>
      <c r="K238" s="117" t="s">
        <v>256</v>
      </c>
      <c r="L238" s="118" t="s">
        <v>1511</v>
      </c>
      <c r="M238" s="119">
        <v>14.38</v>
      </c>
      <c r="N238" s="119">
        <v>729</v>
      </c>
      <c r="O238" s="119">
        <v>614</v>
      </c>
      <c r="P238" s="119">
        <v>361</v>
      </c>
      <c r="Q238" s="120">
        <f t="shared" si="8"/>
        <v>161.58576599999998</v>
      </c>
    </row>
    <row r="239" spans="1:17" ht="18" customHeight="1" x14ac:dyDescent="0.25">
      <c r="A239" s="131">
        <v>527647</v>
      </c>
      <c r="B239" s="99" t="s">
        <v>133</v>
      </c>
      <c r="C239" s="123" t="s">
        <v>413</v>
      </c>
      <c r="D239" s="102"/>
      <c r="E239" s="102">
        <v>5300</v>
      </c>
      <c r="F239" s="124" t="s">
        <v>186</v>
      </c>
      <c r="G239" s="115" t="s">
        <v>6</v>
      </c>
      <c r="H239" s="115" t="s">
        <v>6</v>
      </c>
      <c r="I239" s="126"/>
      <c r="J239" s="126"/>
      <c r="K239" s="127" t="s">
        <v>260</v>
      </c>
      <c r="L239" s="118" t="s">
        <v>1471</v>
      </c>
      <c r="M239" s="119">
        <v>1.8440000000000001</v>
      </c>
      <c r="N239" s="119">
        <v>350</v>
      </c>
      <c r="O239" s="119">
        <v>200</v>
      </c>
      <c r="P239" s="119">
        <v>75</v>
      </c>
      <c r="Q239" s="120">
        <f t="shared" si="8"/>
        <v>5.25</v>
      </c>
    </row>
    <row r="240" spans="1:17" ht="18" customHeight="1" x14ac:dyDescent="0.25">
      <c r="A240" s="131">
        <v>527649</v>
      </c>
      <c r="B240" s="99" t="s">
        <v>133</v>
      </c>
      <c r="C240" s="123" t="s">
        <v>187</v>
      </c>
      <c r="D240" s="102"/>
      <c r="E240" s="102">
        <v>7600</v>
      </c>
      <c r="F240" s="124" t="s">
        <v>186</v>
      </c>
      <c r="G240" s="115" t="s">
        <v>2</v>
      </c>
      <c r="H240" s="125" t="s">
        <v>212</v>
      </c>
      <c r="I240" s="126"/>
      <c r="J240" s="115" t="s">
        <v>502</v>
      </c>
      <c r="K240" s="127" t="s">
        <v>260</v>
      </c>
      <c r="L240" s="118" t="s">
        <v>1473</v>
      </c>
      <c r="M240" s="119">
        <v>1.978</v>
      </c>
      <c r="N240" s="119">
        <v>350</v>
      </c>
      <c r="O240" s="119">
        <v>200</v>
      </c>
      <c r="P240" s="119">
        <v>75</v>
      </c>
      <c r="Q240" s="120">
        <f t="shared" si="8"/>
        <v>5.25</v>
      </c>
    </row>
    <row r="241" spans="1:41" ht="18" customHeight="1" x14ac:dyDescent="0.25">
      <c r="A241" s="131">
        <v>527648</v>
      </c>
      <c r="B241" s="99" t="s">
        <v>133</v>
      </c>
      <c r="C241" s="123" t="s">
        <v>670</v>
      </c>
      <c r="D241" s="102"/>
      <c r="E241" s="102">
        <v>5800</v>
      </c>
      <c r="F241" s="124" t="s">
        <v>186</v>
      </c>
      <c r="G241" s="115" t="s">
        <v>6</v>
      </c>
      <c r="H241" s="115" t="s">
        <v>6</v>
      </c>
      <c r="I241" s="126"/>
      <c r="J241" s="115" t="s">
        <v>502</v>
      </c>
      <c r="K241" s="127" t="s">
        <v>260</v>
      </c>
      <c r="L241" s="118" t="s">
        <v>1472</v>
      </c>
      <c r="M241" s="119">
        <v>1.978</v>
      </c>
      <c r="N241" s="119">
        <v>350</v>
      </c>
      <c r="O241" s="119">
        <v>200</v>
      </c>
      <c r="P241" s="119">
        <v>75</v>
      </c>
      <c r="Q241" s="120">
        <f t="shared" si="8"/>
        <v>5.25</v>
      </c>
    </row>
    <row r="242" spans="1:41" ht="18" customHeight="1" x14ac:dyDescent="0.25">
      <c r="A242" s="131">
        <v>527650</v>
      </c>
      <c r="B242" s="99" t="s">
        <v>133</v>
      </c>
      <c r="C242" s="123" t="s">
        <v>670</v>
      </c>
      <c r="D242" s="102"/>
      <c r="E242" s="102">
        <v>7600</v>
      </c>
      <c r="F242" s="124" t="s">
        <v>186</v>
      </c>
      <c r="G242" s="115" t="s">
        <v>233</v>
      </c>
      <c r="H242" s="125" t="s">
        <v>212</v>
      </c>
      <c r="I242" s="126"/>
      <c r="J242" s="115" t="s">
        <v>502</v>
      </c>
      <c r="K242" s="127" t="s">
        <v>260</v>
      </c>
      <c r="L242" s="118" t="s">
        <v>1474</v>
      </c>
      <c r="M242" s="119">
        <v>1.978</v>
      </c>
      <c r="N242" s="119">
        <v>350</v>
      </c>
      <c r="O242" s="119">
        <v>200</v>
      </c>
      <c r="P242" s="119">
        <v>75</v>
      </c>
      <c r="Q242" s="120">
        <f t="shared" si="8"/>
        <v>5.25</v>
      </c>
    </row>
    <row r="243" spans="1:41" ht="18" customHeight="1" x14ac:dyDescent="0.25">
      <c r="A243" s="131">
        <v>527651</v>
      </c>
      <c r="B243" s="99" t="s">
        <v>133</v>
      </c>
      <c r="C243" s="123" t="s">
        <v>670</v>
      </c>
      <c r="D243" s="102"/>
      <c r="E243" s="102">
        <v>7600</v>
      </c>
      <c r="F243" s="124" t="s">
        <v>186</v>
      </c>
      <c r="G243" s="115" t="s">
        <v>1331</v>
      </c>
      <c r="H243" s="125" t="s">
        <v>212</v>
      </c>
      <c r="I243" s="126"/>
      <c r="J243" s="115" t="s">
        <v>502</v>
      </c>
      <c r="K243" s="127" t="s">
        <v>260</v>
      </c>
      <c r="L243" s="118" t="s">
        <v>1475</v>
      </c>
      <c r="M243" s="119">
        <v>1.978</v>
      </c>
      <c r="N243" s="119">
        <v>350</v>
      </c>
      <c r="O243" s="119">
        <v>200</v>
      </c>
      <c r="P243" s="119">
        <v>75</v>
      </c>
      <c r="Q243" s="120">
        <f t="shared" si="8"/>
        <v>5.25</v>
      </c>
    </row>
    <row r="244" spans="1:41" ht="18" customHeight="1" x14ac:dyDescent="0.25">
      <c r="A244" s="131">
        <v>527652</v>
      </c>
      <c r="B244" s="99" t="s">
        <v>133</v>
      </c>
      <c r="C244" s="123" t="s">
        <v>670</v>
      </c>
      <c r="D244" s="102"/>
      <c r="E244" s="102">
        <v>7600</v>
      </c>
      <c r="F244" s="124" t="s">
        <v>186</v>
      </c>
      <c r="G244" s="115" t="s">
        <v>228</v>
      </c>
      <c r="H244" s="125" t="s">
        <v>212</v>
      </c>
      <c r="I244" s="126"/>
      <c r="J244" s="115" t="s">
        <v>502</v>
      </c>
      <c r="K244" s="127" t="s">
        <v>260</v>
      </c>
      <c r="L244" s="118" t="s">
        <v>1476</v>
      </c>
      <c r="M244" s="119">
        <v>1.978</v>
      </c>
      <c r="N244" s="119">
        <v>350</v>
      </c>
      <c r="O244" s="119">
        <v>200</v>
      </c>
      <c r="P244" s="119">
        <v>75</v>
      </c>
      <c r="Q244" s="120">
        <f t="shared" si="8"/>
        <v>5.25</v>
      </c>
    </row>
    <row r="245" spans="1:41" ht="18" customHeight="1" x14ac:dyDescent="0.25">
      <c r="A245" s="131">
        <v>527653</v>
      </c>
      <c r="B245" s="99" t="s">
        <v>133</v>
      </c>
      <c r="C245" s="123" t="s">
        <v>670</v>
      </c>
      <c r="D245" s="102"/>
      <c r="E245" s="102">
        <v>8000</v>
      </c>
      <c r="F245" s="124" t="s">
        <v>186</v>
      </c>
      <c r="G245" s="115" t="s">
        <v>481</v>
      </c>
      <c r="H245" s="125" t="s">
        <v>212</v>
      </c>
      <c r="I245" s="126"/>
      <c r="J245" s="115" t="s">
        <v>502</v>
      </c>
      <c r="K245" s="127" t="s">
        <v>260</v>
      </c>
      <c r="L245" s="118" t="s">
        <v>1477</v>
      </c>
      <c r="M245" s="119">
        <v>1.978</v>
      </c>
      <c r="N245" s="119">
        <v>350</v>
      </c>
      <c r="O245" s="119">
        <v>200</v>
      </c>
      <c r="P245" s="119">
        <v>75</v>
      </c>
      <c r="Q245" s="120">
        <f t="shared" si="8"/>
        <v>5.25</v>
      </c>
    </row>
    <row r="246" spans="1:41" ht="18" customHeight="1" x14ac:dyDescent="0.25">
      <c r="A246" s="131">
        <v>527654</v>
      </c>
      <c r="B246" s="99" t="s">
        <v>133</v>
      </c>
      <c r="C246" s="123" t="s">
        <v>670</v>
      </c>
      <c r="D246" s="102"/>
      <c r="E246" s="102">
        <v>7600</v>
      </c>
      <c r="F246" s="124" t="s">
        <v>186</v>
      </c>
      <c r="G246" s="115" t="s">
        <v>714</v>
      </c>
      <c r="H246" s="125" t="s">
        <v>212</v>
      </c>
      <c r="I246" s="126"/>
      <c r="J246" s="115" t="s">
        <v>502</v>
      </c>
      <c r="K246" s="127" t="s">
        <v>260</v>
      </c>
      <c r="L246" s="118" t="s">
        <v>1478</v>
      </c>
      <c r="M246" s="119">
        <v>1.978</v>
      </c>
      <c r="N246" s="119">
        <v>350</v>
      </c>
      <c r="O246" s="119">
        <v>200</v>
      </c>
      <c r="P246" s="119">
        <v>75</v>
      </c>
      <c r="Q246" s="120">
        <f t="shared" si="8"/>
        <v>5.25</v>
      </c>
    </row>
    <row r="247" spans="1:41" ht="18" customHeight="1" x14ac:dyDescent="0.25">
      <c r="A247" s="131">
        <v>527655</v>
      </c>
      <c r="B247" s="99" t="s">
        <v>133</v>
      </c>
      <c r="C247" s="123" t="s">
        <v>670</v>
      </c>
      <c r="D247" s="102"/>
      <c r="E247" s="102">
        <v>7600</v>
      </c>
      <c r="F247" s="124" t="s">
        <v>186</v>
      </c>
      <c r="G247" s="115" t="s">
        <v>713</v>
      </c>
      <c r="H247" s="125" t="s">
        <v>212</v>
      </c>
      <c r="I247" s="126"/>
      <c r="J247" s="115" t="s">
        <v>502</v>
      </c>
      <c r="K247" s="127" t="s">
        <v>260</v>
      </c>
      <c r="L247" s="118" t="s">
        <v>1479</v>
      </c>
      <c r="M247" s="119">
        <v>1.978</v>
      </c>
      <c r="N247" s="119">
        <v>350</v>
      </c>
      <c r="O247" s="119">
        <v>200</v>
      </c>
      <c r="P247" s="119">
        <v>75</v>
      </c>
      <c r="Q247" s="120">
        <f t="shared" si="8"/>
        <v>5.25</v>
      </c>
    </row>
    <row r="248" spans="1:41" ht="18" customHeight="1" x14ac:dyDescent="0.25">
      <c r="A248" s="99">
        <v>527636</v>
      </c>
      <c r="B248" s="99" t="s">
        <v>133</v>
      </c>
      <c r="C248" s="101" t="s">
        <v>373</v>
      </c>
      <c r="D248" s="102"/>
      <c r="E248" s="102">
        <v>14700</v>
      </c>
      <c r="F248" s="114" t="s">
        <v>375</v>
      </c>
      <c r="G248" s="115" t="s">
        <v>222</v>
      </c>
      <c r="H248" s="116" t="s">
        <v>482</v>
      </c>
      <c r="I248" s="116" t="s">
        <v>236</v>
      </c>
      <c r="J248" s="116" t="s">
        <v>209</v>
      </c>
      <c r="K248" s="117" t="s">
        <v>2150</v>
      </c>
      <c r="L248" s="118" t="s">
        <v>1512</v>
      </c>
      <c r="M248" s="119">
        <v>21.27</v>
      </c>
      <c r="N248" s="119">
        <v>1124</v>
      </c>
      <c r="O248" s="119">
        <v>614</v>
      </c>
      <c r="P248" s="119">
        <v>443</v>
      </c>
      <c r="Q248" s="120">
        <f t="shared" si="8"/>
        <v>305.73024799999996</v>
      </c>
    </row>
    <row r="249" spans="1:41" ht="18" customHeight="1" x14ac:dyDescent="0.25">
      <c r="A249" s="99">
        <v>527637</v>
      </c>
      <c r="B249" s="99" t="s">
        <v>133</v>
      </c>
      <c r="C249" s="101" t="s">
        <v>373</v>
      </c>
      <c r="D249" s="102"/>
      <c r="E249" s="102">
        <v>14700</v>
      </c>
      <c r="F249" s="114" t="s">
        <v>375</v>
      </c>
      <c r="G249" s="115" t="s">
        <v>2</v>
      </c>
      <c r="H249" s="116" t="s">
        <v>482</v>
      </c>
      <c r="I249" s="116" t="s">
        <v>236</v>
      </c>
      <c r="J249" s="116" t="s">
        <v>209</v>
      </c>
      <c r="K249" s="117" t="s">
        <v>2150</v>
      </c>
      <c r="L249" s="118" t="s">
        <v>1513</v>
      </c>
      <c r="M249" s="119">
        <v>21.27</v>
      </c>
      <c r="N249" s="119">
        <v>1124</v>
      </c>
      <c r="O249" s="119">
        <v>614</v>
      </c>
      <c r="P249" s="119">
        <v>443</v>
      </c>
      <c r="Q249" s="120">
        <f t="shared" si="8"/>
        <v>305.73024799999996</v>
      </c>
    </row>
    <row r="250" spans="1:41" ht="18" customHeight="1" x14ac:dyDescent="0.25">
      <c r="A250" s="99">
        <v>527638</v>
      </c>
      <c r="B250" s="99" t="s">
        <v>133</v>
      </c>
      <c r="C250" s="101" t="s">
        <v>373</v>
      </c>
      <c r="D250" s="102"/>
      <c r="E250" s="102">
        <v>14700</v>
      </c>
      <c r="F250" s="114" t="s">
        <v>375</v>
      </c>
      <c r="G250" s="115" t="s">
        <v>8</v>
      </c>
      <c r="H250" s="116" t="s">
        <v>482</v>
      </c>
      <c r="I250" s="116" t="s">
        <v>236</v>
      </c>
      <c r="J250" s="116" t="s">
        <v>209</v>
      </c>
      <c r="K250" s="117" t="s">
        <v>2150</v>
      </c>
      <c r="L250" s="118" t="s">
        <v>1514</v>
      </c>
      <c r="M250" s="119">
        <v>21.27</v>
      </c>
      <c r="N250" s="119">
        <v>1124</v>
      </c>
      <c r="O250" s="119">
        <v>614</v>
      </c>
      <c r="P250" s="119">
        <v>443</v>
      </c>
      <c r="Q250" s="120">
        <f t="shared" si="8"/>
        <v>305.73024799999996</v>
      </c>
    </row>
    <row r="251" spans="1:41" ht="18" customHeight="1" x14ac:dyDescent="0.25">
      <c r="A251" s="99">
        <v>527639</v>
      </c>
      <c r="B251" s="99" t="s">
        <v>133</v>
      </c>
      <c r="C251" s="101" t="s">
        <v>373</v>
      </c>
      <c r="D251" s="102"/>
      <c r="E251" s="102">
        <v>14700</v>
      </c>
      <c r="F251" s="114" t="s">
        <v>375</v>
      </c>
      <c r="G251" s="115" t="s">
        <v>716</v>
      </c>
      <c r="H251" s="116" t="s">
        <v>482</v>
      </c>
      <c r="I251" s="116" t="s">
        <v>236</v>
      </c>
      <c r="J251" s="116" t="s">
        <v>209</v>
      </c>
      <c r="K251" s="117" t="s">
        <v>2150</v>
      </c>
      <c r="L251" s="118" t="s">
        <v>1515</v>
      </c>
      <c r="M251" s="119">
        <v>21.27</v>
      </c>
      <c r="N251" s="119">
        <v>1124</v>
      </c>
      <c r="O251" s="119">
        <v>614</v>
      </c>
      <c r="P251" s="119">
        <v>443</v>
      </c>
      <c r="Q251" s="120">
        <f t="shared" si="8"/>
        <v>305.73024799999996</v>
      </c>
    </row>
    <row r="252" spans="1:41" ht="18" customHeight="1" x14ac:dyDescent="0.25">
      <c r="A252" s="99">
        <v>527640</v>
      </c>
      <c r="B252" s="99" t="s">
        <v>133</v>
      </c>
      <c r="C252" s="101" t="s">
        <v>373</v>
      </c>
      <c r="D252" s="102"/>
      <c r="E252" s="102">
        <v>14700</v>
      </c>
      <c r="F252" s="114" t="s">
        <v>375</v>
      </c>
      <c r="G252" s="115" t="s">
        <v>4</v>
      </c>
      <c r="H252" s="116" t="s">
        <v>482</v>
      </c>
      <c r="I252" s="116" t="s">
        <v>236</v>
      </c>
      <c r="J252" s="116" t="s">
        <v>209</v>
      </c>
      <c r="K252" s="117" t="s">
        <v>2150</v>
      </c>
      <c r="L252" s="118" t="s">
        <v>1516</v>
      </c>
      <c r="M252" s="119">
        <v>21.27</v>
      </c>
      <c r="N252" s="119">
        <v>1124</v>
      </c>
      <c r="O252" s="119">
        <v>614</v>
      </c>
      <c r="P252" s="119">
        <v>443</v>
      </c>
      <c r="Q252" s="120">
        <f t="shared" si="8"/>
        <v>305.73024799999996</v>
      </c>
    </row>
    <row r="253" spans="1:41" ht="18" customHeight="1" x14ac:dyDescent="0.25">
      <c r="A253" s="99">
        <v>527641</v>
      </c>
      <c r="B253" s="99" t="s">
        <v>133</v>
      </c>
      <c r="C253" s="101" t="s">
        <v>373</v>
      </c>
      <c r="D253" s="102"/>
      <c r="E253" s="102">
        <v>14700</v>
      </c>
      <c r="F253" s="114" t="s">
        <v>375</v>
      </c>
      <c r="G253" s="115" t="s">
        <v>715</v>
      </c>
      <c r="H253" s="116" t="s">
        <v>482</v>
      </c>
      <c r="I253" s="116" t="s">
        <v>236</v>
      </c>
      <c r="J253" s="116" t="s">
        <v>209</v>
      </c>
      <c r="K253" s="117" t="s">
        <v>2150</v>
      </c>
      <c r="L253" s="118" t="s">
        <v>1517</v>
      </c>
      <c r="M253" s="119">
        <v>21.27</v>
      </c>
      <c r="N253" s="119">
        <v>1124</v>
      </c>
      <c r="O253" s="119">
        <v>614</v>
      </c>
      <c r="P253" s="119">
        <v>443</v>
      </c>
      <c r="Q253" s="120">
        <f t="shared" si="8"/>
        <v>305.73024799999996</v>
      </c>
    </row>
    <row r="254" spans="1:41" ht="18" customHeight="1" x14ac:dyDescent="0.25">
      <c r="A254" s="99">
        <v>527642</v>
      </c>
      <c r="B254" s="99" t="s">
        <v>133</v>
      </c>
      <c r="C254" s="101" t="s">
        <v>373</v>
      </c>
      <c r="D254" s="102"/>
      <c r="E254" s="102">
        <v>14700</v>
      </c>
      <c r="F254" s="114" t="s">
        <v>375</v>
      </c>
      <c r="G254" s="115" t="s">
        <v>5</v>
      </c>
      <c r="H254" s="116" t="s">
        <v>482</v>
      </c>
      <c r="I254" s="116" t="s">
        <v>236</v>
      </c>
      <c r="J254" s="116" t="s">
        <v>209</v>
      </c>
      <c r="K254" s="117" t="s">
        <v>2150</v>
      </c>
      <c r="L254" s="118" t="s">
        <v>1518</v>
      </c>
      <c r="M254" s="119">
        <v>21.27</v>
      </c>
      <c r="N254" s="119">
        <v>1124</v>
      </c>
      <c r="O254" s="119">
        <v>614</v>
      </c>
      <c r="P254" s="119">
        <v>443</v>
      </c>
      <c r="Q254" s="120">
        <f t="shared" si="8"/>
        <v>305.73024799999996</v>
      </c>
    </row>
    <row r="255" spans="1:41" s="20" customFormat="1" ht="18" customHeight="1" x14ac:dyDescent="0.25">
      <c r="A255" s="99">
        <v>527643</v>
      </c>
      <c r="B255" s="99" t="s">
        <v>133</v>
      </c>
      <c r="C255" s="101" t="s">
        <v>373</v>
      </c>
      <c r="D255" s="102"/>
      <c r="E255" s="102">
        <v>14700</v>
      </c>
      <c r="F255" s="114" t="s">
        <v>375</v>
      </c>
      <c r="G255" s="115" t="s">
        <v>16</v>
      </c>
      <c r="H255" s="116" t="s">
        <v>482</v>
      </c>
      <c r="I255" s="116" t="s">
        <v>236</v>
      </c>
      <c r="J255" s="116" t="s">
        <v>209</v>
      </c>
      <c r="K255" s="117" t="s">
        <v>2150</v>
      </c>
      <c r="L255" s="118" t="s">
        <v>1519</v>
      </c>
      <c r="M255" s="119">
        <v>21.27</v>
      </c>
      <c r="N255" s="119">
        <v>1124</v>
      </c>
      <c r="O255" s="119">
        <v>614</v>
      </c>
      <c r="P255" s="119">
        <v>443</v>
      </c>
      <c r="Q255" s="120">
        <f t="shared" si="8"/>
        <v>305.73024799999996</v>
      </c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s="5" customFormat="1" ht="18" customHeight="1" x14ac:dyDescent="0.25">
      <c r="A256" s="131">
        <v>527854</v>
      </c>
      <c r="B256" s="141" t="s">
        <v>133</v>
      </c>
      <c r="C256" s="123" t="s">
        <v>1305</v>
      </c>
      <c r="D256" s="102"/>
      <c r="E256" s="102">
        <v>9800</v>
      </c>
      <c r="F256" s="114" t="s">
        <v>383</v>
      </c>
      <c r="G256" s="115"/>
      <c r="H256" s="126"/>
      <c r="I256" s="116"/>
      <c r="J256" s="116" t="s">
        <v>512</v>
      </c>
      <c r="K256" s="117" t="s">
        <v>547</v>
      </c>
      <c r="L256" s="128"/>
      <c r="M256" s="146"/>
      <c r="N256" s="146"/>
      <c r="O256" s="146"/>
      <c r="P256" s="146"/>
      <c r="Q256" s="130"/>
      <c r="R256" s="1"/>
      <c r="S256" s="1"/>
      <c r="T256" s="1"/>
    </row>
    <row r="257" spans="1:20" s="5" customFormat="1" ht="18" customHeight="1" x14ac:dyDescent="0.25">
      <c r="A257" s="99">
        <v>527667</v>
      </c>
      <c r="B257" s="99" t="s">
        <v>133</v>
      </c>
      <c r="C257" s="101" t="s">
        <v>1563</v>
      </c>
      <c r="D257" s="102"/>
      <c r="E257" s="102">
        <v>4700</v>
      </c>
      <c r="F257" s="124" t="s">
        <v>383</v>
      </c>
      <c r="G257" s="115"/>
      <c r="H257" s="126"/>
      <c r="I257" s="126"/>
      <c r="J257" s="126"/>
      <c r="K257" s="127" t="s">
        <v>1339</v>
      </c>
      <c r="L257" s="128"/>
      <c r="M257" s="146"/>
      <c r="N257" s="146"/>
      <c r="O257" s="146"/>
      <c r="P257" s="146"/>
      <c r="Q257" s="130"/>
      <c r="R257" s="1"/>
      <c r="S257" s="1"/>
      <c r="T257" s="1"/>
    </row>
    <row r="258" spans="1:20" s="5" customFormat="1" ht="18" customHeight="1" x14ac:dyDescent="0.25">
      <c r="A258" s="99">
        <v>527668</v>
      </c>
      <c r="B258" s="99" t="s">
        <v>133</v>
      </c>
      <c r="C258" s="101" t="s">
        <v>1564</v>
      </c>
      <c r="D258" s="102"/>
      <c r="E258" s="102">
        <v>5400</v>
      </c>
      <c r="F258" s="124" t="s">
        <v>383</v>
      </c>
      <c r="G258" s="115"/>
      <c r="H258" s="126"/>
      <c r="I258" s="126"/>
      <c r="J258" s="126"/>
      <c r="K258" s="127" t="s">
        <v>1339</v>
      </c>
      <c r="L258" s="128"/>
      <c r="M258" s="146"/>
      <c r="N258" s="146"/>
      <c r="O258" s="146"/>
      <c r="P258" s="146"/>
      <c r="Q258" s="130"/>
      <c r="R258" s="1"/>
      <c r="S258" s="1"/>
      <c r="T258" s="1"/>
    </row>
    <row r="259" spans="1:20" s="5" customFormat="1" ht="18" customHeight="1" x14ac:dyDescent="0.25">
      <c r="A259" s="132">
        <v>523118</v>
      </c>
      <c r="B259" s="147" t="s">
        <v>134</v>
      </c>
      <c r="C259" s="148" t="s">
        <v>316</v>
      </c>
      <c r="D259" s="102">
        <v>6690</v>
      </c>
      <c r="E259" s="102">
        <v>7500</v>
      </c>
      <c r="F259" s="114" t="s">
        <v>186</v>
      </c>
      <c r="G259" s="116" t="s">
        <v>626</v>
      </c>
      <c r="H259" s="125" t="s">
        <v>414</v>
      </c>
      <c r="I259" s="116"/>
      <c r="J259" s="116"/>
      <c r="K259" s="117"/>
      <c r="L259" s="149">
        <v>4020684674362</v>
      </c>
      <c r="M259" s="150">
        <v>3.1</v>
      </c>
      <c r="N259" s="150">
        <v>430</v>
      </c>
      <c r="O259" s="150">
        <v>325</v>
      </c>
      <c r="P259" s="150">
        <v>70</v>
      </c>
      <c r="Q259" s="120">
        <f t="shared" ref="Q259:Q279" si="9">SUM((N259/100)*(O259/100)*(P259/100))</f>
        <v>9.7824999999999989</v>
      </c>
    </row>
    <row r="260" spans="1:20" s="5" customFormat="1" ht="18" customHeight="1" x14ac:dyDescent="0.25">
      <c r="A260" s="132">
        <v>523119</v>
      </c>
      <c r="B260" s="147" t="s">
        <v>134</v>
      </c>
      <c r="C260" s="148" t="s">
        <v>315</v>
      </c>
      <c r="D260" s="102">
        <v>8990</v>
      </c>
      <c r="E260" s="102">
        <v>10200</v>
      </c>
      <c r="F260" s="114" t="s">
        <v>186</v>
      </c>
      <c r="G260" s="116" t="s">
        <v>626</v>
      </c>
      <c r="H260" s="125" t="s">
        <v>414</v>
      </c>
      <c r="I260" s="116"/>
      <c r="J260" s="116" t="s">
        <v>374</v>
      </c>
      <c r="K260" s="117"/>
      <c r="L260" s="149">
        <v>4020684674379</v>
      </c>
      <c r="M260" s="150">
        <v>3.5</v>
      </c>
      <c r="N260" s="150">
        <v>520</v>
      </c>
      <c r="O260" s="150">
        <v>300</v>
      </c>
      <c r="P260" s="150">
        <v>70</v>
      </c>
      <c r="Q260" s="120">
        <f t="shared" si="9"/>
        <v>10.92</v>
      </c>
    </row>
    <row r="261" spans="1:20" s="5" customFormat="1" ht="18" customHeight="1" x14ac:dyDescent="0.25">
      <c r="A261" s="132">
        <v>522977</v>
      </c>
      <c r="B261" s="147" t="s">
        <v>134</v>
      </c>
      <c r="C261" s="148" t="s">
        <v>126</v>
      </c>
      <c r="D261" s="102">
        <v>14790</v>
      </c>
      <c r="E261" s="102">
        <v>16500</v>
      </c>
      <c r="F261" s="114" t="s">
        <v>382</v>
      </c>
      <c r="G261" s="116" t="s">
        <v>244</v>
      </c>
      <c r="H261" s="116" t="s">
        <v>7</v>
      </c>
      <c r="I261" s="116" t="s">
        <v>235</v>
      </c>
      <c r="J261" s="116" t="s">
        <v>209</v>
      </c>
      <c r="K261" s="117" t="s">
        <v>471</v>
      </c>
      <c r="L261" s="149">
        <v>4020684670241</v>
      </c>
      <c r="M261" s="150">
        <v>6.34</v>
      </c>
      <c r="N261" s="150">
        <v>739</v>
      </c>
      <c r="O261" s="150">
        <v>539</v>
      </c>
      <c r="P261" s="150">
        <v>308</v>
      </c>
      <c r="Q261" s="120">
        <f t="shared" si="9"/>
        <v>122.682868</v>
      </c>
      <c r="S261" s="1"/>
      <c r="T261" s="1"/>
    </row>
    <row r="262" spans="1:20" s="5" customFormat="1" ht="18" customHeight="1" x14ac:dyDescent="0.25">
      <c r="A262" s="132">
        <v>522979</v>
      </c>
      <c r="B262" s="147" t="s">
        <v>134</v>
      </c>
      <c r="C262" s="148" t="s">
        <v>127</v>
      </c>
      <c r="D262" s="102">
        <v>14790</v>
      </c>
      <c r="E262" s="102">
        <v>16500</v>
      </c>
      <c r="F262" s="114" t="s">
        <v>382</v>
      </c>
      <c r="G262" s="116" t="s">
        <v>244</v>
      </c>
      <c r="H262" s="116" t="s">
        <v>7</v>
      </c>
      <c r="I262" s="116" t="s">
        <v>235</v>
      </c>
      <c r="J262" s="116" t="s">
        <v>209</v>
      </c>
      <c r="K262" s="117" t="s">
        <v>469</v>
      </c>
      <c r="L262" s="149">
        <v>4020684670265</v>
      </c>
      <c r="M262" s="150">
        <v>6.32</v>
      </c>
      <c r="N262" s="150">
        <v>739</v>
      </c>
      <c r="O262" s="150">
        <v>539</v>
      </c>
      <c r="P262" s="150">
        <v>308</v>
      </c>
      <c r="Q262" s="120">
        <f t="shared" si="9"/>
        <v>122.682868</v>
      </c>
      <c r="S262" s="1"/>
    </row>
    <row r="263" spans="1:20" s="5" customFormat="1" ht="18" customHeight="1" x14ac:dyDescent="0.25">
      <c r="A263" s="132">
        <v>522981</v>
      </c>
      <c r="B263" s="147" t="s">
        <v>134</v>
      </c>
      <c r="C263" s="151" t="s">
        <v>195</v>
      </c>
      <c r="D263" s="102">
        <v>17550</v>
      </c>
      <c r="E263" s="102">
        <v>19500</v>
      </c>
      <c r="F263" s="114" t="s">
        <v>381</v>
      </c>
      <c r="G263" s="116" t="s">
        <v>244</v>
      </c>
      <c r="H263" s="116" t="s">
        <v>7</v>
      </c>
      <c r="I263" s="116" t="s">
        <v>235</v>
      </c>
      <c r="J263" s="116" t="s">
        <v>209</v>
      </c>
      <c r="K263" s="117" t="s">
        <v>515</v>
      </c>
      <c r="L263" s="149">
        <v>4020684670289</v>
      </c>
      <c r="M263" s="150">
        <v>7.96</v>
      </c>
      <c r="N263" s="150">
        <v>899</v>
      </c>
      <c r="O263" s="150">
        <v>539</v>
      </c>
      <c r="P263" s="150">
        <v>306</v>
      </c>
      <c r="Q263" s="120">
        <f t="shared" si="9"/>
        <v>148.275666</v>
      </c>
      <c r="S263" s="1"/>
    </row>
    <row r="264" spans="1:20" s="5" customFormat="1" ht="18" customHeight="1" x14ac:dyDescent="0.25">
      <c r="A264" s="132">
        <v>525248</v>
      </c>
      <c r="B264" s="147" t="s">
        <v>134</v>
      </c>
      <c r="C264" s="151" t="s">
        <v>622</v>
      </c>
      <c r="D264" s="102">
        <v>23250</v>
      </c>
      <c r="E264" s="102">
        <v>25900</v>
      </c>
      <c r="F264" s="114" t="s">
        <v>381</v>
      </c>
      <c r="G264" s="152" t="s">
        <v>245</v>
      </c>
      <c r="H264" s="153" t="s">
        <v>391</v>
      </c>
      <c r="I264" s="154" t="s">
        <v>618</v>
      </c>
      <c r="J264" s="116" t="s">
        <v>209</v>
      </c>
      <c r="K264" s="155" t="s">
        <v>515</v>
      </c>
      <c r="L264" s="149">
        <v>4020684711951</v>
      </c>
      <c r="M264" s="146">
        <v>9.16</v>
      </c>
      <c r="N264" s="150">
        <v>899</v>
      </c>
      <c r="O264" s="150">
        <v>609</v>
      </c>
      <c r="P264" s="150">
        <v>306</v>
      </c>
      <c r="Q264" s="120">
        <f t="shared" si="9"/>
        <v>167.53224599999999</v>
      </c>
    </row>
    <row r="265" spans="1:20" s="5" customFormat="1" ht="18" customHeight="1" x14ac:dyDescent="0.25">
      <c r="A265" s="132">
        <v>522957</v>
      </c>
      <c r="B265" s="147" t="s">
        <v>134</v>
      </c>
      <c r="C265" s="148" t="s">
        <v>41</v>
      </c>
      <c r="D265" s="102">
        <v>8890</v>
      </c>
      <c r="E265" s="102">
        <v>9900</v>
      </c>
      <c r="F265" s="114" t="s">
        <v>381</v>
      </c>
      <c r="G265" s="116" t="s">
        <v>244</v>
      </c>
      <c r="H265" s="116" t="s">
        <v>7</v>
      </c>
      <c r="I265" s="116" t="s">
        <v>235</v>
      </c>
      <c r="J265" s="116" t="s">
        <v>209</v>
      </c>
      <c r="K265" s="117" t="s">
        <v>256</v>
      </c>
      <c r="L265" s="149">
        <v>4020684670043</v>
      </c>
      <c r="M265" s="150">
        <v>5.0999999999999996</v>
      </c>
      <c r="N265" s="146">
        <v>644</v>
      </c>
      <c r="O265" s="150">
        <v>539</v>
      </c>
      <c r="P265" s="150">
        <v>286</v>
      </c>
      <c r="Q265" s="120">
        <f t="shared" si="9"/>
        <v>99.275175999999988</v>
      </c>
    </row>
    <row r="266" spans="1:20" s="5" customFormat="1" ht="18" customHeight="1" x14ac:dyDescent="0.25">
      <c r="A266" s="132">
        <v>525244</v>
      </c>
      <c r="B266" s="147" t="s">
        <v>134</v>
      </c>
      <c r="C266" s="151" t="s">
        <v>617</v>
      </c>
      <c r="D266" s="102">
        <v>11890</v>
      </c>
      <c r="E266" s="102">
        <v>13300</v>
      </c>
      <c r="F266" s="114" t="s">
        <v>381</v>
      </c>
      <c r="G266" s="152" t="s">
        <v>245</v>
      </c>
      <c r="H266" s="153" t="s">
        <v>391</v>
      </c>
      <c r="I266" s="154" t="s">
        <v>618</v>
      </c>
      <c r="J266" s="116" t="s">
        <v>209</v>
      </c>
      <c r="K266" s="117" t="s">
        <v>249</v>
      </c>
      <c r="L266" s="149">
        <v>4020684711913</v>
      </c>
      <c r="M266" s="150">
        <v>5.85</v>
      </c>
      <c r="N266" s="150">
        <v>599</v>
      </c>
      <c r="O266" s="150">
        <v>609</v>
      </c>
      <c r="P266" s="150">
        <v>309</v>
      </c>
      <c r="Q266" s="120">
        <f t="shared" si="9"/>
        <v>112.72041900000001</v>
      </c>
    </row>
    <row r="267" spans="1:20" s="5" customFormat="1" ht="18" customHeight="1" x14ac:dyDescent="0.25">
      <c r="A267" s="132">
        <v>522959</v>
      </c>
      <c r="B267" s="147" t="s">
        <v>134</v>
      </c>
      <c r="C267" s="148" t="s">
        <v>124</v>
      </c>
      <c r="D267" s="102">
        <v>7590</v>
      </c>
      <c r="E267" s="102">
        <v>8600</v>
      </c>
      <c r="F267" s="114" t="s">
        <v>382</v>
      </c>
      <c r="G267" s="116" t="s">
        <v>244</v>
      </c>
      <c r="H267" s="116" t="s">
        <v>7</v>
      </c>
      <c r="I267" s="116" t="s">
        <v>235</v>
      </c>
      <c r="J267" s="116" t="s">
        <v>209</v>
      </c>
      <c r="K267" s="117" t="s">
        <v>256</v>
      </c>
      <c r="L267" s="149">
        <v>4020684670067</v>
      </c>
      <c r="M267" s="150">
        <v>4.76</v>
      </c>
      <c r="N267" s="150">
        <v>594</v>
      </c>
      <c r="O267" s="150">
        <v>539</v>
      </c>
      <c r="P267" s="150">
        <v>286</v>
      </c>
      <c r="Q267" s="120">
        <f t="shared" si="9"/>
        <v>91.567475999999985</v>
      </c>
    </row>
    <row r="268" spans="1:20" s="5" customFormat="1" ht="18" customHeight="1" x14ac:dyDescent="0.25">
      <c r="A268" s="132">
        <v>522961</v>
      </c>
      <c r="B268" s="147" t="s">
        <v>134</v>
      </c>
      <c r="C268" s="148" t="s">
        <v>10</v>
      </c>
      <c r="D268" s="102">
        <v>9390</v>
      </c>
      <c r="E268" s="102">
        <v>10500</v>
      </c>
      <c r="F268" s="114" t="s">
        <v>381</v>
      </c>
      <c r="G268" s="116" t="s">
        <v>244</v>
      </c>
      <c r="H268" s="116" t="s">
        <v>7</v>
      </c>
      <c r="I268" s="116" t="s">
        <v>235</v>
      </c>
      <c r="J268" s="116" t="s">
        <v>209</v>
      </c>
      <c r="K268" s="117" t="s">
        <v>256</v>
      </c>
      <c r="L268" s="149">
        <v>4020684670081</v>
      </c>
      <c r="M268" s="150">
        <v>5.01</v>
      </c>
      <c r="N268" s="146">
        <v>644</v>
      </c>
      <c r="O268" s="150">
        <v>539</v>
      </c>
      <c r="P268" s="150">
        <v>286</v>
      </c>
      <c r="Q268" s="120">
        <f t="shared" si="9"/>
        <v>99.275175999999988</v>
      </c>
    </row>
    <row r="269" spans="1:20" s="5" customFormat="1" ht="18" customHeight="1" x14ac:dyDescent="0.25">
      <c r="A269" s="132">
        <v>522963</v>
      </c>
      <c r="B269" s="147" t="s">
        <v>134</v>
      </c>
      <c r="C269" s="148" t="s">
        <v>9</v>
      </c>
      <c r="D269" s="102">
        <v>8790</v>
      </c>
      <c r="E269" s="102">
        <v>9800</v>
      </c>
      <c r="F269" s="114" t="s">
        <v>382</v>
      </c>
      <c r="G269" s="116" t="s">
        <v>244</v>
      </c>
      <c r="H269" s="116" t="s">
        <v>7</v>
      </c>
      <c r="I269" s="116" t="s">
        <v>235</v>
      </c>
      <c r="J269" s="116" t="s">
        <v>209</v>
      </c>
      <c r="K269" s="117" t="s">
        <v>256</v>
      </c>
      <c r="L269" s="149">
        <v>4020684670104</v>
      </c>
      <c r="M269" s="150">
        <v>4.97</v>
      </c>
      <c r="N269" s="150">
        <v>644</v>
      </c>
      <c r="O269" s="150">
        <v>539</v>
      </c>
      <c r="P269" s="150">
        <v>286</v>
      </c>
      <c r="Q269" s="120">
        <f t="shared" si="9"/>
        <v>99.275175999999988</v>
      </c>
    </row>
    <row r="270" spans="1:20" s="5" customFormat="1" ht="18" customHeight="1" x14ac:dyDescent="0.25">
      <c r="A270" s="132">
        <v>522965</v>
      </c>
      <c r="B270" s="147" t="s">
        <v>134</v>
      </c>
      <c r="C270" s="148" t="s">
        <v>42</v>
      </c>
      <c r="D270" s="102">
        <v>10990</v>
      </c>
      <c r="E270" s="102">
        <v>12300</v>
      </c>
      <c r="F270" s="114" t="s">
        <v>381</v>
      </c>
      <c r="G270" s="116" t="s">
        <v>244</v>
      </c>
      <c r="H270" s="116" t="s">
        <v>7</v>
      </c>
      <c r="I270" s="116" t="s">
        <v>235</v>
      </c>
      <c r="J270" s="116" t="s">
        <v>209</v>
      </c>
      <c r="K270" s="117" t="s">
        <v>256</v>
      </c>
      <c r="L270" s="156">
        <v>4020684670128</v>
      </c>
      <c r="M270" s="150">
        <v>5.0999999999999996</v>
      </c>
      <c r="N270" s="146">
        <v>694</v>
      </c>
      <c r="O270" s="150">
        <v>539</v>
      </c>
      <c r="P270" s="150">
        <v>306</v>
      </c>
      <c r="Q270" s="120">
        <f t="shared" si="9"/>
        <v>114.464196</v>
      </c>
    </row>
    <row r="271" spans="1:20" s="5" customFormat="1" ht="18" customHeight="1" x14ac:dyDescent="0.25">
      <c r="A271" s="132">
        <v>525245</v>
      </c>
      <c r="B271" s="147" t="s">
        <v>134</v>
      </c>
      <c r="C271" s="151" t="s">
        <v>619</v>
      </c>
      <c r="D271" s="102">
        <v>13990</v>
      </c>
      <c r="E271" s="102">
        <v>15500</v>
      </c>
      <c r="F271" s="114" t="s">
        <v>381</v>
      </c>
      <c r="G271" s="152" t="s">
        <v>245</v>
      </c>
      <c r="H271" s="153" t="s">
        <v>391</v>
      </c>
      <c r="I271" s="154" t="s">
        <v>618</v>
      </c>
      <c r="J271" s="116" t="s">
        <v>209</v>
      </c>
      <c r="K271" s="117" t="s">
        <v>249</v>
      </c>
      <c r="L271" s="149">
        <v>4020684711920</v>
      </c>
      <c r="M271" s="146">
        <v>5.46</v>
      </c>
      <c r="N271" s="150">
        <v>694</v>
      </c>
      <c r="O271" s="150">
        <v>609</v>
      </c>
      <c r="P271" s="150">
        <v>306</v>
      </c>
      <c r="Q271" s="120">
        <f t="shared" si="9"/>
        <v>129.32967600000001</v>
      </c>
    </row>
    <row r="272" spans="1:20" s="5" customFormat="1" ht="18" customHeight="1" x14ac:dyDescent="0.25">
      <c r="A272" s="132">
        <v>522967</v>
      </c>
      <c r="B272" s="147" t="s">
        <v>134</v>
      </c>
      <c r="C272" s="148" t="s">
        <v>125</v>
      </c>
      <c r="D272" s="102">
        <v>9690</v>
      </c>
      <c r="E272" s="102">
        <v>10800</v>
      </c>
      <c r="F272" s="114" t="s">
        <v>382</v>
      </c>
      <c r="G272" s="116" t="s">
        <v>244</v>
      </c>
      <c r="H272" s="116" t="s">
        <v>7</v>
      </c>
      <c r="I272" s="116" t="s">
        <v>235</v>
      </c>
      <c r="J272" s="116" t="s">
        <v>209</v>
      </c>
      <c r="K272" s="117" t="s">
        <v>256</v>
      </c>
      <c r="L272" s="149">
        <v>4020684670142</v>
      </c>
      <c r="M272" s="146">
        <v>5.38</v>
      </c>
      <c r="N272" s="150">
        <v>694</v>
      </c>
      <c r="O272" s="150">
        <v>539</v>
      </c>
      <c r="P272" s="150">
        <v>306</v>
      </c>
      <c r="Q272" s="120">
        <f t="shared" si="9"/>
        <v>114.464196</v>
      </c>
    </row>
    <row r="273" spans="1:19" s="5" customFormat="1" ht="18" customHeight="1" x14ac:dyDescent="0.25">
      <c r="A273" s="132">
        <v>522969</v>
      </c>
      <c r="B273" s="147" t="s">
        <v>134</v>
      </c>
      <c r="C273" s="151" t="s">
        <v>202</v>
      </c>
      <c r="D273" s="102">
        <v>12690</v>
      </c>
      <c r="E273" s="102">
        <v>14100</v>
      </c>
      <c r="F273" s="114" t="s">
        <v>381</v>
      </c>
      <c r="G273" s="116" t="s">
        <v>244</v>
      </c>
      <c r="H273" s="116" t="s">
        <v>7</v>
      </c>
      <c r="I273" s="116" t="s">
        <v>235</v>
      </c>
      <c r="J273" s="116" t="s">
        <v>209</v>
      </c>
      <c r="K273" s="117" t="s">
        <v>256</v>
      </c>
      <c r="L273" s="149">
        <v>4020684670166</v>
      </c>
      <c r="M273" s="150">
        <v>6.61</v>
      </c>
      <c r="N273" s="150">
        <v>899</v>
      </c>
      <c r="O273" s="150">
        <v>539</v>
      </c>
      <c r="P273" s="150">
        <v>306</v>
      </c>
      <c r="Q273" s="120">
        <f t="shared" si="9"/>
        <v>148.275666</v>
      </c>
    </row>
    <row r="274" spans="1:19" s="5" customFormat="1" ht="18" customHeight="1" x14ac:dyDescent="0.25">
      <c r="A274" s="132">
        <v>522999</v>
      </c>
      <c r="B274" s="147" t="s">
        <v>134</v>
      </c>
      <c r="C274" s="148" t="s">
        <v>326</v>
      </c>
      <c r="D274" s="102">
        <v>17900</v>
      </c>
      <c r="E274" s="102">
        <v>20000</v>
      </c>
      <c r="F274" s="114" t="s">
        <v>381</v>
      </c>
      <c r="G274" s="116" t="s">
        <v>244</v>
      </c>
      <c r="H274" s="116" t="s">
        <v>7</v>
      </c>
      <c r="I274" s="116" t="s">
        <v>221</v>
      </c>
      <c r="J274" s="116" t="s">
        <v>214</v>
      </c>
      <c r="K274" s="117" t="s">
        <v>517</v>
      </c>
      <c r="L274" s="149">
        <v>4020684670463</v>
      </c>
      <c r="M274" s="150">
        <v>18.55</v>
      </c>
      <c r="N274" s="150">
        <v>924</v>
      </c>
      <c r="O274" s="150">
        <v>616</v>
      </c>
      <c r="P274" s="150">
        <v>434</v>
      </c>
      <c r="Q274" s="120">
        <f t="shared" si="9"/>
        <v>247.025856</v>
      </c>
    </row>
    <row r="275" spans="1:19" s="5" customFormat="1" ht="18" customHeight="1" x14ac:dyDescent="0.25">
      <c r="A275" s="132">
        <v>523000</v>
      </c>
      <c r="B275" s="147" t="s">
        <v>134</v>
      </c>
      <c r="C275" s="148" t="s">
        <v>325</v>
      </c>
      <c r="D275" s="102">
        <v>17900</v>
      </c>
      <c r="E275" s="102">
        <v>20000</v>
      </c>
      <c r="F275" s="114" t="s">
        <v>381</v>
      </c>
      <c r="G275" s="116" t="s">
        <v>244</v>
      </c>
      <c r="H275" s="116" t="s">
        <v>7</v>
      </c>
      <c r="I275" s="116" t="s">
        <v>221</v>
      </c>
      <c r="J275" s="116" t="s">
        <v>214</v>
      </c>
      <c r="K275" s="117" t="s">
        <v>518</v>
      </c>
      <c r="L275" s="149">
        <v>4020684670470</v>
      </c>
      <c r="M275" s="150">
        <v>18.55</v>
      </c>
      <c r="N275" s="150">
        <v>924</v>
      </c>
      <c r="O275" s="150">
        <v>616</v>
      </c>
      <c r="P275" s="150">
        <v>434</v>
      </c>
      <c r="Q275" s="120">
        <f t="shared" si="9"/>
        <v>247.025856</v>
      </c>
    </row>
    <row r="276" spans="1:19" s="5" customFormat="1" ht="18" customHeight="1" x14ac:dyDescent="0.25">
      <c r="A276" s="132">
        <v>523001</v>
      </c>
      <c r="B276" s="147" t="s">
        <v>134</v>
      </c>
      <c r="C276" s="148" t="s">
        <v>721</v>
      </c>
      <c r="D276" s="102">
        <v>17450</v>
      </c>
      <c r="E276" s="102">
        <v>19500</v>
      </c>
      <c r="F276" s="114" t="s">
        <v>381</v>
      </c>
      <c r="G276" s="116" t="s">
        <v>244</v>
      </c>
      <c r="H276" s="116" t="s">
        <v>7</v>
      </c>
      <c r="I276" s="116" t="s">
        <v>221</v>
      </c>
      <c r="J276" s="116" t="s">
        <v>214</v>
      </c>
      <c r="K276" s="117" t="s">
        <v>517</v>
      </c>
      <c r="L276" s="149">
        <v>4020684670487</v>
      </c>
      <c r="M276" s="150">
        <v>18.55</v>
      </c>
      <c r="N276" s="150">
        <v>924</v>
      </c>
      <c r="O276" s="150">
        <v>616</v>
      </c>
      <c r="P276" s="150">
        <v>434</v>
      </c>
      <c r="Q276" s="120">
        <f t="shared" si="9"/>
        <v>247.025856</v>
      </c>
    </row>
    <row r="277" spans="1:19" s="5" customFormat="1" ht="18" customHeight="1" x14ac:dyDescent="0.25">
      <c r="A277" s="132">
        <v>523002</v>
      </c>
      <c r="B277" s="147" t="s">
        <v>134</v>
      </c>
      <c r="C277" s="148" t="s">
        <v>721</v>
      </c>
      <c r="D277" s="102">
        <v>17450</v>
      </c>
      <c r="E277" s="102">
        <v>19500</v>
      </c>
      <c r="F277" s="114" t="s">
        <v>381</v>
      </c>
      <c r="G277" s="116" t="s">
        <v>244</v>
      </c>
      <c r="H277" s="116" t="s">
        <v>7</v>
      </c>
      <c r="I277" s="116" t="s">
        <v>221</v>
      </c>
      <c r="J277" s="116" t="s">
        <v>214</v>
      </c>
      <c r="K277" s="117" t="s">
        <v>518</v>
      </c>
      <c r="L277" s="149">
        <v>4020684670494</v>
      </c>
      <c r="M277" s="150">
        <v>18.55</v>
      </c>
      <c r="N277" s="146">
        <v>924</v>
      </c>
      <c r="O277" s="150">
        <v>616</v>
      </c>
      <c r="P277" s="150">
        <v>434</v>
      </c>
      <c r="Q277" s="120">
        <f t="shared" si="9"/>
        <v>247.025856</v>
      </c>
    </row>
    <row r="278" spans="1:19" s="5" customFormat="1" ht="18" customHeight="1" x14ac:dyDescent="0.25">
      <c r="A278" s="132">
        <v>521267</v>
      </c>
      <c r="B278" s="147" t="s">
        <v>134</v>
      </c>
      <c r="C278" s="148" t="s">
        <v>179</v>
      </c>
      <c r="D278" s="102">
        <v>7190</v>
      </c>
      <c r="E278" s="102">
        <v>8100</v>
      </c>
      <c r="F278" s="114" t="s">
        <v>186</v>
      </c>
      <c r="G278" s="116" t="s">
        <v>6</v>
      </c>
      <c r="H278" s="116"/>
      <c r="I278" s="116"/>
      <c r="J278" s="116"/>
      <c r="K278" s="117"/>
      <c r="L278" s="149">
        <v>4020684638685</v>
      </c>
      <c r="M278" s="150">
        <v>2.5</v>
      </c>
      <c r="N278" s="150">
        <v>480</v>
      </c>
      <c r="O278" s="150">
        <v>340</v>
      </c>
      <c r="P278" s="150">
        <v>90</v>
      </c>
      <c r="Q278" s="120">
        <f t="shared" si="9"/>
        <v>14.688000000000001</v>
      </c>
      <c r="S278" s="1"/>
    </row>
    <row r="279" spans="1:19" s="5" customFormat="1" ht="18" customHeight="1" x14ac:dyDescent="0.25">
      <c r="A279" s="132">
        <v>521277</v>
      </c>
      <c r="B279" s="147" t="s">
        <v>134</v>
      </c>
      <c r="C279" s="148" t="s">
        <v>180</v>
      </c>
      <c r="D279" s="102">
        <v>9290</v>
      </c>
      <c r="E279" s="102">
        <v>10400</v>
      </c>
      <c r="F279" s="114" t="s">
        <v>186</v>
      </c>
      <c r="G279" s="116" t="s">
        <v>6</v>
      </c>
      <c r="H279" s="116"/>
      <c r="I279" s="116"/>
      <c r="J279" s="116" t="s">
        <v>502</v>
      </c>
      <c r="K279" s="117"/>
      <c r="L279" s="149">
        <v>4020684641784</v>
      </c>
      <c r="M279" s="150">
        <v>2.5</v>
      </c>
      <c r="N279" s="150">
        <v>480</v>
      </c>
      <c r="O279" s="150">
        <v>340</v>
      </c>
      <c r="P279" s="150">
        <v>90</v>
      </c>
      <c r="Q279" s="120">
        <f t="shared" si="9"/>
        <v>14.688000000000001</v>
      </c>
      <c r="S279" s="1"/>
    </row>
    <row r="280" spans="1:19" s="5" customFormat="1" ht="18" customHeight="1" x14ac:dyDescent="0.25">
      <c r="A280" s="132">
        <v>521278</v>
      </c>
      <c r="B280" s="147" t="s">
        <v>134</v>
      </c>
      <c r="C280" s="148" t="s">
        <v>180</v>
      </c>
      <c r="D280" s="157">
        <v>11390</v>
      </c>
      <c r="E280" s="102">
        <v>12700</v>
      </c>
      <c r="F280" s="114" t="s">
        <v>186</v>
      </c>
      <c r="G280" s="116" t="s">
        <v>2</v>
      </c>
      <c r="H280" s="116" t="s">
        <v>212</v>
      </c>
      <c r="I280" s="116"/>
      <c r="J280" s="116" t="s">
        <v>502</v>
      </c>
      <c r="K280" s="117"/>
      <c r="L280" s="149">
        <v>4020684641791</v>
      </c>
      <c r="M280" s="150">
        <v>2.5</v>
      </c>
      <c r="N280" s="150">
        <v>480</v>
      </c>
      <c r="O280" s="150">
        <v>340</v>
      </c>
      <c r="P280" s="150">
        <v>90</v>
      </c>
      <c r="Q280" s="120">
        <f t="shared" ref="Q280:Q287" si="10">SUM((N280/100)*(O280/100)*(P280/100))</f>
        <v>14.688000000000001</v>
      </c>
    </row>
    <row r="281" spans="1:19" s="5" customFormat="1" ht="18" customHeight="1" x14ac:dyDescent="0.25">
      <c r="A281" s="132">
        <v>521280</v>
      </c>
      <c r="B281" s="147" t="s">
        <v>134</v>
      </c>
      <c r="C281" s="148" t="s">
        <v>180</v>
      </c>
      <c r="D281" s="157">
        <v>11390</v>
      </c>
      <c r="E281" s="102">
        <v>12700</v>
      </c>
      <c r="F281" s="114" t="s">
        <v>186</v>
      </c>
      <c r="G281" s="116" t="s">
        <v>4</v>
      </c>
      <c r="H281" s="116" t="s">
        <v>212</v>
      </c>
      <c r="I281" s="116"/>
      <c r="J281" s="116" t="s">
        <v>502</v>
      </c>
      <c r="K281" s="117"/>
      <c r="L281" s="149">
        <v>4020684641814</v>
      </c>
      <c r="M281" s="150">
        <v>2.5</v>
      </c>
      <c r="N281" s="150">
        <v>480</v>
      </c>
      <c r="O281" s="150">
        <v>340</v>
      </c>
      <c r="P281" s="150">
        <v>90</v>
      </c>
      <c r="Q281" s="120">
        <f t="shared" si="10"/>
        <v>14.688000000000001</v>
      </c>
    </row>
    <row r="282" spans="1:19" s="5" customFormat="1" ht="18" customHeight="1" x14ac:dyDescent="0.25">
      <c r="A282" s="132">
        <v>526929</v>
      </c>
      <c r="B282" s="147" t="s">
        <v>134</v>
      </c>
      <c r="C282" s="148" t="s">
        <v>180</v>
      </c>
      <c r="D282" s="157">
        <v>11390</v>
      </c>
      <c r="E282" s="102">
        <v>12700</v>
      </c>
      <c r="F282" s="114" t="s">
        <v>186</v>
      </c>
      <c r="G282" s="116" t="s">
        <v>715</v>
      </c>
      <c r="H282" s="116" t="s">
        <v>212</v>
      </c>
      <c r="I282" s="158"/>
      <c r="J282" s="116" t="s">
        <v>502</v>
      </c>
      <c r="K282" s="117"/>
      <c r="L282" s="149">
        <v>4020684773676</v>
      </c>
      <c r="M282" s="150">
        <v>2.5</v>
      </c>
      <c r="N282" s="150">
        <v>480</v>
      </c>
      <c r="O282" s="150">
        <v>340</v>
      </c>
      <c r="P282" s="150">
        <v>90</v>
      </c>
      <c r="Q282" s="120">
        <f t="shared" si="10"/>
        <v>14.688000000000001</v>
      </c>
    </row>
    <row r="283" spans="1:19" s="5" customFormat="1" ht="18" customHeight="1" x14ac:dyDescent="0.25">
      <c r="A283" s="132">
        <v>526170</v>
      </c>
      <c r="B283" s="147" t="s">
        <v>134</v>
      </c>
      <c r="C283" s="148" t="s">
        <v>180</v>
      </c>
      <c r="D283" s="157">
        <v>11390</v>
      </c>
      <c r="E283" s="102">
        <v>12700</v>
      </c>
      <c r="F283" s="138" t="s">
        <v>186</v>
      </c>
      <c r="G283" s="116" t="s">
        <v>222</v>
      </c>
      <c r="H283" s="116" t="s">
        <v>212</v>
      </c>
      <c r="I283" s="116"/>
      <c r="J283" s="116" t="s">
        <v>502</v>
      </c>
      <c r="K283" s="117"/>
      <c r="L283" s="149">
        <v>4020684736152</v>
      </c>
      <c r="M283" s="150">
        <v>2.5</v>
      </c>
      <c r="N283" s="150">
        <v>480</v>
      </c>
      <c r="O283" s="150">
        <v>340</v>
      </c>
      <c r="P283" s="150">
        <v>90</v>
      </c>
      <c r="Q283" s="120">
        <f t="shared" si="10"/>
        <v>14.688000000000001</v>
      </c>
    </row>
    <row r="284" spans="1:19" s="5" customFormat="1" ht="18" customHeight="1" x14ac:dyDescent="0.25">
      <c r="A284" s="132">
        <v>521284</v>
      </c>
      <c r="B284" s="147" t="s">
        <v>134</v>
      </c>
      <c r="C284" s="148" t="s">
        <v>180</v>
      </c>
      <c r="D284" s="157">
        <v>11390</v>
      </c>
      <c r="E284" s="102">
        <v>12700</v>
      </c>
      <c r="F284" s="114" t="s">
        <v>186</v>
      </c>
      <c r="G284" s="116" t="s">
        <v>16</v>
      </c>
      <c r="H284" s="116" t="s">
        <v>212</v>
      </c>
      <c r="I284" s="116"/>
      <c r="J284" s="116" t="s">
        <v>502</v>
      </c>
      <c r="K284" s="117"/>
      <c r="L284" s="149">
        <v>4020684641852</v>
      </c>
      <c r="M284" s="150">
        <v>2.5</v>
      </c>
      <c r="N284" s="150">
        <v>480</v>
      </c>
      <c r="O284" s="150">
        <v>340</v>
      </c>
      <c r="P284" s="150">
        <v>90</v>
      </c>
      <c r="Q284" s="120">
        <f t="shared" si="10"/>
        <v>14.688000000000001</v>
      </c>
    </row>
    <row r="285" spans="1:19" s="5" customFormat="1" ht="18" customHeight="1" x14ac:dyDescent="0.25">
      <c r="A285" s="132">
        <v>521285</v>
      </c>
      <c r="B285" s="147" t="s">
        <v>134</v>
      </c>
      <c r="C285" s="148" t="s">
        <v>180</v>
      </c>
      <c r="D285" s="157">
        <v>11390</v>
      </c>
      <c r="E285" s="102">
        <v>12700</v>
      </c>
      <c r="F285" s="114" t="s">
        <v>186</v>
      </c>
      <c r="G285" s="116" t="s">
        <v>8</v>
      </c>
      <c r="H285" s="116" t="s">
        <v>212</v>
      </c>
      <c r="I285" s="116"/>
      <c r="J285" s="116" t="s">
        <v>502</v>
      </c>
      <c r="K285" s="117"/>
      <c r="L285" s="149">
        <v>4020684641869</v>
      </c>
      <c r="M285" s="150">
        <v>2.5</v>
      </c>
      <c r="N285" s="150">
        <v>480</v>
      </c>
      <c r="O285" s="150">
        <v>340</v>
      </c>
      <c r="P285" s="150">
        <v>90</v>
      </c>
      <c r="Q285" s="120">
        <f t="shared" si="10"/>
        <v>14.688000000000001</v>
      </c>
    </row>
    <row r="286" spans="1:19" s="5" customFormat="1" ht="18" customHeight="1" x14ac:dyDescent="0.25">
      <c r="A286" s="132">
        <v>526928</v>
      </c>
      <c r="B286" s="147" t="s">
        <v>134</v>
      </c>
      <c r="C286" s="148" t="s">
        <v>180</v>
      </c>
      <c r="D286" s="157">
        <v>11390</v>
      </c>
      <c r="E286" s="102">
        <v>12700</v>
      </c>
      <c r="F286" s="114" t="s">
        <v>186</v>
      </c>
      <c r="G286" s="116" t="s">
        <v>716</v>
      </c>
      <c r="H286" s="116" t="s">
        <v>212</v>
      </c>
      <c r="I286" s="158"/>
      <c r="J286" s="116" t="s">
        <v>502</v>
      </c>
      <c r="K286" s="117"/>
      <c r="L286" s="149">
        <v>4020684773683</v>
      </c>
      <c r="M286" s="150">
        <v>2.5</v>
      </c>
      <c r="N286" s="150">
        <v>480</v>
      </c>
      <c r="O286" s="150">
        <v>340</v>
      </c>
      <c r="P286" s="150">
        <v>90</v>
      </c>
      <c r="Q286" s="120">
        <f t="shared" si="10"/>
        <v>14.688000000000001</v>
      </c>
    </row>
    <row r="287" spans="1:19" s="5" customFormat="1" ht="18" customHeight="1" x14ac:dyDescent="0.25">
      <c r="A287" s="132">
        <v>521283</v>
      </c>
      <c r="B287" s="147" t="s">
        <v>134</v>
      </c>
      <c r="C287" s="148" t="s">
        <v>180</v>
      </c>
      <c r="D287" s="157">
        <v>11390</v>
      </c>
      <c r="E287" s="102">
        <v>12700</v>
      </c>
      <c r="F287" s="114" t="s">
        <v>186</v>
      </c>
      <c r="G287" s="116" t="s">
        <v>5</v>
      </c>
      <c r="H287" s="116" t="s">
        <v>212</v>
      </c>
      <c r="I287" s="116"/>
      <c r="J287" s="116" t="s">
        <v>502</v>
      </c>
      <c r="K287" s="117"/>
      <c r="L287" s="149">
        <v>4020684641845</v>
      </c>
      <c r="M287" s="150">
        <v>2.5</v>
      </c>
      <c r="N287" s="150">
        <v>480</v>
      </c>
      <c r="O287" s="150">
        <v>340</v>
      </c>
      <c r="P287" s="150">
        <v>90</v>
      </c>
      <c r="Q287" s="120">
        <f t="shared" si="10"/>
        <v>14.688000000000001</v>
      </c>
    </row>
    <row r="288" spans="1:19" s="5" customFormat="1" ht="18" customHeight="1" x14ac:dyDescent="0.25">
      <c r="A288" s="132">
        <v>523510</v>
      </c>
      <c r="B288" s="147" t="s">
        <v>134</v>
      </c>
      <c r="C288" s="151" t="s">
        <v>285</v>
      </c>
      <c r="D288" s="102">
        <v>15890</v>
      </c>
      <c r="E288" s="102">
        <v>17700</v>
      </c>
      <c r="F288" s="114" t="s">
        <v>375</v>
      </c>
      <c r="G288" s="116" t="s">
        <v>2</v>
      </c>
      <c r="H288" s="116" t="s">
        <v>482</v>
      </c>
      <c r="I288" s="116" t="s">
        <v>221</v>
      </c>
      <c r="J288" s="116" t="s">
        <v>238</v>
      </c>
      <c r="K288" s="117" t="s">
        <v>519</v>
      </c>
      <c r="L288" s="149">
        <v>4020684683425</v>
      </c>
      <c r="M288" s="150">
        <v>22.05</v>
      </c>
      <c r="N288" s="150">
        <v>1264</v>
      </c>
      <c r="O288" s="150">
        <v>616</v>
      </c>
      <c r="P288" s="150">
        <v>425</v>
      </c>
      <c r="Q288" s="120">
        <f t="shared" ref="Q288:Q295" si="11">SUM((N288/100)*(O288/100)*(P288/100))</f>
        <v>330.91520000000003</v>
      </c>
    </row>
    <row r="289" spans="1:18" s="5" customFormat="1" ht="18" customHeight="1" x14ac:dyDescent="0.25">
      <c r="A289" s="132">
        <v>523514</v>
      </c>
      <c r="B289" s="147" t="s">
        <v>134</v>
      </c>
      <c r="C289" s="151" t="s">
        <v>285</v>
      </c>
      <c r="D289" s="102">
        <v>15890</v>
      </c>
      <c r="E289" s="102">
        <v>17700</v>
      </c>
      <c r="F289" s="114" t="s">
        <v>375</v>
      </c>
      <c r="G289" s="116" t="s">
        <v>4</v>
      </c>
      <c r="H289" s="116" t="s">
        <v>482</v>
      </c>
      <c r="I289" s="116" t="s">
        <v>221</v>
      </c>
      <c r="J289" s="116" t="s">
        <v>238</v>
      </c>
      <c r="K289" s="117" t="s">
        <v>519</v>
      </c>
      <c r="L289" s="149">
        <v>4020684683463</v>
      </c>
      <c r="M289" s="150">
        <v>22.05</v>
      </c>
      <c r="N289" s="150">
        <v>1264</v>
      </c>
      <c r="O289" s="150">
        <v>616</v>
      </c>
      <c r="P289" s="150">
        <v>425</v>
      </c>
      <c r="Q289" s="120">
        <f t="shared" si="11"/>
        <v>330.91520000000003</v>
      </c>
    </row>
    <row r="290" spans="1:18" s="5" customFormat="1" ht="18" customHeight="1" x14ac:dyDescent="0.25">
      <c r="A290" s="132">
        <v>527051</v>
      </c>
      <c r="B290" s="147" t="s">
        <v>134</v>
      </c>
      <c r="C290" s="151" t="s">
        <v>285</v>
      </c>
      <c r="D290" s="102">
        <v>15890</v>
      </c>
      <c r="E290" s="102">
        <v>17700</v>
      </c>
      <c r="F290" s="114" t="s">
        <v>375</v>
      </c>
      <c r="G290" s="116" t="s">
        <v>715</v>
      </c>
      <c r="H290" s="116" t="s">
        <v>482</v>
      </c>
      <c r="I290" s="116" t="s">
        <v>221</v>
      </c>
      <c r="J290" s="116" t="s">
        <v>238</v>
      </c>
      <c r="K290" s="117" t="s">
        <v>519</v>
      </c>
      <c r="L290" s="149" t="s">
        <v>852</v>
      </c>
      <c r="M290" s="146">
        <v>22.05</v>
      </c>
      <c r="N290" s="150">
        <v>1264</v>
      </c>
      <c r="O290" s="150">
        <v>616</v>
      </c>
      <c r="P290" s="146">
        <v>425</v>
      </c>
      <c r="Q290" s="120">
        <f t="shared" si="11"/>
        <v>330.91520000000003</v>
      </c>
    </row>
    <row r="291" spans="1:18" s="5" customFormat="1" ht="18" customHeight="1" x14ac:dyDescent="0.25">
      <c r="A291" s="132">
        <v>525857</v>
      </c>
      <c r="B291" s="147" t="s">
        <v>134</v>
      </c>
      <c r="C291" s="151" t="s">
        <v>285</v>
      </c>
      <c r="D291" s="102">
        <v>15890</v>
      </c>
      <c r="E291" s="102">
        <v>17700</v>
      </c>
      <c r="F291" s="114" t="s">
        <v>375</v>
      </c>
      <c r="G291" s="116" t="s">
        <v>223</v>
      </c>
      <c r="H291" s="116" t="s">
        <v>482</v>
      </c>
      <c r="I291" s="116" t="s">
        <v>221</v>
      </c>
      <c r="J291" s="116" t="s">
        <v>238</v>
      </c>
      <c r="K291" s="117" t="s">
        <v>519</v>
      </c>
      <c r="L291" s="149">
        <v>4020684731775</v>
      </c>
      <c r="M291" s="150">
        <v>22.05</v>
      </c>
      <c r="N291" s="146">
        <v>1264</v>
      </c>
      <c r="O291" s="150">
        <v>616</v>
      </c>
      <c r="P291" s="150">
        <v>425</v>
      </c>
      <c r="Q291" s="120">
        <f t="shared" si="11"/>
        <v>330.91520000000003</v>
      </c>
    </row>
    <row r="292" spans="1:18" s="5" customFormat="1" ht="18" customHeight="1" x14ac:dyDescent="0.25">
      <c r="A292" s="132">
        <v>523519</v>
      </c>
      <c r="B292" s="147" t="s">
        <v>134</v>
      </c>
      <c r="C292" s="151" t="s">
        <v>285</v>
      </c>
      <c r="D292" s="102">
        <v>15890</v>
      </c>
      <c r="E292" s="102">
        <v>17700</v>
      </c>
      <c r="F292" s="114" t="s">
        <v>375</v>
      </c>
      <c r="G292" s="116" t="s">
        <v>16</v>
      </c>
      <c r="H292" s="116" t="s">
        <v>482</v>
      </c>
      <c r="I292" s="116" t="s">
        <v>221</v>
      </c>
      <c r="J292" s="116" t="s">
        <v>238</v>
      </c>
      <c r="K292" s="117" t="s">
        <v>519</v>
      </c>
      <c r="L292" s="149">
        <v>4020684683517</v>
      </c>
      <c r="M292" s="146">
        <v>22.05</v>
      </c>
      <c r="N292" s="150">
        <v>1264</v>
      </c>
      <c r="O292" s="150">
        <v>616</v>
      </c>
      <c r="P292" s="150">
        <v>425</v>
      </c>
      <c r="Q292" s="120">
        <f t="shared" si="11"/>
        <v>330.91520000000003</v>
      </c>
    </row>
    <row r="293" spans="1:18" s="5" customFormat="1" ht="18" customHeight="1" x14ac:dyDescent="0.25">
      <c r="A293" s="132">
        <v>523511</v>
      </c>
      <c r="B293" s="147" t="s">
        <v>134</v>
      </c>
      <c r="C293" s="151" t="s">
        <v>285</v>
      </c>
      <c r="D293" s="102">
        <v>15890</v>
      </c>
      <c r="E293" s="102">
        <v>17700</v>
      </c>
      <c r="F293" s="114" t="s">
        <v>375</v>
      </c>
      <c r="G293" s="116" t="s">
        <v>8</v>
      </c>
      <c r="H293" s="116" t="s">
        <v>482</v>
      </c>
      <c r="I293" s="116" t="s">
        <v>221</v>
      </c>
      <c r="J293" s="116" t="s">
        <v>238</v>
      </c>
      <c r="K293" s="117" t="s">
        <v>519</v>
      </c>
      <c r="L293" s="149">
        <v>4020684683432</v>
      </c>
      <c r="M293" s="150">
        <v>22.05</v>
      </c>
      <c r="N293" s="150">
        <v>1264</v>
      </c>
      <c r="O293" s="150">
        <v>616</v>
      </c>
      <c r="P293" s="150">
        <v>425</v>
      </c>
      <c r="Q293" s="120">
        <f t="shared" si="11"/>
        <v>330.91520000000003</v>
      </c>
    </row>
    <row r="294" spans="1:18" s="5" customFormat="1" ht="18" customHeight="1" x14ac:dyDescent="0.25">
      <c r="A294" s="132">
        <v>527234</v>
      </c>
      <c r="B294" s="147" t="s">
        <v>134</v>
      </c>
      <c r="C294" s="151" t="s">
        <v>285</v>
      </c>
      <c r="D294" s="102">
        <v>15890</v>
      </c>
      <c r="E294" s="102">
        <v>17700</v>
      </c>
      <c r="F294" s="114" t="s">
        <v>375</v>
      </c>
      <c r="G294" s="116" t="s">
        <v>716</v>
      </c>
      <c r="H294" s="116" t="s">
        <v>482</v>
      </c>
      <c r="I294" s="116" t="s">
        <v>221</v>
      </c>
      <c r="J294" s="116" t="s">
        <v>238</v>
      </c>
      <c r="K294" s="117" t="s">
        <v>519</v>
      </c>
      <c r="L294" s="149" t="s">
        <v>851</v>
      </c>
      <c r="M294" s="150">
        <v>22.05</v>
      </c>
      <c r="N294" s="150">
        <v>1264</v>
      </c>
      <c r="O294" s="146">
        <v>616</v>
      </c>
      <c r="P294" s="150">
        <v>425</v>
      </c>
      <c r="Q294" s="120">
        <f t="shared" si="11"/>
        <v>330.91520000000003</v>
      </c>
    </row>
    <row r="295" spans="1:18" s="5" customFormat="1" ht="18" customHeight="1" x14ac:dyDescent="0.25">
      <c r="A295" s="132">
        <v>523517</v>
      </c>
      <c r="B295" s="147" t="s">
        <v>134</v>
      </c>
      <c r="C295" s="151" t="s">
        <v>285</v>
      </c>
      <c r="D295" s="102">
        <v>15890</v>
      </c>
      <c r="E295" s="102">
        <v>17700</v>
      </c>
      <c r="F295" s="114" t="s">
        <v>375</v>
      </c>
      <c r="G295" s="116" t="s">
        <v>5</v>
      </c>
      <c r="H295" s="116" t="s">
        <v>482</v>
      </c>
      <c r="I295" s="116" t="s">
        <v>221</v>
      </c>
      <c r="J295" s="116" t="s">
        <v>238</v>
      </c>
      <c r="K295" s="117" t="s">
        <v>519</v>
      </c>
      <c r="L295" s="149">
        <v>4020684683494</v>
      </c>
      <c r="M295" s="150">
        <v>22.05</v>
      </c>
      <c r="N295" s="150">
        <v>1264</v>
      </c>
      <c r="O295" s="150">
        <v>616</v>
      </c>
      <c r="P295" s="150">
        <v>425</v>
      </c>
      <c r="Q295" s="120">
        <f t="shared" si="11"/>
        <v>330.91520000000003</v>
      </c>
    </row>
    <row r="296" spans="1:18" s="5" customFormat="1" ht="18" customHeight="1" x14ac:dyDescent="0.25">
      <c r="A296" s="132">
        <v>233696</v>
      </c>
      <c r="B296" s="147" t="s">
        <v>134</v>
      </c>
      <c r="C296" s="151" t="s">
        <v>184</v>
      </c>
      <c r="D296" s="102">
        <v>2100</v>
      </c>
      <c r="E296" s="102">
        <v>2400</v>
      </c>
      <c r="F296" s="114" t="s">
        <v>190</v>
      </c>
      <c r="G296" s="116" t="s">
        <v>7</v>
      </c>
      <c r="H296" s="116" t="s">
        <v>7</v>
      </c>
      <c r="I296" s="159"/>
      <c r="J296" s="159"/>
      <c r="K296" s="160" t="s">
        <v>747</v>
      </c>
      <c r="L296" s="149">
        <v>4020684671156</v>
      </c>
      <c r="M296" s="150">
        <v>0.22</v>
      </c>
      <c r="N296" s="150">
        <v>130</v>
      </c>
      <c r="O296" s="150">
        <v>50</v>
      </c>
      <c r="P296" s="146">
        <v>50</v>
      </c>
      <c r="Q296" s="120">
        <f t="shared" ref="Q296:Q316" si="12">SUM((N296/100)*(O296/100)*(P296/100))</f>
        <v>0.32500000000000001</v>
      </c>
    </row>
    <row r="297" spans="1:18" s="5" customFormat="1" ht="18" customHeight="1" x14ac:dyDescent="0.25">
      <c r="A297" s="132">
        <v>126999</v>
      </c>
      <c r="B297" s="147" t="s">
        <v>134</v>
      </c>
      <c r="C297" s="148" t="s">
        <v>708</v>
      </c>
      <c r="D297" s="102">
        <v>200</v>
      </c>
      <c r="E297" s="102">
        <v>250</v>
      </c>
      <c r="F297" s="114" t="s">
        <v>190</v>
      </c>
      <c r="G297" s="116"/>
      <c r="H297" s="116" t="s">
        <v>1598</v>
      </c>
      <c r="I297" s="116"/>
      <c r="J297" s="116"/>
      <c r="K297" s="117"/>
      <c r="L297" s="149" t="s">
        <v>853</v>
      </c>
      <c r="M297" s="150"/>
      <c r="N297" s="146"/>
      <c r="O297" s="150"/>
      <c r="P297" s="150"/>
      <c r="Q297" s="120"/>
    </row>
    <row r="298" spans="1:18" s="5" customFormat="1" ht="18" customHeight="1" x14ac:dyDescent="0.25">
      <c r="A298" s="132">
        <v>526376</v>
      </c>
      <c r="B298" s="147" t="s">
        <v>134</v>
      </c>
      <c r="C298" s="151" t="s">
        <v>602</v>
      </c>
      <c r="D298" s="102">
        <v>3490</v>
      </c>
      <c r="E298" s="102">
        <v>4000</v>
      </c>
      <c r="F298" s="114" t="s">
        <v>383</v>
      </c>
      <c r="G298" s="161"/>
      <c r="H298" s="162"/>
      <c r="I298" s="162"/>
      <c r="J298" s="114" t="s">
        <v>649</v>
      </c>
      <c r="K298" s="117" t="s">
        <v>650</v>
      </c>
      <c r="L298" s="149">
        <v>4020684741842</v>
      </c>
      <c r="M298" s="150">
        <v>7.15</v>
      </c>
      <c r="N298" s="150">
        <v>260</v>
      </c>
      <c r="O298" s="150">
        <v>504</v>
      </c>
      <c r="P298" s="150">
        <v>420</v>
      </c>
      <c r="Q298" s="120">
        <f t="shared" si="12"/>
        <v>55.036800000000007</v>
      </c>
      <c r="R298" s="1"/>
    </row>
    <row r="299" spans="1:18" s="5" customFormat="1" ht="18" customHeight="1" x14ac:dyDescent="0.25">
      <c r="A299" s="132">
        <v>523120</v>
      </c>
      <c r="B299" s="147" t="s">
        <v>134</v>
      </c>
      <c r="C299" s="148" t="s">
        <v>314</v>
      </c>
      <c r="D299" s="102">
        <v>4890</v>
      </c>
      <c r="E299" s="102">
        <v>5500</v>
      </c>
      <c r="F299" s="114" t="s">
        <v>186</v>
      </c>
      <c r="G299" s="116" t="s">
        <v>626</v>
      </c>
      <c r="H299" s="116" t="s">
        <v>414</v>
      </c>
      <c r="I299" s="116"/>
      <c r="J299" s="116"/>
      <c r="K299" s="117"/>
      <c r="L299" s="149">
        <v>4020684674386</v>
      </c>
      <c r="M299" s="150">
        <v>2.6</v>
      </c>
      <c r="N299" s="146">
        <v>520</v>
      </c>
      <c r="O299" s="150">
        <v>300</v>
      </c>
      <c r="P299" s="150">
        <v>70</v>
      </c>
      <c r="Q299" s="120">
        <f t="shared" si="12"/>
        <v>10.92</v>
      </c>
      <c r="R299" s="1"/>
    </row>
    <row r="300" spans="1:18" s="5" customFormat="1" ht="18" customHeight="1" x14ac:dyDescent="0.25">
      <c r="A300" s="132">
        <v>523121</v>
      </c>
      <c r="B300" s="147" t="s">
        <v>134</v>
      </c>
      <c r="C300" s="148" t="s">
        <v>313</v>
      </c>
      <c r="D300" s="102">
        <v>7490</v>
      </c>
      <c r="E300" s="102">
        <v>8500</v>
      </c>
      <c r="F300" s="114" t="s">
        <v>186</v>
      </c>
      <c r="G300" s="116" t="s">
        <v>626</v>
      </c>
      <c r="H300" s="116" t="s">
        <v>414</v>
      </c>
      <c r="I300" s="116"/>
      <c r="J300" s="116"/>
      <c r="K300" s="116" t="s">
        <v>502</v>
      </c>
      <c r="L300" s="149">
        <v>4020684674393</v>
      </c>
      <c r="M300" s="150">
        <v>3.3</v>
      </c>
      <c r="N300" s="146">
        <v>630</v>
      </c>
      <c r="O300" s="150">
        <v>290</v>
      </c>
      <c r="P300" s="150">
        <v>70</v>
      </c>
      <c r="Q300" s="120">
        <f t="shared" si="12"/>
        <v>12.789</v>
      </c>
    </row>
    <row r="301" spans="1:18" s="5" customFormat="1" ht="18" customHeight="1" x14ac:dyDescent="0.25">
      <c r="A301" s="132">
        <v>517666</v>
      </c>
      <c r="B301" s="147" t="s">
        <v>134</v>
      </c>
      <c r="C301" s="148" t="s">
        <v>109</v>
      </c>
      <c r="D301" s="102">
        <v>290</v>
      </c>
      <c r="E301" s="102">
        <v>500</v>
      </c>
      <c r="F301" s="114" t="s">
        <v>190</v>
      </c>
      <c r="G301" s="116" t="s">
        <v>7</v>
      </c>
      <c r="H301" s="116"/>
      <c r="I301" s="116" t="s">
        <v>204</v>
      </c>
      <c r="J301" s="116"/>
      <c r="K301" s="117" t="s">
        <v>204</v>
      </c>
      <c r="L301" s="149">
        <v>4020684509817</v>
      </c>
      <c r="M301" s="150">
        <v>0.14199999999999999</v>
      </c>
      <c r="N301" s="150">
        <v>170</v>
      </c>
      <c r="O301" s="150">
        <v>135</v>
      </c>
      <c r="P301" s="150">
        <v>110</v>
      </c>
      <c r="Q301" s="120">
        <f t="shared" si="12"/>
        <v>2.5245000000000002</v>
      </c>
    </row>
    <row r="302" spans="1:18" s="5" customFormat="1" ht="18" customHeight="1" x14ac:dyDescent="0.25">
      <c r="A302" s="132">
        <v>521476</v>
      </c>
      <c r="B302" s="147" t="s">
        <v>134</v>
      </c>
      <c r="C302" s="148" t="s">
        <v>358</v>
      </c>
      <c r="D302" s="102">
        <v>8090</v>
      </c>
      <c r="E302" s="102">
        <v>9200</v>
      </c>
      <c r="F302" s="114" t="s">
        <v>186</v>
      </c>
      <c r="G302" s="116" t="s">
        <v>6</v>
      </c>
      <c r="H302" s="116"/>
      <c r="I302" s="116"/>
      <c r="J302" s="116"/>
      <c r="K302" s="116" t="s">
        <v>387</v>
      </c>
      <c r="L302" s="149">
        <v>4020684647274</v>
      </c>
      <c r="M302" s="150">
        <v>2.8</v>
      </c>
      <c r="N302" s="146">
        <v>680</v>
      </c>
      <c r="O302" s="150">
        <v>240</v>
      </c>
      <c r="P302" s="150">
        <v>70</v>
      </c>
      <c r="Q302" s="120">
        <f t="shared" ref="Q302:Q308" si="13">SUM((N302/100)*(O302/100)*(P302/100))</f>
        <v>11.423999999999999</v>
      </c>
    </row>
    <row r="303" spans="1:18" s="5" customFormat="1" ht="18" customHeight="1" x14ac:dyDescent="0.25">
      <c r="A303" s="132">
        <v>525791</v>
      </c>
      <c r="B303" s="147" t="s">
        <v>134</v>
      </c>
      <c r="C303" s="148" t="s">
        <v>667</v>
      </c>
      <c r="D303" s="102">
        <v>8490</v>
      </c>
      <c r="E303" s="102">
        <v>9600</v>
      </c>
      <c r="F303" s="114" t="s">
        <v>186</v>
      </c>
      <c r="G303" s="163" t="s">
        <v>6</v>
      </c>
      <c r="H303" s="163"/>
      <c r="I303" s="163"/>
      <c r="J303" s="163"/>
      <c r="K303" s="117" t="s">
        <v>387</v>
      </c>
      <c r="L303" s="149">
        <v>4020684724456</v>
      </c>
      <c r="M303" s="150">
        <v>3</v>
      </c>
      <c r="N303" s="150">
        <v>680</v>
      </c>
      <c r="O303" s="150">
        <v>250</v>
      </c>
      <c r="P303" s="150">
        <v>80</v>
      </c>
      <c r="Q303" s="120">
        <f t="shared" si="13"/>
        <v>13.600000000000001</v>
      </c>
    </row>
    <row r="304" spans="1:18" s="5" customFormat="1" ht="18" customHeight="1" x14ac:dyDescent="0.25">
      <c r="A304" s="132">
        <v>525792</v>
      </c>
      <c r="B304" s="147" t="s">
        <v>134</v>
      </c>
      <c r="C304" s="148" t="s">
        <v>749</v>
      </c>
      <c r="D304" s="102">
        <v>9990</v>
      </c>
      <c r="E304" s="102">
        <v>11300</v>
      </c>
      <c r="F304" s="114" t="s">
        <v>186</v>
      </c>
      <c r="G304" s="163" t="s">
        <v>720</v>
      </c>
      <c r="H304" s="163"/>
      <c r="I304" s="163"/>
      <c r="J304" s="163"/>
      <c r="K304" s="117" t="s">
        <v>387</v>
      </c>
      <c r="L304" s="149">
        <v>4020684724463</v>
      </c>
      <c r="M304" s="150">
        <v>3</v>
      </c>
      <c r="N304" s="150">
        <v>680</v>
      </c>
      <c r="O304" s="150">
        <v>250</v>
      </c>
      <c r="P304" s="150">
        <v>80</v>
      </c>
      <c r="Q304" s="120">
        <f t="shared" si="13"/>
        <v>13.600000000000001</v>
      </c>
    </row>
    <row r="305" spans="1:17" s="5" customFormat="1" ht="18" customHeight="1" x14ac:dyDescent="0.25">
      <c r="A305" s="132">
        <v>525793</v>
      </c>
      <c r="B305" s="147" t="s">
        <v>134</v>
      </c>
      <c r="C305" s="148" t="s">
        <v>666</v>
      </c>
      <c r="D305" s="102">
        <v>9990</v>
      </c>
      <c r="E305" s="102">
        <v>11300</v>
      </c>
      <c r="F305" s="114" t="s">
        <v>186</v>
      </c>
      <c r="G305" s="163" t="s">
        <v>481</v>
      </c>
      <c r="H305" s="163"/>
      <c r="I305" s="163"/>
      <c r="J305" s="117"/>
      <c r="K305" s="117" t="s">
        <v>387</v>
      </c>
      <c r="L305" s="149">
        <v>4020684724470</v>
      </c>
      <c r="M305" s="150">
        <v>3</v>
      </c>
      <c r="N305" s="150">
        <v>680</v>
      </c>
      <c r="O305" s="150">
        <v>240</v>
      </c>
      <c r="P305" s="150">
        <v>80</v>
      </c>
      <c r="Q305" s="120">
        <f t="shared" si="13"/>
        <v>13.056000000000001</v>
      </c>
    </row>
    <row r="306" spans="1:17" s="5" customFormat="1" ht="18" customHeight="1" x14ac:dyDescent="0.25">
      <c r="A306" s="132">
        <v>526705</v>
      </c>
      <c r="B306" s="147" t="s">
        <v>134</v>
      </c>
      <c r="C306" s="164" t="s">
        <v>748</v>
      </c>
      <c r="D306" s="102">
        <v>9690</v>
      </c>
      <c r="E306" s="102">
        <v>10900</v>
      </c>
      <c r="F306" s="114" t="s">
        <v>186</v>
      </c>
      <c r="G306" s="116" t="s">
        <v>6</v>
      </c>
      <c r="H306" s="158"/>
      <c r="I306" s="158"/>
      <c r="J306" s="158"/>
      <c r="K306" s="165" t="s">
        <v>458</v>
      </c>
      <c r="L306" s="149" t="s">
        <v>856</v>
      </c>
      <c r="M306" s="150">
        <v>3.44</v>
      </c>
      <c r="N306" s="150">
        <v>660</v>
      </c>
      <c r="O306" s="150">
        <v>310</v>
      </c>
      <c r="P306" s="150">
        <v>80</v>
      </c>
      <c r="Q306" s="120">
        <f t="shared" si="13"/>
        <v>16.368000000000002</v>
      </c>
    </row>
    <row r="307" spans="1:17" s="5" customFormat="1" ht="18" customHeight="1" x14ac:dyDescent="0.25">
      <c r="A307" s="132">
        <v>526706</v>
      </c>
      <c r="B307" s="147" t="s">
        <v>134</v>
      </c>
      <c r="C307" s="164" t="s">
        <v>748</v>
      </c>
      <c r="D307" s="102">
        <v>11390</v>
      </c>
      <c r="E307" s="102">
        <v>12800</v>
      </c>
      <c r="F307" s="114" t="s">
        <v>186</v>
      </c>
      <c r="G307" s="116" t="s">
        <v>720</v>
      </c>
      <c r="H307" s="158"/>
      <c r="I307" s="158"/>
      <c r="J307" s="158"/>
      <c r="K307" s="165" t="s">
        <v>458</v>
      </c>
      <c r="L307" s="149" t="s">
        <v>855</v>
      </c>
      <c r="M307" s="146">
        <v>3.44</v>
      </c>
      <c r="N307" s="150">
        <v>660</v>
      </c>
      <c r="O307" s="150">
        <v>310</v>
      </c>
      <c r="P307" s="150">
        <v>80</v>
      </c>
      <c r="Q307" s="120">
        <f t="shared" si="13"/>
        <v>16.368000000000002</v>
      </c>
    </row>
    <row r="308" spans="1:17" s="5" customFormat="1" ht="18" customHeight="1" x14ac:dyDescent="0.25">
      <c r="A308" s="132">
        <v>526707</v>
      </c>
      <c r="B308" s="147" t="s">
        <v>134</v>
      </c>
      <c r="C308" s="164" t="s">
        <v>748</v>
      </c>
      <c r="D308" s="102">
        <v>11190</v>
      </c>
      <c r="E308" s="102">
        <v>12600</v>
      </c>
      <c r="F308" s="114" t="s">
        <v>186</v>
      </c>
      <c r="G308" s="163" t="s">
        <v>481</v>
      </c>
      <c r="H308" s="158"/>
      <c r="I308" s="158"/>
      <c r="J308" s="158"/>
      <c r="K308" s="165" t="s">
        <v>458</v>
      </c>
      <c r="L308" s="149" t="s">
        <v>854</v>
      </c>
      <c r="M308" s="150">
        <v>3.44</v>
      </c>
      <c r="N308" s="146">
        <v>660</v>
      </c>
      <c r="O308" s="150">
        <v>310</v>
      </c>
      <c r="P308" s="150">
        <v>80</v>
      </c>
      <c r="Q308" s="120">
        <f t="shared" si="13"/>
        <v>16.368000000000002</v>
      </c>
    </row>
    <row r="309" spans="1:17" s="5" customFormat="1" ht="18" customHeight="1" x14ac:dyDescent="0.25">
      <c r="A309" s="132">
        <v>523389</v>
      </c>
      <c r="B309" s="147" t="s">
        <v>134</v>
      </c>
      <c r="C309" s="151" t="s">
        <v>486</v>
      </c>
      <c r="D309" s="102">
        <v>20790</v>
      </c>
      <c r="E309" s="102">
        <v>23200</v>
      </c>
      <c r="F309" s="114" t="s">
        <v>381</v>
      </c>
      <c r="G309" s="116" t="s">
        <v>444</v>
      </c>
      <c r="H309" s="116" t="s">
        <v>7</v>
      </c>
      <c r="I309" s="116" t="s">
        <v>235</v>
      </c>
      <c r="J309" s="116" t="s">
        <v>209</v>
      </c>
      <c r="K309" s="117" t="s">
        <v>256</v>
      </c>
      <c r="L309" s="149">
        <v>4020684710435</v>
      </c>
      <c r="M309" s="150">
        <v>6.94</v>
      </c>
      <c r="N309" s="146">
        <v>550</v>
      </c>
      <c r="O309" s="150">
        <v>460</v>
      </c>
      <c r="P309" s="150">
        <v>260</v>
      </c>
      <c r="Q309" s="120">
        <f t="shared" si="12"/>
        <v>65.78</v>
      </c>
    </row>
    <row r="310" spans="1:17" s="5" customFormat="1" ht="18" customHeight="1" x14ac:dyDescent="0.25">
      <c r="A310" s="132">
        <v>523385</v>
      </c>
      <c r="B310" s="147" t="s">
        <v>134</v>
      </c>
      <c r="C310" s="151" t="s">
        <v>488</v>
      </c>
      <c r="D310" s="102">
        <v>17990</v>
      </c>
      <c r="E310" s="102">
        <v>20000</v>
      </c>
      <c r="F310" s="114" t="s">
        <v>382</v>
      </c>
      <c r="G310" s="116" t="s">
        <v>444</v>
      </c>
      <c r="H310" s="116" t="s">
        <v>7</v>
      </c>
      <c r="I310" s="116" t="s">
        <v>235</v>
      </c>
      <c r="J310" s="116" t="s">
        <v>209</v>
      </c>
      <c r="K310" s="117" t="s">
        <v>256</v>
      </c>
      <c r="L310" s="149">
        <v>4020684710398</v>
      </c>
      <c r="M310" s="150">
        <v>6.88</v>
      </c>
      <c r="N310" s="146">
        <v>550</v>
      </c>
      <c r="O310" s="150">
        <v>460</v>
      </c>
      <c r="P310" s="150">
        <v>260</v>
      </c>
      <c r="Q310" s="120">
        <f t="shared" si="12"/>
        <v>65.78</v>
      </c>
    </row>
    <row r="311" spans="1:17" s="5" customFormat="1" ht="18" customHeight="1" x14ac:dyDescent="0.25">
      <c r="A311" s="132">
        <v>523390</v>
      </c>
      <c r="B311" s="147" t="s">
        <v>134</v>
      </c>
      <c r="C311" s="151" t="s">
        <v>489</v>
      </c>
      <c r="D311" s="102">
        <v>21590</v>
      </c>
      <c r="E311" s="102">
        <v>24100</v>
      </c>
      <c r="F311" s="114" t="s">
        <v>381</v>
      </c>
      <c r="G311" s="116" t="s">
        <v>444</v>
      </c>
      <c r="H311" s="116" t="s">
        <v>7</v>
      </c>
      <c r="I311" s="116" t="s">
        <v>235</v>
      </c>
      <c r="J311" s="116" t="s">
        <v>209</v>
      </c>
      <c r="K311" s="117" t="s">
        <v>256</v>
      </c>
      <c r="L311" s="149">
        <v>4020684710442</v>
      </c>
      <c r="M311" s="146">
        <v>6.78</v>
      </c>
      <c r="N311" s="150">
        <v>580</v>
      </c>
      <c r="O311" s="150">
        <v>525</v>
      </c>
      <c r="P311" s="150">
        <v>250</v>
      </c>
      <c r="Q311" s="120">
        <f t="shared" si="12"/>
        <v>76.125</v>
      </c>
    </row>
    <row r="312" spans="1:17" s="5" customFormat="1" ht="18" customHeight="1" x14ac:dyDescent="0.25">
      <c r="A312" s="132">
        <v>523386</v>
      </c>
      <c r="B312" s="147" t="s">
        <v>134</v>
      </c>
      <c r="C312" s="151" t="s">
        <v>491</v>
      </c>
      <c r="D312" s="102">
        <v>19490</v>
      </c>
      <c r="E312" s="102">
        <v>21800</v>
      </c>
      <c r="F312" s="114" t="s">
        <v>382</v>
      </c>
      <c r="G312" s="116" t="s">
        <v>444</v>
      </c>
      <c r="H312" s="116" t="s">
        <v>7</v>
      </c>
      <c r="I312" s="116" t="s">
        <v>235</v>
      </c>
      <c r="J312" s="116" t="s">
        <v>209</v>
      </c>
      <c r="K312" s="117" t="s">
        <v>256</v>
      </c>
      <c r="L312" s="149">
        <v>4020684710404</v>
      </c>
      <c r="M312" s="146">
        <v>7.01</v>
      </c>
      <c r="N312" s="150">
        <v>580</v>
      </c>
      <c r="O312" s="150">
        <v>525</v>
      </c>
      <c r="P312" s="150">
        <v>250</v>
      </c>
      <c r="Q312" s="120">
        <f t="shared" si="12"/>
        <v>76.125</v>
      </c>
    </row>
    <row r="313" spans="1:17" s="5" customFormat="1" ht="18" customHeight="1" x14ac:dyDescent="0.25">
      <c r="A313" s="132">
        <v>525330</v>
      </c>
      <c r="B313" s="147" t="s">
        <v>134</v>
      </c>
      <c r="C313" s="151" t="s">
        <v>589</v>
      </c>
      <c r="D313" s="102">
        <v>8390</v>
      </c>
      <c r="E313" s="102">
        <v>9400</v>
      </c>
      <c r="F313" s="114" t="s">
        <v>381</v>
      </c>
      <c r="G313" s="163" t="s">
        <v>626</v>
      </c>
      <c r="H313" s="116" t="s">
        <v>7</v>
      </c>
      <c r="I313" s="116" t="s">
        <v>599</v>
      </c>
      <c r="J313" s="163" t="s">
        <v>209</v>
      </c>
      <c r="K313" s="117" t="s">
        <v>454</v>
      </c>
      <c r="L313" s="149">
        <v>4020684717076</v>
      </c>
      <c r="M313" s="150">
        <v>7.53</v>
      </c>
      <c r="N313" s="150">
        <v>969</v>
      </c>
      <c r="O313" s="150">
        <v>609</v>
      </c>
      <c r="P313" s="150">
        <v>288</v>
      </c>
      <c r="Q313" s="120">
        <f t="shared" si="12"/>
        <v>169.95484799999997</v>
      </c>
    </row>
    <row r="314" spans="1:17" s="5" customFormat="1" ht="18" customHeight="1" x14ac:dyDescent="0.25">
      <c r="A314" s="132">
        <v>525328</v>
      </c>
      <c r="B314" s="147" t="s">
        <v>134</v>
      </c>
      <c r="C314" s="151" t="s">
        <v>593</v>
      </c>
      <c r="D314" s="102">
        <v>11090</v>
      </c>
      <c r="E314" s="102">
        <v>12300</v>
      </c>
      <c r="F314" s="114" t="s">
        <v>381</v>
      </c>
      <c r="G314" s="163" t="s">
        <v>626</v>
      </c>
      <c r="H314" s="116" t="s">
        <v>7</v>
      </c>
      <c r="I314" s="116" t="s">
        <v>599</v>
      </c>
      <c r="J314" s="163" t="s">
        <v>209</v>
      </c>
      <c r="K314" s="117" t="s">
        <v>530</v>
      </c>
      <c r="L314" s="149">
        <v>4020684717052</v>
      </c>
      <c r="M314" s="150">
        <v>8.9860000000000007</v>
      </c>
      <c r="N314" s="150">
        <v>1109</v>
      </c>
      <c r="O314" s="150">
        <v>609</v>
      </c>
      <c r="P314" s="150">
        <v>288</v>
      </c>
      <c r="Q314" s="120">
        <f t="shared" si="12"/>
        <v>194.509728</v>
      </c>
    </row>
    <row r="315" spans="1:17" s="5" customFormat="1" ht="18" customHeight="1" x14ac:dyDescent="0.25">
      <c r="A315" s="132">
        <v>525331</v>
      </c>
      <c r="B315" s="147" t="s">
        <v>134</v>
      </c>
      <c r="C315" s="151" t="s">
        <v>494</v>
      </c>
      <c r="D315" s="102">
        <v>11190</v>
      </c>
      <c r="E315" s="102">
        <v>12400</v>
      </c>
      <c r="F315" s="114" t="s">
        <v>381</v>
      </c>
      <c r="G315" s="163" t="s">
        <v>626</v>
      </c>
      <c r="H315" s="116" t="s">
        <v>7</v>
      </c>
      <c r="I315" s="116" t="s">
        <v>599</v>
      </c>
      <c r="J315" s="163" t="s">
        <v>209</v>
      </c>
      <c r="K315" s="117" t="s">
        <v>564</v>
      </c>
      <c r="L315" s="149">
        <v>4020684717083</v>
      </c>
      <c r="M315" s="150">
        <v>8.9629999999999992</v>
      </c>
      <c r="N315" s="150">
        <v>969</v>
      </c>
      <c r="O315" s="150">
        <v>609</v>
      </c>
      <c r="P315" s="150">
        <v>288</v>
      </c>
      <c r="Q315" s="120">
        <f t="shared" si="12"/>
        <v>169.95484799999997</v>
      </c>
    </row>
    <row r="316" spans="1:17" s="5" customFormat="1" ht="18" customHeight="1" x14ac:dyDescent="0.25">
      <c r="A316" s="132">
        <v>525327</v>
      </c>
      <c r="B316" s="147" t="s">
        <v>134</v>
      </c>
      <c r="C316" s="151" t="s">
        <v>595</v>
      </c>
      <c r="D316" s="102">
        <v>9990</v>
      </c>
      <c r="E316" s="102">
        <v>11100</v>
      </c>
      <c r="F316" s="114" t="s">
        <v>381</v>
      </c>
      <c r="G316" s="163" t="s">
        <v>626</v>
      </c>
      <c r="H316" s="116" t="s">
        <v>7</v>
      </c>
      <c r="I316" s="116" t="s">
        <v>599</v>
      </c>
      <c r="J316" s="163" t="s">
        <v>209</v>
      </c>
      <c r="K316" s="117" t="s">
        <v>454</v>
      </c>
      <c r="L316" s="149">
        <v>4020684717045</v>
      </c>
      <c r="M316" s="150">
        <v>8.2420000000000009</v>
      </c>
      <c r="N316" s="146">
        <v>1109</v>
      </c>
      <c r="O316" s="150">
        <v>609</v>
      </c>
      <c r="P316" s="150">
        <v>288</v>
      </c>
      <c r="Q316" s="120">
        <f t="shared" si="12"/>
        <v>194.509728</v>
      </c>
    </row>
    <row r="317" spans="1:17" s="5" customFormat="1" ht="18" customHeight="1" x14ac:dyDescent="0.25">
      <c r="A317" s="166">
        <v>523344</v>
      </c>
      <c r="B317" s="147" t="s">
        <v>134</v>
      </c>
      <c r="C317" s="151" t="s">
        <v>300</v>
      </c>
      <c r="D317" s="157">
        <v>13390</v>
      </c>
      <c r="E317" s="102">
        <v>14800</v>
      </c>
      <c r="F317" s="114" t="s">
        <v>375</v>
      </c>
      <c r="G317" s="116" t="s">
        <v>2</v>
      </c>
      <c r="H317" s="116" t="s">
        <v>482</v>
      </c>
      <c r="I317" s="116" t="s">
        <v>221</v>
      </c>
      <c r="J317" s="116" t="s">
        <v>405</v>
      </c>
      <c r="K317" s="117" t="s">
        <v>516</v>
      </c>
      <c r="L317" s="149">
        <v>4020684681278</v>
      </c>
      <c r="M317" s="146">
        <v>21</v>
      </c>
      <c r="N317" s="150">
        <v>1264</v>
      </c>
      <c r="O317" s="150">
        <v>616</v>
      </c>
      <c r="P317" s="150">
        <v>425</v>
      </c>
      <c r="Q317" s="120">
        <f t="shared" ref="Q317:Q324" si="14">SUM((N317/100)*(O317/100)*(P317/100))</f>
        <v>330.91520000000003</v>
      </c>
    </row>
    <row r="318" spans="1:17" s="5" customFormat="1" ht="18" customHeight="1" x14ac:dyDescent="0.25">
      <c r="A318" s="166">
        <v>523348</v>
      </c>
      <c r="B318" s="147" t="s">
        <v>134</v>
      </c>
      <c r="C318" s="151" t="s">
        <v>300</v>
      </c>
      <c r="D318" s="157">
        <v>13390</v>
      </c>
      <c r="E318" s="102">
        <v>14800</v>
      </c>
      <c r="F318" s="114" t="s">
        <v>375</v>
      </c>
      <c r="G318" s="116" t="s">
        <v>4</v>
      </c>
      <c r="H318" s="116" t="s">
        <v>482</v>
      </c>
      <c r="I318" s="116" t="s">
        <v>221</v>
      </c>
      <c r="J318" s="116" t="s">
        <v>405</v>
      </c>
      <c r="K318" s="117" t="s">
        <v>516</v>
      </c>
      <c r="L318" s="149">
        <v>4020684681315</v>
      </c>
      <c r="M318" s="150">
        <v>21</v>
      </c>
      <c r="N318" s="146">
        <v>1264</v>
      </c>
      <c r="O318" s="150">
        <v>616</v>
      </c>
      <c r="P318" s="150">
        <v>425</v>
      </c>
      <c r="Q318" s="120">
        <f t="shared" si="14"/>
        <v>330.91520000000003</v>
      </c>
    </row>
    <row r="319" spans="1:17" s="5" customFormat="1" ht="18" customHeight="1" x14ac:dyDescent="0.25">
      <c r="A319" s="167">
        <v>527058</v>
      </c>
      <c r="B319" s="147" t="s">
        <v>134</v>
      </c>
      <c r="C319" s="151" t="s">
        <v>300</v>
      </c>
      <c r="D319" s="157">
        <v>13390</v>
      </c>
      <c r="E319" s="102">
        <v>14800</v>
      </c>
      <c r="F319" s="114" t="s">
        <v>375</v>
      </c>
      <c r="G319" s="116" t="s">
        <v>715</v>
      </c>
      <c r="H319" s="116" t="s">
        <v>482</v>
      </c>
      <c r="I319" s="116" t="s">
        <v>221</v>
      </c>
      <c r="J319" s="116" t="s">
        <v>405</v>
      </c>
      <c r="K319" s="117" t="s">
        <v>516</v>
      </c>
      <c r="L319" s="149" t="s">
        <v>858</v>
      </c>
      <c r="M319" s="150">
        <v>20.420000000000002</v>
      </c>
      <c r="N319" s="146">
        <v>1264</v>
      </c>
      <c r="O319" s="150">
        <v>616</v>
      </c>
      <c r="P319" s="150">
        <v>425</v>
      </c>
      <c r="Q319" s="120">
        <f t="shared" si="14"/>
        <v>330.91520000000003</v>
      </c>
    </row>
    <row r="320" spans="1:17" s="5" customFormat="1" ht="18" customHeight="1" x14ac:dyDescent="0.25">
      <c r="A320" s="166">
        <v>525866</v>
      </c>
      <c r="B320" s="147" t="s">
        <v>134</v>
      </c>
      <c r="C320" s="151" t="s">
        <v>300</v>
      </c>
      <c r="D320" s="157">
        <v>13390</v>
      </c>
      <c r="E320" s="102">
        <v>14800</v>
      </c>
      <c r="F320" s="114" t="s">
        <v>375</v>
      </c>
      <c r="G320" s="116" t="s">
        <v>222</v>
      </c>
      <c r="H320" s="116" t="s">
        <v>482</v>
      </c>
      <c r="I320" s="116" t="s">
        <v>221</v>
      </c>
      <c r="J320" s="116" t="s">
        <v>405</v>
      </c>
      <c r="K320" s="117" t="s">
        <v>516</v>
      </c>
      <c r="L320" s="149">
        <v>4020684731683</v>
      </c>
      <c r="M320" s="146">
        <v>0</v>
      </c>
      <c r="N320" s="150">
        <v>1264</v>
      </c>
      <c r="O320" s="150">
        <v>616</v>
      </c>
      <c r="P320" s="150">
        <v>425</v>
      </c>
      <c r="Q320" s="120">
        <f t="shared" si="14"/>
        <v>330.91520000000003</v>
      </c>
    </row>
    <row r="321" spans="1:17" s="5" customFormat="1" ht="18" customHeight="1" x14ac:dyDescent="0.25">
      <c r="A321" s="166">
        <v>523353</v>
      </c>
      <c r="B321" s="147" t="s">
        <v>134</v>
      </c>
      <c r="C321" s="151" t="s">
        <v>300</v>
      </c>
      <c r="D321" s="157">
        <v>13390</v>
      </c>
      <c r="E321" s="102">
        <v>14800</v>
      </c>
      <c r="F321" s="114" t="s">
        <v>375</v>
      </c>
      <c r="G321" s="116" t="s">
        <v>16</v>
      </c>
      <c r="H321" s="116" t="s">
        <v>482</v>
      </c>
      <c r="I321" s="116" t="s">
        <v>221</v>
      </c>
      <c r="J321" s="116" t="s">
        <v>405</v>
      </c>
      <c r="K321" s="117" t="s">
        <v>516</v>
      </c>
      <c r="L321" s="149">
        <v>4020684681360</v>
      </c>
      <c r="M321" s="146">
        <v>21</v>
      </c>
      <c r="N321" s="150">
        <v>1264</v>
      </c>
      <c r="O321" s="150">
        <v>616</v>
      </c>
      <c r="P321" s="150">
        <v>425</v>
      </c>
      <c r="Q321" s="120">
        <f t="shared" si="14"/>
        <v>330.91520000000003</v>
      </c>
    </row>
    <row r="322" spans="1:17" s="5" customFormat="1" ht="18" customHeight="1" x14ac:dyDescent="0.25">
      <c r="A322" s="166">
        <v>523345</v>
      </c>
      <c r="B322" s="147" t="s">
        <v>134</v>
      </c>
      <c r="C322" s="151" t="s">
        <v>300</v>
      </c>
      <c r="D322" s="157">
        <v>13390</v>
      </c>
      <c r="E322" s="102">
        <v>14800</v>
      </c>
      <c r="F322" s="114" t="s">
        <v>375</v>
      </c>
      <c r="G322" s="116" t="s">
        <v>8</v>
      </c>
      <c r="H322" s="116" t="s">
        <v>482</v>
      </c>
      <c r="I322" s="116" t="s">
        <v>221</v>
      </c>
      <c r="J322" s="116" t="s">
        <v>405</v>
      </c>
      <c r="K322" s="117" t="s">
        <v>516</v>
      </c>
      <c r="L322" s="149">
        <v>4020684681285</v>
      </c>
      <c r="M322" s="150">
        <v>21</v>
      </c>
      <c r="N322" s="150">
        <v>1264</v>
      </c>
      <c r="O322" s="150">
        <v>616</v>
      </c>
      <c r="P322" s="150">
        <v>425</v>
      </c>
      <c r="Q322" s="120">
        <f t="shared" si="14"/>
        <v>330.91520000000003</v>
      </c>
    </row>
    <row r="323" spans="1:17" s="5" customFormat="1" ht="18" customHeight="1" x14ac:dyDescent="0.25">
      <c r="A323" s="167">
        <v>527241</v>
      </c>
      <c r="B323" s="147" t="s">
        <v>134</v>
      </c>
      <c r="C323" s="151" t="s">
        <v>300</v>
      </c>
      <c r="D323" s="157">
        <v>13390</v>
      </c>
      <c r="E323" s="102">
        <v>14800</v>
      </c>
      <c r="F323" s="114" t="s">
        <v>375</v>
      </c>
      <c r="G323" s="116" t="s">
        <v>716</v>
      </c>
      <c r="H323" s="116" t="s">
        <v>482</v>
      </c>
      <c r="I323" s="116" t="s">
        <v>221</v>
      </c>
      <c r="J323" s="116" t="s">
        <v>405</v>
      </c>
      <c r="K323" s="117" t="s">
        <v>516</v>
      </c>
      <c r="L323" s="149" t="s">
        <v>857</v>
      </c>
      <c r="M323" s="150">
        <v>20.420000000000002</v>
      </c>
      <c r="N323" s="150">
        <v>1264</v>
      </c>
      <c r="O323" s="150">
        <v>616</v>
      </c>
      <c r="P323" s="150">
        <v>425</v>
      </c>
      <c r="Q323" s="120">
        <f t="shared" si="14"/>
        <v>330.91520000000003</v>
      </c>
    </row>
    <row r="324" spans="1:17" s="5" customFormat="1" ht="18" customHeight="1" x14ac:dyDescent="0.25">
      <c r="A324" s="166">
        <v>523351</v>
      </c>
      <c r="B324" s="147" t="s">
        <v>134</v>
      </c>
      <c r="C324" s="151" t="s">
        <v>300</v>
      </c>
      <c r="D324" s="157">
        <v>13390</v>
      </c>
      <c r="E324" s="102">
        <v>14800</v>
      </c>
      <c r="F324" s="114" t="s">
        <v>375</v>
      </c>
      <c r="G324" s="116" t="s">
        <v>5</v>
      </c>
      <c r="H324" s="116" t="s">
        <v>482</v>
      </c>
      <c r="I324" s="116" t="s">
        <v>221</v>
      </c>
      <c r="J324" s="116" t="s">
        <v>405</v>
      </c>
      <c r="K324" s="117" t="s">
        <v>516</v>
      </c>
      <c r="L324" s="149">
        <v>4020684681346</v>
      </c>
      <c r="M324" s="150">
        <v>21</v>
      </c>
      <c r="N324" s="150">
        <v>1264</v>
      </c>
      <c r="O324" s="150">
        <v>616</v>
      </c>
      <c r="P324" s="150">
        <v>425</v>
      </c>
      <c r="Q324" s="120">
        <f t="shared" si="14"/>
        <v>330.91520000000003</v>
      </c>
    </row>
    <row r="325" spans="1:17" s="5" customFormat="1" ht="18" customHeight="1" x14ac:dyDescent="0.25">
      <c r="A325" s="132">
        <v>521543</v>
      </c>
      <c r="B325" s="147" t="s">
        <v>134</v>
      </c>
      <c r="C325" s="151" t="s">
        <v>355</v>
      </c>
      <c r="D325" s="102">
        <v>7290</v>
      </c>
      <c r="E325" s="102">
        <v>8200</v>
      </c>
      <c r="F325" s="114" t="s">
        <v>186</v>
      </c>
      <c r="G325" s="116" t="s">
        <v>6</v>
      </c>
      <c r="H325" s="116"/>
      <c r="I325" s="116" t="s">
        <v>390</v>
      </c>
      <c r="J325" s="116"/>
      <c r="K325" s="117" t="s">
        <v>750</v>
      </c>
      <c r="L325" s="149">
        <v>4020684648646</v>
      </c>
      <c r="M325" s="150">
        <v>3.42</v>
      </c>
      <c r="N325" s="150">
        <v>260</v>
      </c>
      <c r="O325" s="146">
        <v>400</v>
      </c>
      <c r="P325" s="150">
        <v>445</v>
      </c>
      <c r="Q325" s="120">
        <f t="shared" ref="Q325:Q354" si="15">SUM((N325/100)*(O325/100)*(P325/100))</f>
        <v>46.28</v>
      </c>
    </row>
    <row r="326" spans="1:17" s="5" customFormat="1" ht="18" customHeight="1" x14ac:dyDescent="0.25">
      <c r="A326" s="132">
        <v>521544</v>
      </c>
      <c r="B326" s="147" t="s">
        <v>134</v>
      </c>
      <c r="C326" s="151" t="s">
        <v>355</v>
      </c>
      <c r="D326" s="102">
        <v>7290</v>
      </c>
      <c r="E326" s="102">
        <v>8200</v>
      </c>
      <c r="F326" s="114" t="s">
        <v>186</v>
      </c>
      <c r="G326" s="116" t="s">
        <v>6</v>
      </c>
      <c r="H326" s="116"/>
      <c r="I326" s="116" t="s">
        <v>389</v>
      </c>
      <c r="J326" s="116"/>
      <c r="K326" s="117" t="s">
        <v>750</v>
      </c>
      <c r="L326" s="149">
        <v>4020684648653</v>
      </c>
      <c r="M326" s="150">
        <v>2.2999999999999998</v>
      </c>
      <c r="N326" s="150">
        <v>490</v>
      </c>
      <c r="O326" s="150">
        <v>290</v>
      </c>
      <c r="P326" s="150">
        <v>75</v>
      </c>
      <c r="Q326" s="120">
        <f t="shared" si="15"/>
        <v>10.657500000000001</v>
      </c>
    </row>
    <row r="327" spans="1:17" s="5" customFormat="1" ht="18" customHeight="1" x14ac:dyDescent="0.25">
      <c r="A327" s="132">
        <v>526618</v>
      </c>
      <c r="B327" s="147" t="s">
        <v>134</v>
      </c>
      <c r="C327" s="148" t="s">
        <v>1670</v>
      </c>
      <c r="D327" s="102">
        <v>350</v>
      </c>
      <c r="E327" s="102">
        <v>500</v>
      </c>
      <c r="F327" s="138" t="s">
        <v>718</v>
      </c>
      <c r="G327" s="116"/>
      <c r="H327" s="116"/>
      <c r="I327" s="116"/>
      <c r="J327" s="116"/>
      <c r="K327" s="117"/>
      <c r="L327" s="149">
        <v>4020684747608</v>
      </c>
      <c r="M327" s="150"/>
      <c r="N327" s="150"/>
      <c r="O327" s="150"/>
      <c r="P327" s="150"/>
      <c r="Q327" s="120"/>
    </row>
    <row r="328" spans="1:17" s="5" customFormat="1" ht="18" customHeight="1" x14ac:dyDescent="0.25">
      <c r="A328" s="132">
        <v>517156</v>
      </c>
      <c r="B328" s="147" t="s">
        <v>134</v>
      </c>
      <c r="C328" s="148" t="s">
        <v>64</v>
      </c>
      <c r="D328" s="157">
        <v>7890</v>
      </c>
      <c r="E328" s="102">
        <v>8800</v>
      </c>
      <c r="F328" s="114" t="s">
        <v>375</v>
      </c>
      <c r="G328" s="116" t="s">
        <v>2</v>
      </c>
      <c r="H328" s="116" t="s">
        <v>482</v>
      </c>
      <c r="I328" s="116" t="s">
        <v>237</v>
      </c>
      <c r="J328" s="116" t="s">
        <v>209</v>
      </c>
      <c r="K328" s="117" t="s">
        <v>256</v>
      </c>
      <c r="L328" s="156">
        <v>4020684501897</v>
      </c>
      <c r="M328" s="150">
        <v>10.7</v>
      </c>
      <c r="N328" s="150">
        <v>643</v>
      </c>
      <c r="O328" s="150">
        <v>550</v>
      </c>
      <c r="P328" s="150">
        <v>328</v>
      </c>
      <c r="Q328" s="120">
        <f t="shared" ref="Q328:Q351" si="16">SUM((N328/100)*(O328/100)*(P328/100))</f>
        <v>115.99719999999998</v>
      </c>
    </row>
    <row r="329" spans="1:17" s="5" customFormat="1" ht="18" customHeight="1" x14ac:dyDescent="0.25">
      <c r="A329" s="132">
        <v>517160</v>
      </c>
      <c r="B329" s="147" t="s">
        <v>134</v>
      </c>
      <c r="C329" s="148" t="s">
        <v>64</v>
      </c>
      <c r="D329" s="157">
        <v>7890</v>
      </c>
      <c r="E329" s="102">
        <v>8800</v>
      </c>
      <c r="F329" s="114" t="s">
        <v>375</v>
      </c>
      <c r="G329" s="116" t="s">
        <v>4</v>
      </c>
      <c r="H329" s="116" t="s">
        <v>482</v>
      </c>
      <c r="I329" s="116" t="s">
        <v>237</v>
      </c>
      <c r="J329" s="116" t="s">
        <v>209</v>
      </c>
      <c r="K329" s="117" t="s">
        <v>256</v>
      </c>
      <c r="L329" s="149">
        <v>4020684501972</v>
      </c>
      <c r="M329" s="150">
        <v>10.7</v>
      </c>
      <c r="N329" s="146">
        <v>643</v>
      </c>
      <c r="O329" s="150">
        <v>550</v>
      </c>
      <c r="P329" s="150">
        <v>328</v>
      </c>
      <c r="Q329" s="120">
        <f t="shared" si="16"/>
        <v>115.99719999999998</v>
      </c>
    </row>
    <row r="330" spans="1:17" s="5" customFormat="1" ht="18" customHeight="1" x14ac:dyDescent="0.25">
      <c r="A330" s="132">
        <v>527059</v>
      </c>
      <c r="B330" s="132" t="s">
        <v>134</v>
      </c>
      <c r="C330" s="148" t="s">
        <v>64</v>
      </c>
      <c r="D330" s="157">
        <v>7890</v>
      </c>
      <c r="E330" s="102">
        <v>8800</v>
      </c>
      <c r="F330" s="114" t="s">
        <v>375</v>
      </c>
      <c r="G330" s="116" t="s">
        <v>715</v>
      </c>
      <c r="H330" s="116" t="s">
        <v>482</v>
      </c>
      <c r="I330" s="116" t="s">
        <v>237</v>
      </c>
      <c r="J330" s="116" t="s">
        <v>209</v>
      </c>
      <c r="K330" s="117" t="s">
        <v>256</v>
      </c>
      <c r="L330" s="149" t="s">
        <v>860</v>
      </c>
      <c r="M330" s="150">
        <v>10.7</v>
      </c>
      <c r="N330" s="150">
        <v>594</v>
      </c>
      <c r="O330" s="146">
        <v>614</v>
      </c>
      <c r="P330" s="150">
        <v>331</v>
      </c>
      <c r="Q330" s="120">
        <f t="shared" si="16"/>
        <v>120.72099600000001</v>
      </c>
    </row>
    <row r="331" spans="1:17" s="5" customFormat="1" ht="18" customHeight="1" x14ac:dyDescent="0.25">
      <c r="A331" s="132">
        <v>525869</v>
      </c>
      <c r="B331" s="147" t="s">
        <v>134</v>
      </c>
      <c r="C331" s="148" t="s">
        <v>64</v>
      </c>
      <c r="D331" s="157">
        <v>7890</v>
      </c>
      <c r="E331" s="102">
        <v>8800</v>
      </c>
      <c r="F331" s="114" t="s">
        <v>375</v>
      </c>
      <c r="G331" s="116" t="s">
        <v>222</v>
      </c>
      <c r="H331" s="116" t="s">
        <v>482</v>
      </c>
      <c r="I331" s="116" t="s">
        <v>237</v>
      </c>
      <c r="J331" s="116" t="s">
        <v>209</v>
      </c>
      <c r="K331" s="117" t="s">
        <v>256</v>
      </c>
      <c r="L331" s="149">
        <v>4020684731652</v>
      </c>
      <c r="M331" s="150">
        <v>10.7</v>
      </c>
      <c r="N331" s="150">
        <v>643</v>
      </c>
      <c r="O331" s="150">
        <v>550</v>
      </c>
      <c r="P331" s="150">
        <v>328</v>
      </c>
      <c r="Q331" s="120">
        <f t="shared" si="16"/>
        <v>115.99719999999998</v>
      </c>
    </row>
    <row r="332" spans="1:17" s="5" customFormat="1" ht="18" customHeight="1" x14ac:dyDescent="0.25">
      <c r="A332" s="132">
        <v>517165</v>
      </c>
      <c r="B332" s="147" t="s">
        <v>134</v>
      </c>
      <c r="C332" s="148" t="s">
        <v>64</v>
      </c>
      <c r="D332" s="157">
        <v>7890</v>
      </c>
      <c r="E332" s="102">
        <v>8800</v>
      </c>
      <c r="F332" s="114" t="s">
        <v>375</v>
      </c>
      <c r="G332" s="116" t="s">
        <v>16</v>
      </c>
      <c r="H332" s="116" t="s">
        <v>482</v>
      </c>
      <c r="I332" s="116" t="s">
        <v>237</v>
      </c>
      <c r="J332" s="116" t="s">
        <v>209</v>
      </c>
      <c r="K332" s="117" t="s">
        <v>256</v>
      </c>
      <c r="L332" s="149">
        <v>4020684502023</v>
      </c>
      <c r="M332" s="150">
        <v>10.7</v>
      </c>
      <c r="N332" s="150">
        <v>643</v>
      </c>
      <c r="O332" s="150">
        <v>550</v>
      </c>
      <c r="P332" s="150">
        <v>328</v>
      </c>
      <c r="Q332" s="120">
        <f t="shared" si="16"/>
        <v>115.99719999999998</v>
      </c>
    </row>
    <row r="333" spans="1:17" s="5" customFormat="1" ht="18" customHeight="1" x14ac:dyDescent="0.25">
      <c r="A333" s="132">
        <v>518846</v>
      </c>
      <c r="B333" s="147" t="s">
        <v>134</v>
      </c>
      <c r="C333" s="148" t="s">
        <v>64</v>
      </c>
      <c r="D333" s="157">
        <v>7890</v>
      </c>
      <c r="E333" s="102">
        <v>8800</v>
      </c>
      <c r="F333" s="114" t="s">
        <v>375</v>
      </c>
      <c r="G333" s="116" t="s">
        <v>8</v>
      </c>
      <c r="H333" s="116" t="s">
        <v>482</v>
      </c>
      <c r="I333" s="116" t="s">
        <v>237</v>
      </c>
      <c r="J333" s="116" t="s">
        <v>209</v>
      </c>
      <c r="K333" s="117" t="s">
        <v>256</v>
      </c>
      <c r="L333" s="149">
        <v>4020684590228</v>
      </c>
      <c r="M333" s="150">
        <v>10.7</v>
      </c>
      <c r="N333" s="150">
        <v>643</v>
      </c>
      <c r="O333" s="150">
        <v>550</v>
      </c>
      <c r="P333" s="150">
        <v>328</v>
      </c>
      <c r="Q333" s="120">
        <f t="shared" si="16"/>
        <v>115.99719999999998</v>
      </c>
    </row>
    <row r="334" spans="1:17" s="5" customFormat="1" ht="18" customHeight="1" x14ac:dyDescent="0.25">
      <c r="A334" s="132">
        <v>527242</v>
      </c>
      <c r="B334" s="132" t="s">
        <v>134</v>
      </c>
      <c r="C334" s="148" t="s">
        <v>64</v>
      </c>
      <c r="D334" s="157">
        <v>7890</v>
      </c>
      <c r="E334" s="102">
        <v>8800</v>
      </c>
      <c r="F334" s="114" t="s">
        <v>375</v>
      </c>
      <c r="G334" s="116" t="s">
        <v>716</v>
      </c>
      <c r="H334" s="116" t="s">
        <v>482</v>
      </c>
      <c r="I334" s="116" t="s">
        <v>237</v>
      </c>
      <c r="J334" s="116" t="s">
        <v>209</v>
      </c>
      <c r="K334" s="117" t="s">
        <v>256</v>
      </c>
      <c r="L334" s="149" t="s">
        <v>859</v>
      </c>
      <c r="M334" s="150">
        <v>10.7</v>
      </c>
      <c r="N334" s="150">
        <v>594</v>
      </c>
      <c r="O334" s="150">
        <v>614</v>
      </c>
      <c r="P334" s="150">
        <v>331</v>
      </c>
      <c r="Q334" s="120">
        <f t="shared" si="16"/>
        <v>120.72099600000001</v>
      </c>
    </row>
    <row r="335" spans="1:17" s="5" customFormat="1" ht="18" customHeight="1" x14ac:dyDescent="0.25">
      <c r="A335" s="132">
        <v>517317</v>
      </c>
      <c r="B335" s="147" t="s">
        <v>134</v>
      </c>
      <c r="C335" s="148" t="s">
        <v>64</v>
      </c>
      <c r="D335" s="157">
        <v>7890</v>
      </c>
      <c r="E335" s="102">
        <v>8800</v>
      </c>
      <c r="F335" s="114" t="s">
        <v>375</v>
      </c>
      <c r="G335" s="116" t="s">
        <v>5</v>
      </c>
      <c r="H335" s="116" t="s">
        <v>482</v>
      </c>
      <c r="I335" s="116" t="s">
        <v>237</v>
      </c>
      <c r="J335" s="116" t="s">
        <v>209</v>
      </c>
      <c r="K335" s="117" t="s">
        <v>256</v>
      </c>
      <c r="L335" s="149">
        <v>4020684504102</v>
      </c>
      <c r="M335" s="150">
        <v>10.7</v>
      </c>
      <c r="N335" s="150">
        <v>643</v>
      </c>
      <c r="O335" s="150">
        <v>550</v>
      </c>
      <c r="P335" s="150">
        <v>328</v>
      </c>
      <c r="Q335" s="120">
        <f t="shared" si="16"/>
        <v>115.99719999999998</v>
      </c>
    </row>
    <row r="336" spans="1:17" s="5" customFormat="1" ht="18" customHeight="1" x14ac:dyDescent="0.25">
      <c r="A336" s="132">
        <v>518521</v>
      </c>
      <c r="B336" s="147" t="s">
        <v>134</v>
      </c>
      <c r="C336" s="148" t="s">
        <v>65</v>
      </c>
      <c r="D336" s="157">
        <v>7990</v>
      </c>
      <c r="E336" s="102">
        <v>8900</v>
      </c>
      <c r="F336" s="114" t="s">
        <v>375</v>
      </c>
      <c r="G336" s="116" t="s">
        <v>2</v>
      </c>
      <c r="H336" s="116" t="s">
        <v>482</v>
      </c>
      <c r="I336" s="116" t="s">
        <v>237</v>
      </c>
      <c r="J336" s="116" t="s">
        <v>209</v>
      </c>
      <c r="K336" s="117" t="s">
        <v>256</v>
      </c>
      <c r="L336" s="149">
        <v>4020684579377</v>
      </c>
      <c r="M336" s="150">
        <v>12</v>
      </c>
      <c r="N336" s="150">
        <v>643</v>
      </c>
      <c r="O336" s="150">
        <v>550</v>
      </c>
      <c r="P336" s="150">
        <v>328</v>
      </c>
      <c r="Q336" s="120">
        <f t="shared" si="16"/>
        <v>115.99719999999998</v>
      </c>
    </row>
    <row r="337" spans="1:17" s="5" customFormat="1" ht="18" customHeight="1" x14ac:dyDescent="0.25">
      <c r="A337" s="132">
        <v>518524</v>
      </c>
      <c r="B337" s="147" t="s">
        <v>134</v>
      </c>
      <c r="C337" s="148" t="s">
        <v>65</v>
      </c>
      <c r="D337" s="157">
        <v>7990</v>
      </c>
      <c r="E337" s="102">
        <v>8900</v>
      </c>
      <c r="F337" s="114" t="s">
        <v>375</v>
      </c>
      <c r="G337" s="116" t="s">
        <v>4</v>
      </c>
      <c r="H337" s="116" t="s">
        <v>482</v>
      </c>
      <c r="I337" s="116" t="s">
        <v>237</v>
      </c>
      <c r="J337" s="116" t="s">
        <v>209</v>
      </c>
      <c r="K337" s="117" t="s">
        <v>256</v>
      </c>
      <c r="L337" s="149">
        <v>4020684579407</v>
      </c>
      <c r="M337" s="150">
        <v>12</v>
      </c>
      <c r="N337" s="146">
        <v>643</v>
      </c>
      <c r="O337" s="150">
        <v>550</v>
      </c>
      <c r="P337" s="150">
        <v>328</v>
      </c>
      <c r="Q337" s="120">
        <f t="shared" si="16"/>
        <v>115.99719999999998</v>
      </c>
    </row>
    <row r="338" spans="1:17" s="5" customFormat="1" ht="18" customHeight="1" x14ac:dyDescent="0.25">
      <c r="A338" s="132">
        <v>527061</v>
      </c>
      <c r="B338" s="132" t="s">
        <v>134</v>
      </c>
      <c r="C338" s="148" t="s">
        <v>65</v>
      </c>
      <c r="D338" s="157">
        <v>7990</v>
      </c>
      <c r="E338" s="102">
        <v>8900</v>
      </c>
      <c r="F338" s="114" t="s">
        <v>375</v>
      </c>
      <c r="G338" s="116" t="s">
        <v>715</v>
      </c>
      <c r="H338" s="116" t="s">
        <v>482</v>
      </c>
      <c r="I338" s="116" t="s">
        <v>237</v>
      </c>
      <c r="J338" s="116" t="s">
        <v>209</v>
      </c>
      <c r="K338" s="117" t="s">
        <v>256</v>
      </c>
      <c r="L338" s="149" t="s">
        <v>862</v>
      </c>
      <c r="M338" s="150">
        <v>12</v>
      </c>
      <c r="N338" s="150">
        <v>644</v>
      </c>
      <c r="O338" s="150">
        <v>614</v>
      </c>
      <c r="P338" s="150">
        <v>331</v>
      </c>
      <c r="Q338" s="120">
        <f t="shared" si="16"/>
        <v>130.88269600000001</v>
      </c>
    </row>
    <row r="339" spans="1:17" s="5" customFormat="1" ht="18" customHeight="1" x14ac:dyDescent="0.25">
      <c r="A339" s="132">
        <v>525871</v>
      </c>
      <c r="B339" s="147" t="s">
        <v>134</v>
      </c>
      <c r="C339" s="148" t="s">
        <v>65</v>
      </c>
      <c r="D339" s="157">
        <v>7990</v>
      </c>
      <c r="E339" s="102">
        <v>8900</v>
      </c>
      <c r="F339" s="114" t="s">
        <v>375</v>
      </c>
      <c r="G339" s="116" t="s">
        <v>222</v>
      </c>
      <c r="H339" s="116" t="s">
        <v>482</v>
      </c>
      <c r="I339" s="116" t="s">
        <v>237</v>
      </c>
      <c r="J339" s="116" t="s">
        <v>209</v>
      </c>
      <c r="K339" s="117" t="s">
        <v>256</v>
      </c>
      <c r="L339" s="149">
        <v>4020684731638</v>
      </c>
      <c r="M339" s="150">
        <v>12</v>
      </c>
      <c r="N339" s="150">
        <v>643</v>
      </c>
      <c r="O339" s="150">
        <v>550</v>
      </c>
      <c r="P339" s="150">
        <v>328</v>
      </c>
      <c r="Q339" s="120">
        <f t="shared" si="16"/>
        <v>115.99719999999998</v>
      </c>
    </row>
    <row r="340" spans="1:17" s="5" customFormat="1" ht="18" customHeight="1" x14ac:dyDescent="0.25">
      <c r="A340" s="132">
        <v>518529</v>
      </c>
      <c r="B340" s="147" t="s">
        <v>134</v>
      </c>
      <c r="C340" s="148" t="s">
        <v>65</v>
      </c>
      <c r="D340" s="157">
        <v>7990</v>
      </c>
      <c r="E340" s="102">
        <v>8900</v>
      </c>
      <c r="F340" s="114" t="s">
        <v>375</v>
      </c>
      <c r="G340" s="116" t="s">
        <v>16</v>
      </c>
      <c r="H340" s="116" t="s">
        <v>482</v>
      </c>
      <c r="I340" s="116" t="s">
        <v>237</v>
      </c>
      <c r="J340" s="116" t="s">
        <v>209</v>
      </c>
      <c r="K340" s="117" t="s">
        <v>256</v>
      </c>
      <c r="L340" s="149">
        <v>4020684579452</v>
      </c>
      <c r="M340" s="150">
        <v>12</v>
      </c>
      <c r="N340" s="150">
        <v>643</v>
      </c>
      <c r="O340" s="150">
        <v>550</v>
      </c>
      <c r="P340" s="150">
        <v>328</v>
      </c>
      <c r="Q340" s="120">
        <f t="shared" si="16"/>
        <v>115.99719999999998</v>
      </c>
    </row>
    <row r="341" spans="1:17" s="5" customFormat="1" ht="18" customHeight="1" x14ac:dyDescent="0.25">
      <c r="A341" s="132">
        <v>518848</v>
      </c>
      <c r="B341" s="147" t="s">
        <v>134</v>
      </c>
      <c r="C341" s="148" t="s">
        <v>65</v>
      </c>
      <c r="D341" s="157">
        <v>7990</v>
      </c>
      <c r="E341" s="102">
        <v>8900</v>
      </c>
      <c r="F341" s="114" t="s">
        <v>375</v>
      </c>
      <c r="G341" s="116" t="s">
        <v>8</v>
      </c>
      <c r="H341" s="116" t="s">
        <v>482</v>
      </c>
      <c r="I341" s="116" t="s">
        <v>237</v>
      </c>
      <c r="J341" s="116" t="s">
        <v>209</v>
      </c>
      <c r="K341" s="117" t="s">
        <v>256</v>
      </c>
      <c r="L341" s="149">
        <v>4020684590242</v>
      </c>
      <c r="M341" s="150">
        <v>12</v>
      </c>
      <c r="N341" s="150">
        <v>643</v>
      </c>
      <c r="O341" s="150">
        <v>550</v>
      </c>
      <c r="P341" s="150">
        <v>328</v>
      </c>
      <c r="Q341" s="120">
        <f t="shared" si="16"/>
        <v>115.99719999999998</v>
      </c>
    </row>
    <row r="342" spans="1:17" s="5" customFormat="1" ht="18" customHeight="1" x14ac:dyDescent="0.25">
      <c r="A342" s="132">
        <v>527244</v>
      </c>
      <c r="B342" s="132" t="s">
        <v>134</v>
      </c>
      <c r="C342" s="148" t="s">
        <v>65</v>
      </c>
      <c r="D342" s="157">
        <v>7990</v>
      </c>
      <c r="E342" s="102">
        <v>8900</v>
      </c>
      <c r="F342" s="114" t="s">
        <v>375</v>
      </c>
      <c r="G342" s="158" t="s">
        <v>716</v>
      </c>
      <c r="H342" s="116" t="s">
        <v>482</v>
      </c>
      <c r="I342" s="116" t="s">
        <v>237</v>
      </c>
      <c r="J342" s="116" t="s">
        <v>209</v>
      </c>
      <c r="K342" s="117" t="s">
        <v>256</v>
      </c>
      <c r="L342" s="149" t="s">
        <v>861</v>
      </c>
      <c r="M342" s="150">
        <v>12</v>
      </c>
      <c r="N342" s="150">
        <v>644</v>
      </c>
      <c r="O342" s="146">
        <v>614</v>
      </c>
      <c r="P342" s="150">
        <v>331</v>
      </c>
      <c r="Q342" s="120">
        <f t="shared" si="16"/>
        <v>130.88269600000001</v>
      </c>
    </row>
    <row r="343" spans="1:17" s="5" customFormat="1" ht="18" customHeight="1" x14ac:dyDescent="0.25">
      <c r="A343" s="132">
        <v>518528</v>
      </c>
      <c r="B343" s="147" t="s">
        <v>134</v>
      </c>
      <c r="C343" s="148" t="s">
        <v>65</v>
      </c>
      <c r="D343" s="157">
        <v>7990</v>
      </c>
      <c r="E343" s="102">
        <v>8900</v>
      </c>
      <c r="F343" s="114" t="s">
        <v>375</v>
      </c>
      <c r="G343" s="116" t="s">
        <v>5</v>
      </c>
      <c r="H343" s="116" t="s">
        <v>482</v>
      </c>
      <c r="I343" s="116" t="s">
        <v>237</v>
      </c>
      <c r="J343" s="116" t="s">
        <v>209</v>
      </c>
      <c r="K343" s="117" t="s">
        <v>256</v>
      </c>
      <c r="L343" s="149">
        <v>4020684579445</v>
      </c>
      <c r="M343" s="150">
        <v>12</v>
      </c>
      <c r="N343" s="150">
        <v>643</v>
      </c>
      <c r="O343" s="150">
        <v>550</v>
      </c>
      <c r="P343" s="150">
        <v>328</v>
      </c>
      <c r="Q343" s="120">
        <f t="shared" si="16"/>
        <v>115.99719999999998</v>
      </c>
    </row>
    <row r="344" spans="1:17" s="5" customFormat="1" ht="18" customHeight="1" x14ac:dyDescent="0.25">
      <c r="A344" s="132">
        <v>514197</v>
      </c>
      <c r="B344" s="147" t="s">
        <v>134</v>
      </c>
      <c r="C344" s="148" t="s">
        <v>12</v>
      </c>
      <c r="D344" s="102">
        <v>8290</v>
      </c>
      <c r="E344" s="102">
        <v>9200</v>
      </c>
      <c r="F344" s="114" t="s">
        <v>375</v>
      </c>
      <c r="G344" s="168" t="s">
        <v>2</v>
      </c>
      <c r="H344" s="116" t="s">
        <v>482</v>
      </c>
      <c r="I344" s="168" t="s">
        <v>237</v>
      </c>
      <c r="J344" s="116" t="s">
        <v>209</v>
      </c>
      <c r="K344" s="169" t="s">
        <v>256</v>
      </c>
      <c r="L344" s="149">
        <v>4020684417198</v>
      </c>
      <c r="M344" s="150">
        <v>12.7</v>
      </c>
      <c r="N344" s="150">
        <v>760</v>
      </c>
      <c r="O344" s="150">
        <v>641</v>
      </c>
      <c r="P344" s="146">
        <v>337</v>
      </c>
      <c r="Q344" s="120">
        <f t="shared" si="16"/>
        <v>164.17292</v>
      </c>
    </row>
    <row r="345" spans="1:17" s="5" customFormat="1" ht="18" customHeight="1" x14ac:dyDescent="0.25">
      <c r="A345" s="132">
        <v>514199</v>
      </c>
      <c r="B345" s="147" t="s">
        <v>134</v>
      </c>
      <c r="C345" s="148" t="s">
        <v>12</v>
      </c>
      <c r="D345" s="102">
        <v>8290</v>
      </c>
      <c r="E345" s="102">
        <v>9200</v>
      </c>
      <c r="F345" s="114" t="s">
        <v>375</v>
      </c>
      <c r="G345" s="168" t="s">
        <v>4</v>
      </c>
      <c r="H345" s="116" t="s">
        <v>482</v>
      </c>
      <c r="I345" s="168" t="s">
        <v>237</v>
      </c>
      <c r="J345" s="116" t="s">
        <v>209</v>
      </c>
      <c r="K345" s="169" t="s">
        <v>256</v>
      </c>
      <c r="L345" s="149">
        <v>4020684417211</v>
      </c>
      <c r="M345" s="150">
        <v>12.7</v>
      </c>
      <c r="N345" s="150">
        <v>760</v>
      </c>
      <c r="O345" s="150">
        <v>641</v>
      </c>
      <c r="P345" s="150">
        <v>337</v>
      </c>
      <c r="Q345" s="120">
        <f t="shared" si="16"/>
        <v>164.17292</v>
      </c>
    </row>
    <row r="346" spans="1:17" s="5" customFormat="1" ht="18" customHeight="1" x14ac:dyDescent="0.25">
      <c r="A346" s="132">
        <v>527063</v>
      </c>
      <c r="B346" s="132" t="s">
        <v>134</v>
      </c>
      <c r="C346" s="148" t="s">
        <v>12</v>
      </c>
      <c r="D346" s="102">
        <v>8290</v>
      </c>
      <c r="E346" s="102">
        <v>9200</v>
      </c>
      <c r="F346" s="114" t="s">
        <v>375</v>
      </c>
      <c r="G346" s="116" t="s">
        <v>715</v>
      </c>
      <c r="H346" s="116" t="s">
        <v>482</v>
      </c>
      <c r="I346" s="116" t="s">
        <v>237</v>
      </c>
      <c r="J346" s="116" t="s">
        <v>209</v>
      </c>
      <c r="K346" s="117" t="s">
        <v>256</v>
      </c>
      <c r="L346" s="149" t="s">
        <v>864</v>
      </c>
      <c r="M346" s="146">
        <v>12.7</v>
      </c>
      <c r="N346" s="150">
        <v>744</v>
      </c>
      <c r="O346" s="150">
        <v>614</v>
      </c>
      <c r="P346" s="150">
        <v>331</v>
      </c>
      <c r="Q346" s="120">
        <f t="shared" si="16"/>
        <v>151.206096</v>
      </c>
    </row>
    <row r="347" spans="1:17" s="5" customFormat="1" ht="18" customHeight="1" x14ac:dyDescent="0.25">
      <c r="A347" s="132">
        <v>525873</v>
      </c>
      <c r="B347" s="147" t="s">
        <v>134</v>
      </c>
      <c r="C347" s="148" t="s">
        <v>12</v>
      </c>
      <c r="D347" s="102">
        <v>8290</v>
      </c>
      <c r="E347" s="102">
        <v>9200</v>
      </c>
      <c r="F347" s="114" t="s">
        <v>375</v>
      </c>
      <c r="G347" s="168" t="s">
        <v>222</v>
      </c>
      <c r="H347" s="116" t="s">
        <v>482</v>
      </c>
      <c r="I347" s="116" t="s">
        <v>237</v>
      </c>
      <c r="J347" s="116" t="s">
        <v>209</v>
      </c>
      <c r="K347" s="117" t="s">
        <v>256</v>
      </c>
      <c r="L347" s="149">
        <v>4020684731614</v>
      </c>
      <c r="M347" s="150">
        <v>12.6</v>
      </c>
      <c r="N347" s="150">
        <v>760</v>
      </c>
      <c r="O347" s="150">
        <v>641</v>
      </c>
      <c r="P347" s="150">
        <v>337</v>
      </c>
      <c r="Q347" s="120">
        <f t="shared" si="16"/>
        <v>164.17292</v>
      </c>
    </row>
    <row r="348" spans="1:17" s="5" customFormat="1" ht="18" customHeight="1" x14ac:dyDescent="0.25">
      <c r="A348" s="132">
        <v>515066</v>
      </c>
      <c r="B348" s="147" t="s">
        <v>134</v>
      </c>
      <c r="C348" s="148" t="s">
        <v>12</v>
      </c>
      <c r="D348" s="102">
        <v>8290</v>
      </c>
      <c r="E348" s="102">
        <v>9200</v>
      </c>
      <c r="F348" s="114" t="s">
        <v>375</v>
      </c>
      <c r="G348" s="125" t="s">
        <v>16</v>
      </c>
      <c r="H348" s="116" t="s">
        <v>482</v>
      </c>
      <c r="I348" s="125" t="s">
        <v>237</v>
      </c>
      <c r="J348" s="116" t="s">
        <v>209</v>
      </c>
      <c r="K348" s="170" t="s">
        <v>256</v>
      </c>
      <c r="L348" s="156">
        <v>4020684439299</v>
      </c>
      <c r="M348" s="150">
        <v>12.7</v>
      </c>
      <c r="N348" s="150">
        <v>760</v>
      </c>
      <c r="O348" s="150">
        <v>641</v>
      </c>
      <c r="P348" s="150">
        <v>337</v>
      </c>
      <c r="Q348" s="120">
        <f t="shared" si="16"/>
        <v>164.17292</v>
      </c>
    </row>
    <row r="349" spans="1:17" s="5" customFormat="1" ht="18" customHeight="1" x14ac:dyDescent="0.25">
      <c r="A349" s="132">
        <v>518850</v>
      </c>
      <c r="B349" s="147" t="s">
        <v>134</v>
      </c>
      <c r="C349" s="148" t="s">
        <v>12</v>
      </c>
      <c r="D349" s="102">
        <v>8290</v>
      </c>
      <c r="E349" s="102">
        <v>9200</v>
      </c>
      <c r="F349" s="114" t="s">
        <v>375</v>
      </c>
      <c r="G349" s="116" t="s">
        <v>8</v>
      </c>
      <c r="H349" s="116" t="s">
        <v>482</v>
      </c>
      <c r="I349" s="116" t="s">
        <v>237</v>
      </c>
      <c r="J349" s="116" t="s">
        <v>209</v>
      </c>
      <c r="K349" s="117" t="s">
        <v>256</v>
      </c>
      <c r="L349" s="149">
        <v>4020684590266</v>
      </c>
      <c r="M349" s="150">
        <v>12.6</v>
      </c>
      <c r="N349" s="150">
        <v>760</v>
      </c>
      <c r="O349" s="150">
        <v>641</v>
      </c>
      <c r="P349" s="150">
        <v>337</v>
      </c>
      <c r="Q349" s="120">
        <f t="shared" si="16"/>
        <v>164.17292</v>
      </c>
    </row>
    <row r="350" spans="1:17" s="5" customFormat="1" ht="18" customHeight="1" x14ac:dyDescent="0.25">
      <c r="A350" s="132">
        <v>527246</v>
      </c>
      <c r="B350" s="132" t="s">
        <v>134</v>
      </c>
      <c r="C350" s="148" t="s">
        <v>12</v>
      </c>
      <c r="D350" s="102">
        <v>8290</v>
      </c>
      <c r="E350" s="102">
        <v>9200</v>
      </c>
      <c r="F350" s="114" t="s">
        <v>375</v>
      </c>
      <c r="G350" s="158" t="s">
        <v>716</v>
      </c>
      <c r="H350" s="116" t="s">
        <v>482</v>
      </c>
      <c r="I350" s="116" t="s">
        <v>237</v>
      </c>
      <c r="J350" s="116" t="s">
        <v>209</v>
      </c>
      <c r="K350" s="117" t="s">
        <v>256</v>
      </c>
      <c r="L350" s="149" t="s">
        <v>863</v>
      </c>
      <c r="M350" s="146">
        <v>12.7</v>
      </c>
      <c r="N350" s="150">
        <v>744</v>
      </c>
      <c r="O350" s="146">
        <v>614</v>
      </c>
      <c r="P350" s="150">
        <v>331</v>
      </c>
      <c r="Q350" s="120">
        <f t="shared" si="16"/>
        <v>151.206096</v>
      </c>
    </row>
    <row r="351" spans="1:17" s="5" customFormat="1" ht="18" customHeight="1" x14ac:dyDescent="0.25">
      <c r="A351" s="132">
        <v>517320</v>
      </c>
      <c r="B351" s="147" t="s">
        <v>134</v>
      </c>
      <c r="C351" s="148" t="s">
        <v>12</v>
      </c>
      <c r="D351" s="102">
        <v>8290</v>
      </c>
      <c r="E351" s="102">
        <v>9200</v>
      </c>
      <c r="F351" s="114" t="s">
        <v>375</v>
      </c>
      <c r="G351" s="116" t="s">
        <v>5</v>
      </c>
      <c r="H351" s="116" t="s">
        <v>482</v>
      </c>
      <c r="I351" s="116" t="s">
        <v>237</v>
      </c>
      <c r="J351" s="116" t="s">
        <v>209</v>
      </c>
      <c r="K351" s="117" t="s">
        <v>256</v>
      </c>
      <c r="L351" s="156">
        <v>4020684504133</v>
      </c>
      <c r="M351" s="146">
        <v>12.7</v>
      </c>
      <c r="N351" s="150">
        <v>744</v>
      </c>
      <c r="O351" s="146">
        <v>614</v>
      </c>
      <c r="P351" s="150">
        <v>331</v>
      </c>
      <c r="Q351" s="120">
        <f t="shared" si="16"/>
        <v>151.206096</v>
      </c>
    </row>
    <row r="352" spans="1:17" s="5" customFormat="1" ht="18" customHeight="1" x14ac:dyDescent="0.25">
      <c r="A352" s="132">
        <v>525323</v>
      </c>
      <c r="B352" s="147" t="s">
        <v>134</v>
      </c>
      <c r="C352" s="151" t="s">
        <v>492</v>
      </c>
      <c r="D352" s="102">
        <v>3990</v>
      </c>
      <c r="E352" s="102">
        <v>4500</v>
      </c>
      <c r="F352" s="114" t="s">
        <v>375</v>
      </c>
      <c r="G352" s="163" t="s">
        <v>113</v>
      </c>
      <c r="H352" s="116" t="s">
        <v>7</v>
      </c>
      <c r="I352" s="116" t="s">
        <v>208</v>
      </c>
      <c r="J352" s="116" t="s">
        <v>209</v>
      </c>
      <c r="K352" s="117" t="s">
        <v>256</v>
      </c>
      <c r="L352" s="149">
        <v>4020684716635</v>
      </c>
      <c r="M352" s="150">
        <v>4.3600000000000003</v>
      </c>
      <c r="N352" s="150">
        <v>734</v>
      </c>
      <c r="O352" s="150">
        <v>524</v>
      </c>
      <c r="P352" s="146">
        <v>275</v>
      </c>
      <c r="Q352" s="120">
        <f t="shared" si="15"/>
        <v>105.76940000000002</v>
      </c>
    </row>
    <row r="353" spans="1:17" s="5" customFormat="1" ht="18" customHeight="1" x14ac:dyDescent="0.25">
      <c r="A353" s="132">
        <v>525322</v>
      </c>
      <c r="B353" s="147" t="s">
        <v>134</v>
      </c>
      <c r="C353" s="151" t="s">
        <v>493</v>
      </c>
      <c r="D353" s="102">
        <v>3690</v>
      </c>
      <c r="E353" s="102">
        <v>4200</v>
      </c>
      <c r="F353" s="114" t="s">
        <v>375</v>
      </c>
      <c r="G353" s="163" t="s">
        <v>113</v>
      </c>
      <c r="H353" s="116" t="s">
        <v>7</v>
      </c>
      <c r="I353" s="116" t="s">
        <v>208</v>
      </c>
      <c r="J353" s="116" t="s">
        <v>209</v>
      </c>
      <c r="K353" s="117" t="s">
        <v>256</v>
      </c>
      <c r="L353" s="149">
        <v>4020684716628</v>
      </c>
      <c r="M353" s="150">
        <v>3.73</v>
      </c>
      <c r="N353" s="150">
        <v>594</v>
      </c>
      <c r="O353" s="150">
        <v>539</v>
      </c>
      <c r="P353" s="150">
        <v>286</v>
      </c>
      <c r="Q353" s="120">
        <f t="shared" si="15"/>
        <v>91.567475999999985</v>
      </c>
    </row>
    <row r="354" spans="1:17" s="5" customFormat="1" ht="18" customHeight="1" x14ac:dyDescent="0.25">
      <c r="A354" s="132">
        <v>517720</v>
      </c>
      <c r="B354" s="147" t="s">
        <v>134</v>
      </c>
      <c r="C354" s="148" t="s">
        <v>15</v>
      </c>
      <c r="D354" s="102">
        <v>1550</v>
      </c>
      <c r="E354" s="102">
        <v>1800</v>
      </c>
      <c r="F354" s="114" t="s">
        <v>186</v>
      </c>
      <c r="G354" s="116" t="s">
        <v>6</v>
      </c>
      <c r="H354" s="116"/>
      <c r="I354" s="116" t="s">
        <v>204</v>
      </c>
      <c r="J354" s="116" t="s">
        <v>204</v>
      </c>
      <c r="K354" s="117" t="s">
        <v>204</v>
      </c>
      <c r="L354" s="149">
        <v>4020684513326</v>
      </c>
      <c r="M354" s="150">
        <v>1.1399999999999999</v>
      </c>
      <c r="N354" s="150">
        <v>305</v>
      </c>
      <c r="O354" s="150">
        <v>140</v>
      </c>
      <c r="P354" s="150">
        <v>70</v>
      </c>
      <c r="Q354" s="120">
        <f t="shared" si="15"/>
        <v>2.9889999999999994</v>
      </c>
    </row>
    <row r="355" spans="1:17" s="5" customFormat="1" ht="18" customHeight="1" x14ac:dyDescent="0.25">
      <c r="A355" s="132">
        <v>517721</v>
      </c>
      <c r="B355" s="147" t="s">
        <v>134</v>
      </c>
      <c r="C355" s="148" t="s">
        <v>15</v>
      </c>
      <c r="D355" s="102">
        <v>2850</v>
      </c>
      <c r="E355" s="102">
        <v>3300</v>
      </c>
      <c r="F355" s="114" t="s">
        <v>186</v>
      </c>
      <c r="G355" s="116" t="s">
        <v>2</v>
      </c>
      <c r="H355" s="116" t="s">
        <v>212</v>
      </c>
      <c r="I355" s="116" t="s">
        <v>204</v>
      </c>
      <c r="J355" s="116" t="s">
        <v>204</v>
      </c>
      <c r="K355" s="117" t="s">
        <v>204</v>
      </c>
      <c r="L355" s="149">
        <v>4020684513333</v>
      </c>
      <c r="M355" s="146">
        <v>1.27</v>
      </c>
      <c r="N355" s="150">
        <v>305</v>
      </c>
      <c r="O355" s="150">
        <v>140</v>
      </c>
      <c r="P355" s="150">
        <v>70</v>
      </c>
      <c r="Q355" s="120">
        <f t="shared" ref="Q355:Q360" si="17">SUM((N355/100)*(O355/100)*(P355/100))</f>
        <v>2.9889999999999994</v>
      </c>
    </row>
    <row r="356" spans="1:17" s="5" customFormat="1" ht="18" customHeight="1" x14ac:dyDescent="0.25">
      <c r="A356" s="132">
        <v>517724</v>
      </c>
      <c r="B356" s="147" t="s">
        <v>134</v>
      </c>
      <c r="C356" s="148" t="s">
        <v>15</v>
      </c>
      <c r="D356" s="102">
        <v>2850</v>
      </c>
      <c r="E356" s="102">
        <v>3300</v>
      </c>
      <c r="F356" s="114" t="s">
        <v>186</v>
      </c>
      <c r="G356" s="116" t="s">
        <v>4</v>
      </c>
      <c r="H356" s="116" t="s">
        <v>212</v>
      </c>
      <c r="I356" s="116" t="s">
        <v>204</v>
      </c>
      <c r="J356" s="116" t="s">
        <v>204</v>
      </c>
      <c r="K356" s="117" t="s">
        <v>204</v>
      </c>
      <c r="L356" s="149">
        <v>4020684515160</v>
      </c>
      <c r="M356" s="146">
        <v>1.27</v>
      </c>
      <c r="N356" s="150">
        <v>305</v>
      </c>
      <c r="O356" s="150">
        <v>140</v>
      </c>
      <c r="P356" s="150">
        <v>70</v>
      </c>
      <c r="Q356" s="120">
        <f t="shared" si="17"/>
        <v>2.9889999999999994</v>
      </c>
    </row>
    <row r="357" spans="1:17" s="5" customFormat="1" ht="18" customHeight="1" x14ac:dyDescent="0.25">
      <c r="A357" s="132">
        <v>526935</v>
      </c>
      <c r="B357" s="132" t="s">
        <v>134</v>
      </c>
      <c r="C357" s="148" t="s">
        <v>15</v>
      </c>
      <c r="D357" s="102">
        <v>2850</v>
      </c>
      <c r="E357" s="102">
        <v>3300</v>
      </c>
      <c r="F357" s="114" t="s">
        <v>186</v>
      </c>
      <c r="G357" s="116" t="s">
        <v>715</v>
      </c>
      <c r="H357" s="116" t="s">
        <v>212</v>
      </c>
      <c r="I357" s="158"/>
      <c r="J357" s="158"/>
      <c r="K357" s="165"/>
      <c r="L357" s="149" t="s">
        <v>865</v>
      </c>
      <c r="M357" s="150">
        <v>1.08</v>
      </c>
      <c r="N357" s="150">
        <v>305</v>
      </c>
      <c r="O357" s="150">
        <v>140</v>
      </c>
      <c r="P357" s="150">
        <v>70</v>
      </c>
      <c r="Q357" s="120">
        <f t="shared" si="17"/>
        <v>2.9889999999999994</v>
      </c>
    </row>
    <row r="358" spans="1:17" s="5" customFormat="1" ht="18" customHeight="1" x14ac:dyDescent="0.25">
      <c r="A358" s="132">
        <v>526152</v>
      </c>
      <c r="B358" s="147" t="s">
        <v>134</v>
      </c>
      <c r="C358" s="148" t="s">
        <v>15</v>
      </c>
      <c r="D358" s="102">
        <v>2850</v>
      </c>
      <c r="E358" s="102">
        <v>3300</v>
      </c>
      <c r="F358" s="138" t="s">
        <v>186</v>
      </c>
      <c r="G358" s="116" t="s">
        <v>222</v>
      </c>
      <c r="H358" s="116" t="s">
        <v>212</v>
      </c>
      <c r="I358" s="116"/>
      <c r="J358" s="116"/>
      <c r="K358" s="117"/>
      <c r="L358" s="149">
        <v>4020684735971</v>
      </c>
      <c r="M358" s="150">
        <v>1.27</v>
      </c>
      <c r="N358" s="150">
        <v>305</v>
      </c>
      <c r="O358" s="150">
        <v>140</v>
      </c>
      <c r="P358" s="150">
        <v>70</v>
      </c>
      <c r="Q358" s="120">
        <f t="shared" si="17"/>
        <v>2.9889999999999994</v>
      </c>
    </row>
    <row r="359" spans="1:17" s="5" customFormat="1" ht="18" customHeight="1" x14ac:dyDescent="0.25">
      <c r="A359" s="132">
        <v>517729</v>
      </c>
      <c r="B359" s="147" t="s">
        <v>134</v>
      </c>
      <c r="C359" s="148" t="s">
        <v>15</v>
      </c>
      <c r="D359" s="102">
        <v>2850</v>
      </c>
      <c r="E359" s="102">
        <v>3300</v>
      </c>
      <c r="F359" s="114" t="s">
        <v>186</v>
      </c>
      <c r="G359" s="116" t="s">
        <v>16</v>
      </c>
      <c r="H359" s="116" t="s">
        <v>212</v>
      </c>
      <c r="I359" s="116" t="s">
        <v>204</v>
      </c>
      <c r="J359" s="116" t="s">
        <v>204</v>
      </c>
      <c r="K359" s="117" t="s">
        <v>204</v>
      </c>
      <c r="L359" s="149">
        <v>4020684515214</v>
      </c>
      <c r="M359" s="150">
        <v>1.27</v>
      </c>
      <c r="N359" s="150">
        <v>305</v>
      </c>
      <c r="O359" s="150">
        <v>140</v>
      </c>
      <c r="P359" s="150">
        <v>70</v>
      </c>
      <c r="Q359" s="120">
        <f t="shared" si="17"/>
        <v>2.9889999999999994</v>
      </c>
    </row>
    <row r="360" spans="1:17" s="5" customFormat="1" ht="18" customHeight="1" x14ac:dyDescent="0.25">
      <c r="A360" s="132">
        <v>526934</v>
      </c>
      <c r="B360" s="132" t="s">
        <v>134</v>
      </c>
      <c r="C360" s="148" t="s">
        <v>15</v>
      </c>
      <c r="D360" s="102">
        <v>2850</v>
      </c>
      <c r="E360" s="102">
        <v>3300</v>
      </c>
      <c r="F360" s="114" t="s">
        <v>186</v>
      </c>
      <c r="G360" s="158" t="s">
        <v>716</v>
      </c>
      <c r="H360" s="116" t="s">
        <v>212</v>
      </c>
      <c r="I360" s="158"/>
      <c r="J360" s="158"/>
      <c r="K360" s="165"/>
      <c r="L360" s="149" t="s">
        <v>866</v>
      </c>
      <c r="M360" s="150">
        <v>1.08</v>
      </c>
      <c r="N360" s="150">
        <v>305</v>
      </c>
      <c r="O360" s="150">
        <v>140</v>
      </c>
      <c r="P360" s="150">
        <v>70</v>
      </c>
      <c r="Q360" s="120">
        <f t="shared" si="17"/>
        <v>2.9889999999999994</v>
      </c>
    </row>
    <row r="361" spans="1:17" s="5" customFormat="1" ht="18" customHeight="1" x14ac:dyDescent="0.25">
      <c r="A361" s="132">
        <v>517731</v>
      </c>
      <c r="B361" s="147" t="s">
        <v>134</v>
      </c>
      <c r="C361" s="148" t="s">
        <v>18</v>
      </c>
      <c r="D361" s="102">
        <v>2550</v>
      </c>
      <c r="E361" s="102">
        <v>3000</v>
      </c>
      <c r="F361" s="114" t="s">
        <v>186</v>
      </c>
      <c r="G361" s="116" t="s">
        <v>6</v>
      </c>
      <c r="H361" s="116"/>
      <c r="I361" s="116" t="s">
        <v>204</v>
      </c>
      <c r="J361" s="116" t="s">
        <v>502</v>
      </c>
      <c r="K361" s="117" t="s">
        <v>204</v>
      </c>
      <c r="L361" s="149">
        <v>4020684515238</v>
      </c>
      <c r="M361" s="150">
        <v>2.02</v>
      </c>
      <c r="N361" s="150">
        <v>370</v>
      </c>
      <c r="O361" s="150">
        <v>180</v>
      </c>
      <c r="P361" s="150">
        <v>75</v>
      </c>
      <c r="Q361" s="120">
        <f t="shared" ref="Q361:Q372" si="18">SUM((N361/100)*(O361/100)*(P361/100))</f>
        <v>4.9950000000000001</v>
      </c>
    </row>
    <row r="362" spans="1:17" s="5" customFormat="1" ht="18" customHeight="1" x14ac:dyDescent="0.25">
      <c r="A362" s="132">
        <v>517732</v>
      </c>
      <c r="B362" s="147" t="s">
        <v>134</v>
      </c>
      <c r="C362" s="148" t="s">
        <v>18</v>
      </c>
      <c r="D362" s="102">
        <v>4150</v>
      </c>
      <c r="E362" s="102">
        <v>4800</v>
      </c>
      <c r="F362" s="114" t="s">
        <v>186</v>
      </c>
      <c r="G362" s="116" t="s">
        <v>2</v>
      </c>
      <c r="H362" s="116" t="s">
        <v>212</v>
      </c>
      <c r="I362" s="116" t="s">
        <v>204</v>
      </c>
      <c r="J362" s="116" t="s">
        <v>502</v>
      </c>
      <c r="K362" s="117" t="s">
        <v>204</v>
      </c>
      <c r="L362" s="149">
        <v>4020684515245</v>
      </c>
      <c r="M362" s="150">
        <v>1.94</v>
      </c>
      <c r="N362" s="150">
        <v>370</v>
      </c>
      <c r="O362" s="150">
        <v>180</v>
      </c>
      <c r="P362" s="150">
        <v>75</v>
      </c>
      <c r="Q362" s="120">
        <f t="shared" si="18"/>
        <v>4.9950000000000001</v>
      </c>
    </row>
    <row r="363" spans="1:17" s="5" customFormat="1" ht="18" customHeight="1" x14ac:dyDescent="0.25">
      <c r="A363" s="132">
        <v>517735</v>
      </c>
      <c r="B363" s="147" t="s">
        <v>134</v>
      </c>
      <c r="C363" s="148" t="s">
        <v>18</v>
      </c>
      <c r="D363" s="102">
        <v>4150</v>
      </c>
      <c r="E363" s="102">
        <v>4800</v>
      </c>
      <c r="F363" s="114" t="s">
        <v>186</v>
      </c>
      <c r="G363" s="116" t="s">
        <v>4</v>
      </c>
      <c r="H363" s="116" t="s">
        <v>212</v>
      </c>
      <c r="I363" s="116" t="s">
        <v>204</v>
      </c>
      <c r="J363" s="116" t="s">
        <v>502</v>
      </c>
      <c r="K363" s="117" t="s">
        <v>204</v>
      </c>
      <c r="L363" s="149">
        <v>4020684515276</v>
      </c>
      <c r="M363" s="150">
        <v>1.94</v>
      </c>
      <c r="N363" s="150">
        <v>370</v>
      </c>
      <c r="O363" s="150">
        <v>180</v>
      </c>
      <c r="P363" s="150">
        <v>75</v>
      </c>
      <c r="Q363" s="120">
        <f t="shared" si="18"/>
        <v>4.9950000000000001</v>
      </c>
    </row>
    <row r="364" spans="1:17" s="5" customFormat="1" ht="18" customHeight="1" x14ac:dyDescent="0.25">
      <c r="A364" s="132">
        <v>517740</v>
      </c>
      <c r="B364" s="147" t="s">
        <v>134</v>
      </c>
      <c r="C364" s="148" t="s">
        <v>18</v>
      </c>
      <c r="D364" s="102">
        <v>4150</v>
      </c>
      <c r="E364" s="102">
        <v>4800</v>
      </c>
      <c r="F364" s="114" t="s">
        <v>186</v>
      </c>
      <c r="G364" s="116" t="s">
        <v>16</v>
      </c>
      <c r="H364" s="116" t="s">
        <v>212</v>
      </c>
      <c r="I364" s="116" t="s">
        <v>204</v>
      </c>
      <c r="J364" s="116" t="s">
        <v>502</v>
      </c>
      <c r="K364" s="117" t="s">
        <v>204</v>
      </c>
      <c r="L364" s="149">
        <v>4020684515320</v>
      </c>
      <c r="M364" s="150">
        <v>1.94</v>
      </c>
      <c r="N364" s="150">
        <v>370</v>
      </c>
      <c r="O364" s="150">
        <v>180</v>
      </c>
      <c r="P364" s="150">
        <v>75</v>
      </c>
      <c r="Q364" s="120">
        <f t="shared" si="18"/>
        <v>4.9950000000000001</v>
      </c>
    </row>
    <row r="365" spans="1:17" s="5" customFormat="1" ht="18" customHeight="1" x14ac:dyDescent="0.25">
      <c r="A365" s="132">
        <v>526153</v>
      </c>
      <c r="B365" s="147" t="s">
        <v>134</v>
      </c>
      <c r="C365" s="148" t="s">
        <v>18</v>
      </c>
      <c r="D365" s="102">
        <v>4150</v>
      </c>
      <c r="E365" s="102">
        <v>4800</v>
      </c>
      <c r="F365" s="114" t="s">
        <v>186</v>
      </c>
      <c r="G365" s="116" t="s">
        <v>222</v>
      </c>
      <c r="H365" s="116" t="s">
        <v>212</v>
      </c>
      <c r="I365" s="116"/>
      <c r="J365" s="116" t="s">
        <v>502</v>
      </c>
      <c r="K365" s="117"/>
      <c r="L365" s="149">
        <v>4020684735988</v>
      </c>
      <c r="M365" s="150">
        <v>2.02</v>
      </c>
      <c r="N365" s="150">
        <v>370</v>
      </c>
      <c r="O365" s="150">
        <v>180</v>
      </c>
      <c r="P365" s="150">
        <v>75</v>
      </c>
      <c r="Q365" s="120">
        <f t="shared" si="18"/>
        <v>4.9950000000000001</v>
      </c>
    </row>
    <row r="366" spans="1:17" s="5" customFormat="1" ht="18" customHeight="1" x14ac:dyDescent="0.25">
      <c r="A366" s="132">
        <v>526937</v>
      </c>
      <c r="B366" s="132" t="s">
        <v>134</v>
      </c>
      <c r="C366" s="148" t="s">
        <v>18</v>
      </c>
      <c r="D366" s="102">
        <v>4150</v>
      </c>
      <c r="E366" s="102">
        <v>4800</v>
      </c>
      <c r="F366" s="114" t="s">
        <v>186</v>
      </c>
      <c r="G366" s="116" t="s">
        <v>715</v>
      </c>
      <c r="H366" s="116" t="s">
        <v>212</v>
      </c>
      <c r="I366" s="116" t="s">
        <v>204</v>
      </c>
      <c r="J366" s="116" t="s">
        <v>502</v>
      </c>
      <c r="K366" s="165"/>
      <c r="L366" s="149" t="s">
        <v>867</v>
      </c>
      <c r="M366" s="150">
        <v>1.82</v>
      </c>
      <c r="N366" s="150">
        <v>365</v>
      </c>
      <c r="O366" s="150">
        <v>180</v>
      </c>
      <c r="P366" s="150">
        <v>75</v>
      </c>
      <c r="Q366" s="120">
        <f t="shared" si="18"/>
        <v>4.9275000000000002</v>
      </c>
    </row>
    <row r="367" spans="1:17" s="5" customFormat="1" ht="18" customHeight="1" x14ac:dyDescent="0.25">
      <c r="A367" s="132">
        <v>526936</v>
      </c>
      <c r="B367" s="132" t="s">
        <v>134</v>
      </c>
      <c r="C367" s="148" t="s">
        <v>18</v>
      </c>
      <c r="D367" s="102">
        <v>4150</v>
      </c>
      <c r="E367" s="102">
        <v>4800</v>
      </c>
      <c r="F367" s="114" t="s">
        <v>186</v>
      </c>
      <c r="G367" s="139" t="s">
        <v>716</v>
      </c>
      <c r="H367" s="116" t="s">
        <v>212</v>
      </c>
      <c r="I367" s="116" t="s">
        <v>204</v>
      </c>
      <c r="J367" s="116" t="s">
        <v>502</v>
      </c>
      <c r="K367" s="165"/>
      <c r="L367" s="149" t="s">
        <v>868</v>
      </c>
      <c r="M367" s="150">
        <v>1.82</v>
      </c>
      <c r="N367" s="150">
        <v>365</v>
      </c>
      <c r="O367" s="150">
        <v>180</v>
      </c>
      <c r="P367" s="150">
        <v>75</v>
      </c>
      <c r="Q367" s="120">
        <f t="shared" si="18"/>
        <v>4.9275000000000002</v>
      </c>
    </row>
    <row r="368" spans="1:17" s="5" customFormat="1" ht="18" customHeight="1" x14ac:dyDescent="0.25">
      <c r="A368" s="132">
        <v>521751</v>
      </c>
      <c r="B368" s="147" t="s">
        <v>134</v>
      </c>
      <c r="C368" s="151" t="s">
        <v>334</v>
      </c>
      <c r="D368" s="102">
        <v>3490</v>
      </c>
      <c r="E368" s="102">
        <v>4000</v>
      </c>
      <c r="F368" s="114" t="s">
        <v>186</v>
      </c>
      <c r="G368" s="116" t="s">
        <v>6</v>
      </c>
      <c r="H368" s="116"/>
      <c r="I368" s="116"/>
      <c r="J368" s="116"/>
      <c r="K368" s="117" t="s">
        <v>259</v>
      </c>
      <c r="L368" s="149">
        <v>4020684652872</v>
      </c>
      <c r="M368" s="150">
        <v>1.4</v>
      </c>
      <c r="N368" s="150">
        <v>340</v>
      </c>
      <c r="O368" s="150">
        <v>185</v>
      </c>
      <c r="P368" s="150">
        <v>75</v>
      </c>
      <c r="Q368" s="120">
        <f t="shared" si="18"/>
        <v>4.7175000000000002</v>
      </c>
    </row>
    <row r="369" spans="1:18" s="5" customFormat="1" ht="18" customHeight="1" x14ac:dyDescent="0.25">
      <c r="A369" s="132">
        <v>521752</v>
      </c>
      <c r="B369" s="147" t="s">
        <v>134</v>
      </c>
      <c r="C369" s="151" t="s">
        <v>333</v>
      </c>
      <c r="D369" s="102">
        <v>5290</v>
      </c>
      <c r="E369" s="102">
        <v>6000</v>
      </c>
      <c r="F369" s="114" t="s">
        <v>186</v>
      </c>
      <c r="G369" s="116" t="s">
        <v>6</v>
      </c>
      <c r="H369" s="116"/>
      <c r="I369" s="116"/>
      <c r="J369" s="116" t="s">
        <v>502</v>
      </c>
      <c r="K369" s="117" t="s">
        <v>259</v>
      </c>
      <c r="L369" s="149">
        <v>4020684652889</v>
      </c>
      <c r="M369" s="150">
        <v>2.1</v>
      </c>
      <c r="N369" s="150">
        <v>340</v>
      </c>
      <c r="O369" s="150">
        <v>180</v>
      </c>
      <c r="P369" s="150">
        <v>75</v>
      </c>
      <c r="Q369" s="120">
        <f t="shared" si="18"/>
        <v>4.59</v>
      </c>
    </row>
    <row r="370" spans="1:18" s="5" customFormat="1" ht="18" customHeight="1" x14ac:dyDescent="0.25">
      <c r="A370" s="132">
        <v>137001</v>
      </c>
      <c r="B370" s="132" t="s">
        <v>134</v>
      </c>
      <c r="C370" s="148" t="s">
        <v>1675</v>
      </c>
      <c r="D370" s="102">
        <v>2990</v>
      </c>
      <c r="E370" s="157">
        <v>3450</v>
      </c>
      <c r="F370" s="114" t="s">
        <v>190</v>
      </c>
      <c r="G370" s="152" t="s">
        <v>204</v>
      </c>
      <c r="H370" s="159"/>
      <c r="I370" s="152" t="s">
        <v>204</v>
      </c>
      <c r="J370" s="152" t="s">
        <v>204</v>
      </c>
      <c r="K370" s="117" t="s">
        <v>535</v>
      </c>
      <c r="L370" s="149">
        <v>4020684108621</v>
      </c>
      <c r="M370" s="150"/>
      <c r="N370" s="150"/>
      <c r="O370" s="150"/>
      <c r="P370" s="150"/>
      <c r="Q370" s="120"/>
      <c r="R370" s="1"/>
    </row>
    <row r="371" spans="1:18" s="5" customFormat="1" ht="18" customHeight="1" x14ac:dyDescent="0.25">
      <c r="A371" s="132">
        <v>122071</v>
      </c>
      <c r="B371" s="147" t="s">
        <v>134</v>
      </c>
      <c r="C371" s="148" t="s">
        <v>827</v>
      </c>
      <c r="D371" s="102">
        <v>1490</v>
      </c>
      <c r="E371" s="157">
        <v>1690</v>
      </c>
      <c r="F371" s="114" t="s">
        <v>190</v>
      </c>
      <c r="G371" s="159"/>
      <c r="H371" s="159"/>
      <c r="I371" s="159"/>
      <c r="J371" s="159"/>
      <c r="K371" s="117" t="s">
        <v>508</v>
      </c>
      <c r="L371" s="149">
        <v>4020684646017</v>
      </c>
      <c r="M371" s="150">
        <v>0.1</v>
      </c>
      <c r="N371" s="150">
        <v>200</v>
      </c>
      <c r="O371" s="150">
        <v>120</v>
      </c>
      <c r="P371" s="150">
        <v>50</v>
      </c>
      <c r="Q371" s="120">
        <f t="shared" si="18"/>
        <v>1.2</v>
      </c>
      <c r="R371" s="1"/>
    </row>
    <row r="372" spans="1:18" s="5" customFormat="1" ht="18" customHeight="1" x14ac:dyDescent="0.25">
      <c r="A372" s="132">
        <v>525121</v>
      </c>
      <c r="B372" s="147" t="s">
        <v>134</v>
      </c>
      <c r="C372" s="148" t="s">
        <v>394</v>
      </c>
      <c r="D372" s="102">
        <v>4990</v>
      </c>
      <c r="E372" s="102">
        <v>5600</v>
      </c>
      <c r="F372" s="114" t="s">
        <v>375</v>
      </c>
      <c r="G372" s="116" t="s">
        <v>626</v>
      </c>
      <c r="H372" s="116" t="s">
        <v>7</v>
      </c>
      <c r="I372" s="116" t="s">
        <v>208</v>
      </c>
      <c r="J372" s="116" t="s">
        <v>209</v>
      </c>
      <c r="K372" s="117" t="s">
        <v>454</v>
      </c>
      <c r="L372" s="149">
        <v>4020684708142</v>
      </c>
      <c r="M372" s="150">
        <v>9.1530000000000005</v>
      </c>
      <c r="N372" s="150">
        <v>780</v>
      </c>
      <c r="O372" s="150">
        <v>500</v>
      </c>
      <c r="P372" s="150">
        <v>196</v>
      </c>
      <c r="Q372" s="120">
        <f t="shared" si="18"/>
        <v>76.44</v>
      </c>
    </row>
    <row r="373" spans="1:18" s="5" customFormat="1" ht="18" customHeight="1" x14ac:dyDescent="0.25">
      <c r="A373" s="132">
        <v>521657</v>
      </c>
      <c r="B373" s="147" t="s">
        <v>134</v>
      </c>
      <c r="C373" s="151" t="s">
        <v>345</v>
      </c>
      <c r="D373" s="157">
        <v>20790</v>
      </c>
      <c r="E373" s="102">
        <v>23100</v>
      </c>
      <c r="F373" s="114" t="s">
        <v>381</v>
      </c>
      <c r="G373" s="116" t="s">
        <v>244</v>
      </c>
      <c r="H373" s="116" t="s">
        <v>7</v>
      </c>
      <c r="I373" s="116" t="s">
        <v>221</v>
      </c>
      <c r="J373" s="116" t="s">
        <v>209</v>
      </c>
      <c r="K373" s="117" t="s">
        <v>520</v>
      </c>
      <c r="L373" s="149">
        <v>4020684650892</v>
      </c>
      <c r="M373" s="150">
        <v>10.41</v>
      </c>
      <c r="N373" s="150">
        <v>1002</v>
      </c>
      <c r="O373" s="150">
        <v>622</v>
      </c>
      <c r="P373" s="150">
        <v>308</v>
      </c>
      <c r="Q373" s="120">
        <f t="shared" ref="Q373:Q402" si="19">SUM((N373/100)*(O373/100)*(P373/100))</f>
        <v>191.95915199999999</v>
      </c>
    </row>
    <row r="374" spans="1:18" s="5" customFormat="1" ht="18" customHeight="1" x14ac:dyDescent="0.25">
      <c r="A374" s="132">
        <v>521658</v>
      </c>
      <c r="B374" s="147" t="s">
        <v>134</v>
      </c>
      <c r="C374" s="151" t="s">
        <v>345</v>
      </c>
      <c r="D374" s="157">
        <v>20790</v>
      </c>
      <c r="E374" s="102">
        <v>23100</v>
      </c>
      <c r="F374" s="114" t="s">
        <v>381</v>
      </c>
      <c r="G374" s="116" t="s">
        <v>244</v>
      </c>
      <c r="H374" s="116" t="s">
        <v>7</v>
      </c>
      <c r="I374" s="116" t="s">
        <v>221</v>
      </c>
      <c r="J374" s="116" t="s">
        <v>209</v>
      </c>
      <c r="K374" s="117" t="s">
        <v>516</v>
      </c>
      <c r="L374" s="149">
        <v>4020684650908</v>
      </c>
      <c r="M374" s="150">
        <v>10.47</v>
      </c>
      <c r="N374" s="146">
        <v>1002</v>
      </c>
      <c r="O374" s="150">
        <v>622</v>
      </c>
      <c r="P374" s="150">
        <v>308</v>
      </c>
      <c r="Q374" s="120">
        <f t="shared" si="19"/>
        <v>191.95915199999999</v>
      </c>
    </row>
    <row r="375" spans="1:18" s="5" customFormat="1" ht="18" customHeight="1" x14ac:dyDescent="0.25">
      <c r="A375" s="132">
        <v>521659</v>
      </c>
      <c r="B375" s="147" t="s">
        <v>134</v>
      </c>
      <c r="C375" s="151" t="s">
        <v>344</v>
      </c>
      <c r="D375" s="157">
        <v>22490</v>
      </c>
      <c r="E375" s="102">
        <v>25000</v>
      </c>
      <c r="F375" s="114" t="s">
        <v>381</v>
      </c>
      <c r="G375" s="116" t="s">
        <v>244</v>
      </c>
      <c r="H375" s="116" t="s">
        <v>7</v>
      </c>
      <c r="I375" s="116" t="s">
        <v>221</v>
      </c>
      <c r="J375" s="116" t="s">
        <v>209</v>
      </c>
      <c r="K375" s="117" t="s">
        <v>520</v>
      </c>
      <c r="L375" s="149">
        <v>4020684650915</v>
      </c>
      <c r="M375" s="150">
        <v>11.77</v>
      </c>
      <c r="N375" s="146">
        <v>1116</v>
      </c>
      <c r="O375" s="150">
        <v>621</v>
      </c>
      <c r="P375" s="150">
        <v>308</v>
      </c>
      <c r="Q375" s="120">
        <f t="shared" si="19"/>
        <v>213.45508800000002</v>
      </c>
    </row>
    <row r="376" spans="1:18" s="5" customFormat="1" ht="18" customHeight="1" x14ac:dyDescent="0.25">
      <c r="A376" s="132">
        <v>521660</v>
      </c>
      <c r="B376" s="147" t="s">
        <v>134</v>
      </c>
      <c r="C376" s="151" t="s">
        <v>344</v>
      </c>
      <c r="D376" s="157">
        <v>22490</v>
      </c>
      <c r="E376" s="102">
        <v>25000</v>
      </c>
      <c r="F376" s="114" t="s">
        <v>381</v>
      </c>
      <c r="G376" s="116" t="s">
        <v>244</v>
      </c>
      <c r="H376" s="116" t="s">
        <v>7</v>
      </c>
      <c r="I376" s="116" t="s">
        <v>221</v>
      </c>
      <c r="J376" s="116" t="s">
        <v>209</v>
      </c>
      <c r="K376" s="117" t="s">
        <v>516</v>
      </c>
      <c r="L376" s="149">
        <v>4020684650922</v>
      </c>
      <c r="M376" s="150">
        <v>12</v>
      </c>
      <c r="N376" s="150">
        <v>1116</v>
      </c>
      <c r="O376" s="150">
        <v>621</v>
      </c>
      <c r="P376" s="150">
        <v>308</v>
      </c>
      <c r="Q376" s="120">
        <f t="shared" si="19"/>
        <v>213.45508800000002</v>
      </c>
    </row>
    <row r="377" spans="1:18" s="5" customFormat="1" ht="18" customHeight="1" x14ac:dyDescent="0.25">
      <c r="A377" s="132">
        <v>524824</v>
      </c>
      <c r="B377" s="147" t="s">
        <v>134</v>
      </c>
      <c r="C377" s="148" t="s">
        <v>330</v>
      </c>
      <c r="D377" s="102">
        <v>9590</v>
      </c>
      <c r="E377" s="102">
        <v>10700</v>
      </c>
      <c r="F377" s="114" t="s">
        <v>375</v>
      </c>
      <c r="G377" s="116" t="s">
        <v>2</v>
      </c>
      <c r="H377" s="116" t="s">
        <v>482</v>
      </c>
      <c r="I377" s="116" t="s">
        <v>236</v>
      </c>
      <c r="J377" s="116" t="s">
        <v>255</v>
      </c>
      <c r="K377" s="117" t="s">
        <v>447</v>
      </c>
      <c r="L377" s="149">
        <v>4020684703628</v>
      </c>
      <c r="M377" s="150">
        <v>11.1</v>
      </c>
      <c r="N377" s="150">
        <v>894</v>
      </c>
      <c r="O377" s="150">
        <v>614</v>
      </c>
      <c r="P377" s="150">
        <v>388</v>
      </c>
      <c r="Q377" s="120">
        <f t="shared" ref="Q377:Q400" si="20">SUM((N377/100)*(O377/100)*(P377/100))</f>
        <v>212.97940799999998</v>
      </c>
    </row>
    <row r="378" spans="1:18" s="5" customFormat="1" ht="18" customHeight="1" x14ac:dyDescent="0.25">
      <c r="A378" s="132">
        <v>524828</v>
      </c>
      <c r="B378" s="147" t="s">
        <v>134</v>
      </c>
      <c r="C378" s="148" t="s">
        <v>330</v>
      </c>
      <c r="D378" s="102">
        <v>9590</v>
      </c>
      <c r="E378" s="102">
        <v>10700</v>
      </c>
      <c r="F378" s="114" t="s">
        <v>375</v>
      </c>
      <c r="G378" s="116" t="s">
        <v>4</v>
      </c>
      <c r="H378" s="116" t="s">
        <v>482</v>
      </c>
      <c r="I378" s="116" t="s">
        <v>236</v>
      </c>
      <c r="J378" s="116" t="s">
        <v>255</v>
      </c>
      <c r="K378" s="117" t="s">
        <v>447</v>
      </c>
      <c r="L378" s="149">
        <v>4020684703666</v>
      </c>
      <c r="M378" s="150">
        <v>11.1</v>
      </c>
      <c r="N378" s="150">
        <v>894</v>
      </c>
      <c r="O378" s="150">
        <v>614</v>
      </c>
      <c r="P378" s="150">
        <v>388</v>
      </c>
      <c r="Q378" s="120">
        <f t="shared" si="20"/>
        <v>212.97940799999998</v>
      </c>
    </row>
    <row r="379" spans="1:18" s="5" customFormat="1" ht="18" customHeight="1" x14ac:dyDescent="0.25">
      <c r="A379" s="167">
        <v>527067</v>
      </c>
      <c r="B379" s="132" t="s">
        <v>134</v>
      </c>
      <c r="C379" s="148" t="s">
        <v>330</v>
      </c>
      <c r="D379" s="102">
        <v>9590</v>
      </c>
      <c r="E379" s="102">
        <v>10700</v>
      </c>
      <c r="F379" s="114" t="s">
        <v>375</v>
      </c>
      <c r="G379" s="116" t="s">
        <v>715</v>
      </c>
      <c r="H379" s="116" t="s">
        <v>482</v>
      </c>
      <c r="I379" s="116" t="s">
        <v>236</v>
      </c>
      <c r="J379" s="116" t="s">
        <v>255</v>
      </c>
      <c r="K379" s="117" t="s">
        <v>447</v>
      </c>
      <c r="L379" s="149" t="s">
        <v>870</v>
      </c>
      <c r="M379" s="150">
        <v>11.1</v>
      </c>
      <c r="N379" s="150">
        <v>779</v>
      </c>
      <c r="O379" s="150">
        <v>614</v>
      </c>
      <c r="P379" s="150">
        <v>331</v>
      </c>
      <c r="Q379" s="120">
        <f t="shared" si="20"/>
        <v>158.31928600000001</v>
      </c>
    </row>
    <row r="380" spans="1:18" s="5" customFormat="1" ht="18" customHeight="1" x14ac:dyDescent="0.25">
      <c r="A380" s="132">
        <v>525880</v>
      </c>
      <c r="B380" s="147" t="s">
        <v>134</v>
      </c>
      <c r="C380" s="148" t="s">
        <v>330</v>
      </c>
      <c r="D380" s="102">
        <v>9590</v>
      </c>
      <c r="E380" s="102">
        <v>10700</v>
      </c>
      <c r="F380" s="114" t="s">
        <v>375</v>
      </c>
      <c r="G380" s="163" t="s">
        <v>222</v>
      </c>
      <c r="H380" s="116" t="s">
        <v>482</v>
      </c>
      <c r="I380" s="116" t="s">
        <v>236</v>
      </c>
      <c r="J380" s="116" t="s">
        <v>255</v>
      </c>
      <c r="K380" s="117" t="s">
        <v>447</v>
      </c>
      <c r="L380" s="149">
        <v>4020684731546</v>
      </c>
      <c r="M380" s="150">
        <v>11.1</v>
      </c>
      <c r="N380" s="150">
        <v>894</v>
      </c>
      <c r="O380" s="150">
        <v>614</v>
      </c>
      <c r="P380" s="150">
        <v>388</v>
      </c>
      <c r="Q380" s="120">
        <f t="shared" si="20"/>
        <v>212.97940799999998</v>
      </c>
    </row>
    <row r="381" spans="1:18" s="5" customFormat="1" ht="18" customHeight="1" x14ac:dyDescent="0.25">
      <c r="A381" s="132">
        <v>524833</v>
      </c>
      <c r="B381" s="147" t="s">
        <v>134</v>
      </c>
      <c r="C381" s="148" t="s">
        <v>330</v>
      </c>
      <c r="D381" s="102">
        <v>9590</v>
      </c>
      <c r="E381" s="102">
        <v>10700</v>
      </c>
      <c r="F381" s="114" t="s">
        <v>375</v>
      </c>
      <c r="G381" s="116" t="s">
        <v>16</v>
      </c>
      <c r="H381" s="116" t="s">
        <v>482</v>
      </c>
      <c r="I381" s="116" t="s">
        <v>236</v>
      </c>
      <c r="J381" s="116" t="s">
        <v>255</v>
      </c>
      <c r="K381" s="117" t="s">
        <v>447</v>
      </c>
      <c r="L381" s="149">
        <v>4020684703710</v>
      </c>
      <c r="M381" s="150">
        <v>11.1</v>
      </c>
      <c r="N381" s="150">
        <v>894</v>
      </c>
      <c r="O381" s="150">
        <v>614</v>
      </c>
      <c r="P381" s="150">
        <v>388</v>
      </c>
      <c r="Q381" s="120">
        <f t="shared" si="20"/>
        <v>212.97940799999998</v>
      </c>
    </row>
    <row r="382" spans="1:18" s="5" customFormat="1" ht="18" customHeight="1" x14ac:dyDescent="0.25">
      <c r="A382" s="132">
        <v>524825</v>
      </c>
      <c r="B382" s="147" t="s">
        <v>134</v>
      </c>
      <c r="C382" s="148" t="s">
        <v>330</v>
      </c>
      <c r="D382" s="102">
        <v>9590</v>
      </c>
      <c r="E382" s="102">
        <v>10700</v>
      </c>
      <c r="F382" s="114" t="s">
        <v>375</v>
      </c>
      <c r="G382" s="116" t="s">
        <v>8</v>
      </c>
      <c r="H382" s="116" t="s">
        <v>482</v>
      </c>
      <c r="I382" s="116" t="s">
        <v>236</v>
      </c>
      <c r="J382" s="116" t="s">
        <v>255</v>
      </c>
      <c r="K382" s="117" t="s">
        <v>447</v>
      </c>
      <c r="L382" s="149">
        <v>4020684703635</v>
      </c>
      <c r="M382" s="150">
        <v>11.1</v>
      </c>
      <c r="N382" s="150">
        <v>894</v>
      </c>
      <c r="O382" s="150">
        <v>614</v>
      </c>
      <c r="P382" s="150">
        <v>388</v>
      </c>
      <c r="Q382" s="120">
        <f t="shared" si="20"/>
        <v>212.97940799999998</v>
      </c>
    </row>
    <row r="383" spans="1:18" s="5" customFormat="1" ht="18" customHeight="1" x14ac:dyDescent="0.25">
      <c r="A383" s="167">
        <v>527250</v>
      </c>
      <c r="B383" s="132" t="s">
        <v>134</v>
      </c>
      <c r="C383" s="148" t="s">
        <v>330</v>
      </c>
      <c r="D383" s="102">
        <v>9590</v>
      </c>
      <c r="E383" s="102">
        <v>10700</v>
      </c>
      <c r="F383" s="114" t="s">
        <v>375</v>
      </c>
      <c r="G383" s="158" t="s">
        <v>716</v>
      </c>
      <c r="H383" s="116" t="s">
        <v>482</v>
      </c>
      <c r="I383" s="116" t="s">
        <v>236</v>
      </c>
      <c r="J383" s="116" t="s">
        <v>255</v>
      </c>
      <c r="K383" s="117" t="s">
        <v>447</v>
      </c>
      <c r="L383" s="149" t="s">
        <v>869</v>
      </c>
      <c r="M383" s="150">
        <v>11.1</v>
      </c>
      <c r="N383" s="150">
        <v>779</v>
      </c>
      <c r="O383" s="146">
        <v>614</v>
      </c>
      <c r="P383" s="150">
        <v>331</v>
      </c>
      <c r="Q383" s="120">
        <f t="shared" si="20"/>
        <v>158.31928600000001</v>
      </c>
    </row>
    <row r="384" spans="1:18" s="5" customFormat="1" ht="18" customHeight="1" x14ac:dyDescent="0.25">
      <c r="A384" s="132">
        <v>524831</v>
      </c>
      <c r="B384" s="147" t="s">
        <v>134</v>
      </c>
      <c r="C384" s="148" t="s">
        <v>330</v>
      </c>
      <c r="D384" s="102">
        <v>9590</v>
      </c>
      <c r="E384" s="102">
        <v>10700</v>
      </c>
      <c r="F384" s="114" t="s">
        <v>375</v>
      </c>
      <c r="G384" s="116" t="s">
        <v>5</v>
      </c>
      <c r="H384" s="116" t="s">
        <v>482</v>
      </c>
      <c r="I384" s="116" t="s">
        <v>236</v>
      </c>
      <c r="J384" s="116" t="s">
        <v>255</v>
      </c>
      <c r="K384" s="117" t="s">
        <v>447</v>
      </c>
      <c r="L384" s="149">
        <v>4020684703697</v>
      </c>
      <c r="M384" s="150">
        <v>11.1</v>
      </c>
      <c r="N384" s="150">
        <v>894</v>
      </c>
      <c r="O384" s="150">
        <v>614</v>
      </c>
      <c r="P384" s="150">
        <v>388</v>
      </c>
      <c r="Q384" s="120">
        <f t="shared" si="20"/>
        <v>212.97940799999998</v>
      </c>
    </row>
    <row r="385" spans="1:17" s="5" customFormat="1" ht="18" customHeight="1" x14ac:dyDescent="0.25">
      <c r="A385" s="132">
        <v>524844</v>
      </c>
      <c r="B385" s="147" t="s">
        <v>134</v>
      </c>
      <c r="C385" s="148" t="s">
        <v>67</v>
      </c>
      <c r="D385" s="102">
        <v>9790</v>
      </c>
      <c r="E385" s="102">
        <v>10900</v>
      </c>
      <c r="F385" s="114" t="s">
        <v>375</v>
      </c>
      <c r="G385" s="116" t="s">
        <v>2</v>
      </c>
      <c r="H385" s="116" t="s">
        <v>482</v>
      </c>
      <c r="I385" s="116" t="s">
        <v>236</v>
      </c>
      <c r="J385" s="116" t="s">
        <v>255</v>
      </c>
      <c r="K385" s="117" t="s">
        <v>447</v>
      </c>
      <c r="L385" s="149">
        <v>4020684703826</v>
      </c>
      <c r="M385" s="150">
        <v>17.3</v>
      </c>
      <c r="N385" s="150">
        <v>1014</v>
      </c>
      <c r="O385" s="150">
        <v>614</v>
      </c>
      <c r="P385" s="150">
        <v>398</v>
      </c>
      <c r="Q385" s="120">
        <f t="shared" si="20"/>
        <v>247.79320799999999</v>
      </c>
    </row>
    <row r="386" spans="1:17" s="5" customFormat="1" ht="18" customHeight="1" x14ac:dyDescent="0.25">
      <c r="A386" s="132">
        <v>524848</v>
      </c>
      <c r="B386" s="147" t="s">
        <v>134</v>
      </c>
      <c r="C386" s="148" t="s">
        <v>67</v>
      </c>
      <c r="D386" s="102">
        <v>9790</v>
      </c>
      <c r="E386" s="102">
        <v>10900</v>
      </c>
      <c r="F386" s="114" t="s">
        <v>375</v>
      </c>
      <c r="G386" s="116" t="s">
        <v>4</v>
      </c>
      <c r="H386" s="116" t="s">
        <v>482</v>
      </c>
      <c r="I386" s="116" t="s">
        <v>236</v>
      </c>
      <c r="J386" s="116" t="s">
        <v>255</v>
      </c>
      <c r="K386" s="117" t="s">
        <v>447</v>
      </c>
      <c r="L386" s="149">
        <v>4020684703864</v>
      </c>
      <c r="M386" s="150">
        <v>17.3</v>
      </c>
      <c r="N386" s="150">
        <v>1014</v>
      </c>
      <c r="O386" s="150">
        <v>614</v>
      </c>
      <c r="P386" s="150">
        <v>398</v>
      </c>
      <c r="Q386" s="120">
        <f t="shared" si="20"/>
        <v>247.79320799999999</v>
      </c>
    </row>
    <row r="387" spans="1:17" s="5" customFormat="1" ht="18" customHeight="1" x14ac:dyDescent="0.25">
      <c r="A387" s="166">
        <v>527069</v>
      </c>
      <c r="B387" s="132" t="s">
        <v>134</v>
      </c>
      <c r="C387" s="148" t="s">
        <v>67</v>
      </c>
      <c r="D387" s="102">
        <v>9790</v>
      </c>
      <c r="E387" s="102">
        <v>10900</v>
      </c>
      <c r="F387" s="114" t="s">
        <v>375</v>
      </c>
      <c r="G387" s="116" t="s">
        <v>715</v>
      </c>
      <c r="H387" s="116" t="s">
        <v>482</v>
      </c>
      <c r="I387" s="116" t="s">
        <v>236</v>
      </c>
      <c r="J387" s="116" t="s">
        <v>255</v>
      </c>
      <c r="K387" s="117" t="s">
        <v>447</v>
      </c>
      <c r="L387" s="149" t="s">
        <v>872</v>
      </c>
      <c r="M387" s="150">
        <v>17.3</v>
      </c>
      <c r="N387" s="150">
        <v>1014</v>
      </c>
      <c r="O387" s="150">
        <v>614</v>
      </c>
      <c r="P387" s="150">
        <v>398</v>
      </c>
      <c r="Q387" s="120">
        <f t="shared" si="20"/>
        <v>247.79320799999999</v>
      </c>
    </row>
    <row r="388" spans="1:17" s="5" customFormat="1" ht="18" customHeight="1" x14ac:dyDescent="0.25">
      <c r="A388" s="132">
        <v>525883</v>
      </c>
      <c r="B388" s="147" t="s">
        <v>134</v>
      </c>
      <c r="C388" s="148" t="s">
        <v>67</v>
      </c>
      <c r="D388" s="102">
        <v>9790</v>
      </c>
      <c r="E388" s="102">
        <v>10900</v>
      </c>
      <c r="F388" s="114" t="s">
        <v>375</v>
      </c>
      <c r="G388" s="116" t="s">
        <v>222</v>
      </c>
      <c r="H388" s="116" t="s">
        <v>482</v>
      </c>
      <c r="I388" s="116" t="s">
        <v>236</v>
      </c>
      <c r="J388" s="116" t="s">
        <v>255</v>
      </c>
      <c r="K388" s="117" t="s">
        <v>447</v>
      </c>
      <c r="L388" s="149">
        <v>4020684731515</v>
      </c>
      <c r="M388" s="150">
        <v>17.3</v>
      </c>
      <c r="N388" s="150">
        <v>1014</v>
      </c>
      <c r="O388" s="146">
        <v>614</v>
      </c>
      <c r="P388" s="150">
        <v>398</v>
      </c>
      <c r="Q388" s="120">
        <f t="shared" si="20"/>
        <v>247.79320799999999</v>
      </c>
    </row>
    <row r="389" spans="1:17" s="5" customFormat="1" ht="18" customHeight="1" x14ac:dyDescent="0.25">
      <c r="A389" s="132">
        <v>524853</v>
      </c>
      <c r="B389" s="147" t="s">
        <v>134</v>
      </c>
      <c r="C389" s="148" t="s">
        <v>67</v>
      </c>
      <c r="D389" s="102">
        <v>9790</v>
      </c>
      <c r="E389" s="102">
        <v>10900</v>
      </c>
      <c r="F389" s="114" t="s">
        <v>375</v>
      </c>
      <c r="G389" s="116" t="s">
        <v>16</v>
      </c>
      <c r="H389" s="116" t="s">
        <v>482</v>
      </c>
      <c r="I389" s="116" t="s">
        <v>236</v>
      </c>
      <c r="J389" s="116" t="s">
        <v>255</v>
      </c>
      <c r="K389" s="117" t="s">
        <v>447</v>
      </c>
      <c r="L389" s="149">
        <v>4020684703918</v>
      </c>
      <c r="M389" s="150">
        <v>17.3</v>
      </c>
      <c r="N389" s="150">
        <v>1014</v>
      </c>
      <c r="O389" s="150">
        <v>614</v>
      </c>
      <c r="P389" s="150">
        <v>398</v>
      </c>
      <c r="Q389" s="120">
        <f t="shared" si="20"/>
        <v>247.79320799999999</v>
      </c>
    </row>
    <row r="390" spans="1:17" s="5" customFormat="1" ht="18" customHeight="1" x14ac:dyDescent="0.25">
      <c r="A390" s="132">
        <v>524845</v>
      </c>
      <c r="B390" s="147" t="s">
        <v>134</v>
      </c>
      <c r="C390" s="171" t="s">
        <v>67</v>
      </c>
      <c r="D390" s="102">
        <v>9790</v>
      </c>
      <c r="E390" s="102">
        <v>10900</v>
      </c>
      <c r="F390" s="114" t="s">
        <v>375</v>
      </c>
      <c r="G390" s="116" t="s">
        <v>8</v>
      </c>
      <c r="H390" s="116" t="s">
        <v>482</v>
      </c>
      <c r="I390" s="116" t="s">
        <v>236</v>
      </c>
      <c r="J390" s="116" t="s">
        <v>255</v>
      </c>
      <c r="K390" s="117" t="s">
        <v>447</v>
      </c>
      <c r="L390" s="149">
        <v>4020684703833</v>
      </c>
      <c r="M390" s="150">
        <v>17.3</v>
      </c>
      <c r="N390" s="146">
        <v>1014</v>
      </c>
      <c r="O390" s="150">
        <v>614</v>
      </c>
      <c r="P390" s="146">
        <v>398</v>
      </c>
      <c r="Q390" s="120">
        <f t="shared" si="20"/>
        <v>247.79320799999999</v>
      </c>
    </row>
    <row r="391" spans="1:17" s="5" customFormat="1" ht="18" customHeight="1" x14ac:dyDescent="0.25">
      <c r="A391" s="166">
        <v>527252</v>
      </c>
      <c r="B391" s="132" t="s">
        <v>134</v>
      </c>
      <c r="C391" s="148" t="s">
        <v>67</v>
      </c>
      <c r="D391" s="102">
        <v>9790</v>
      </c>
      <c r="E391" s="102">
        <v>10900</v>
      </c>
      <c r="F391" s="114" t="s">
        <v>375</v>
      </c>
      <c r="G391" s="158" t="s">
        <v>716</v>
      </c>
      <c r="H391" s="116" t="s">
        <v>482</v>
      </c>
      <c r="I391" s="116" t="s">
        <v>236</v>
      </c>
      <c r="J391" s="116" t="s">
        <v>255</v>
      </c>
      <c r="K391" s="117" t="s">
        <v>447</v>
      </c>
      <c r="L391" s="149" t="s">
        <v>871</v>
      </c>
      <c r="M391" s="150">
        <v>17.3</v>
      </c>
      <c r="N391" s="150">
        <v>1014</v>
      </c>
      <c r="O391" s="146">
        <v>614</v>
      </c>
      <c r="P391" s="150">
        <v>398</v>
      </c>
      <c r="Q391" s="120">
        <f t="shared" si="20"/>
        <v>247.79320799999999</v>
      </c>
    </row>
    <row r="392" spans="1:17" s="5" customFormat="1" ht="18" customHeight="1" x14ac:dyDescent="0.25">
      <c r="A392" s="132">
        <v>524851</v>
      </c>
      <c r="B392" s="147" t="s">
        <v>134</v>
      </c>
      <c r="C392" s="148" t="s">
        <v>67</v>
      </c>
      <c r="D392" s="102">
        <v>9790</v>
      </c>
      <c r="E392" s="102">
        <v>10900</v>
      </c>
      <c r="F392" s="114" t="s">
        <v>375</v>
      </c>
      <c r="G392" s="116" t="s">
        <v>5</v>
      </c>
      <c r="H392" s="116" t="s">
        <v>482</v>
      </c>
      <c r="I392" s="116" t="s">
        <v>236</v>
      </c>
      <c r="J392" s="116" t="s">
        <v>255</v>
      </c>
      <c r="K392" s="117" t="s">
        <v>447</v>
      </c>
      <c r="L392" s="149">
        <v>4020684703895</v>
      </c>
      <c r="M392" s="150">
        <v>17.3</v>
      </c>
      <c r="N392" s="150">
        <v>1014</v>
      </c>
      <c r="O392" s="150">
        <v>614</v>
      </c>
      <c r="P392" s="150">
        <v>398</v>
      </c>
      <c r="Q392" s="120">
        <f t="shared" si="20"/>
        <v>247.79320799999999</v>
      </c>
    </row>
    <row r="393" spans="1:17" s="5" customFormat="1" ht="18" customHeight="1" x14ac:dyDescent="0.25">
      <c r="A393" s="132">
        <v>524870</v>
      </c>
      <c r="B393" s="147" t="s">
        <v>134</v>
      </c>
      <c r="C393" s="171" t="s">
        <v>154</v>
      </c>
      <c r="D393" s="157">
        <v>10890</v>
      </c>
      <c r="E393" s="102">
        <v>12200</v>
      </c>
      <c r="F393" s="114" t="s">
        <v>375</v>
      </c>
      <c r="G393" s="116" t="s">
        <v>2</v>
      </c>
      <c r="H393" s="116" t="s">
        <v>482</v>
      </c>
      <c r="I393" s="116" t="s">
        <v>236</v>
      </c>
      <c r="J393" s="116" t="s">
        <v>255</v>
      </c>
      <c r="K393" s="117" t="s">
        <v>447</v>
      </c>
      <c r="L393" s="149">
        <v>4020684704083</v>
      </c>
      <c r="M393" s="150">
        <v>16.3</v>
      </c>
      <c r="N393" s="146">
        <v>1014</v>
      </c>
      <c r="O393" s="150">
        <v>646</v>
      </c>
      <c r="P393" s="146">
        <v>348</v>
      </c>
      <c r="Q393" s="120">
        <f t="shared" si="20"/>
        <v>227.95531200000002</v>
      </c>
    </row>
    <row r="394" spans="1:17" s="5" customFormat="1" ht="18" customHeight="1" x14ac:dyDescent="0.25">
      <c r="A394" s="132">
        <v>524874</v>
      </c>
      <c r="B394" s="147" t="s">
        <v>134</v>
      </c>
      <c r="C394" s="171" t="s">
        <v>155</v>
      </c>
      <c r="D394" s="157">
        <v>10890</v>
      </c>
      <c r="E394" s="102">
        <v>12200</v>
      </c>
      <c r="F394" s="114" t="s">
        <v>375</v>
      </c>
      <c r="G394" s="116" t="s">
        <v>4</v>
      </c>
      <c r="H394" s="116" t="s">
        <v>482</v>
      </c>
      <c r="I394" s="116" t="s">
        <v>236</v>
      </c>
      <c r="J394" s="116" t="s">
        <v>255</v>
      </c>
      <c r="K394" s="117" t="s">
        <v>447</v>
      </c>
      <c r="L394" s="149">
        <v>4020684704120</v>
      </c>
      <c r="M394" s="150">
        <v>16.3</v>
      </c>
      <c r="N394" s="150">
        <v>1014</v>
      </c>
      <c r="O394" s="150">
        <v>646</v>
      </c>
      <c r="P394" s="150">
        <v>348</v>
      </c>
      <c r="Q394" s="120">
        <f t="shared" si="20"/>
        <v>227.95531200000002</v>
      </c>
    </row>
    <row r="395" spans="1:17" s="5" customFormat="1" ht="18" customHeight="1" x14ac:dyDescent="0.25">
      <c r="A395" s="166">
        <v>527072</v>
      </c>
      <c r="B395" s="132" t="s">
        <v>134</v>
      </c>
      <c r="C395" s="171" t="s">
        <v>155</v>
      </c>
      <c r="D395" s="157">
        <v>10890</v>
      </c>
      <c r="E395" s="102">
        <v>12200</v>
      </c>
      <c r="F395" s="114" t="s">
        <v>375</v>
      </c>
      <c r="G395" s="116" t="s">
        <v>715</v>
      </c>
      <c r="H395" s="116" t="s">
        <v>482</v>
      </c>
      <c r="I395" s="116" t="s">
        <v>236</v>
      </c>
      <c r="J395" s="116" t="s">
        <v>255</v>
      </c>
      <c r="K395" s="117" t="s">
        <v>447</v>
      </c>
      <c r="L395" s="149" t="s">
        <v>874</v>
      </c>
      <c r="M395" s="146">
        <v>16.3</v>
      </c>
      <c r="N395" s="150">
        <v>1014</v>
      </c>
      <c r="O395" s="150">
        <v>646</v>
      </c>
      <c r="P395" s="150">
        <v>348</v>
      </c>
      <c r="Q395" s="120">
        <f t="shared" si="20"/>
        <v>227.95531200000002</v>
      </c>
    </row>
    <row r="396" spans="1:17" s="5" customFormat="1" ht="18" customHeight="1" x14ac:dyDescent="0.25">
      <c r="A396" s="132">
        <v>525886</v>
      </c>
      <c r="B396" s="147" t="s">
        <v>134</v>
      </c>
      <c r="C396" s="171" t="s">
        <v>154</v>
      </c>
      <c r="D396" s="157">
        <v>10890</v>
      </c>
      <c r="E396" s="102">
        <v>12200</v>
      </c>
      <c r="F396" s="114" t="s">
        <v>375</v>
      </c>
      <c r="G396" s="116" t="s">
        <v>222</v>
      </c>
      <c r="H396" s="116" t="s">
        <v>482</v>
      </c>
      <c r="I396" s="116" t="s">
        <v>236</v>
      </c>
      <c r="J396" s="116" t="s">
        <v>255</v>
      </c>
      <c r="K396" s="117" t="s">
        <v>447</v>
      </c>
      <c r="L396" s="149">
        <v>4020684731485</v>
      </c>
      <c r="M396" s="150">
        <v>16.3</v>
      </c>
      <c r="N396" s="150">
        <v>1014</v>
      </c>
      <c r="O396" s="150">
        <v>646</v>
      </c>
      <c r="P396" s="150">
        <v>348</v>
      </c>
      <c r="Q396" s="120">
        <f t="shared" si="20"/>
        <v>227.95531200000002</v>
      </c>
    </row>
    <row r="397" spans="1:17" s="5" customFormat="1" ht="18" customHeight="1" x14ac:dyDescent="0.25">
      <c r="A397" s="132">
        <v>524879</v>
      </c>
      <c r="B397" s="147" t="s">
        <v>134</v>
      </c>
      <c r="C397" s="171" t="s">
        <v>155</v>
      </c>
      <c r="D397" s="157">
        <v>10890</v>
      </c>
      <c r="E397" s="102">
        <v>12200</v>
      </c>
      <c r="F397" s="114" t="s">
        <v>375</v>
      </c>
      <c r="G397" s="116" t="s">
        <v>16</v>
      </c>
      <c r="H397" s="116" t="s">
        <v>482</v>
      </c>
      <c r="I397" s="116" t="s">
        <v>236</v>
      </c>
      <c r="J397" s="116" t="s">
        <v>255</v>
      </c>
      <c r="K397" s="117" t="s">
        <v>447</v>
      </c>
      <c r="L397" s="149">
        <v>4020684704175</v>
      </c>
      <c r="M397" s="150">
        <v>16.3</v>
      </c>
      <c r="N397" s="146">
        <v>1014</v>
      </c>
      <c r="O397" s="146">
        <v>646</v>
      </c>
      <c r="P397" s="150">
        <v>348</v>
      </c>
      <c r="Q397" s="120">
        <f t="shared" si="20"/>
        <v>227.95531200000002</v>
      </c>
    </row>
    <row r="398" spans="1:17" s="5" customFormat="1" ht="18" customHeight="1" x14ac:dyDescent="0.25">
      <c r="A398" s="132">
        <v>524871</v>
      </c>
      <c r="B398" s="147" t="s">
        <v>134</v>
      </c>
      <c r="C398" s="171" t="s">
        <v>154</v>
      </c>
      <c r="D398" s="157">
        <v>10890</v>
      </c>
      <c r="E398" s="102">
        <v>12200</v>
      </c>
      <c r="F398" s="114" t="s">
        <v>375</v>
      </c>
      <c r="G398" s="116" t="s">
        <v>8</v>
      </c>
      <c r="H398" s="116" t="s">
        <v>482</v>
      </c>
      <c r="I398" s="116" t="s">
        <v>236</v>
      </c>
      <c r="J398" s="116" t="s">
        <v>255</v>
      </c>
      <c r="K398" s="117" t="s">
        <v>447</v>
      </c>
      <c r="L398" s="149">
        <v>4020684704090</v>
      </c>
      <c r="M398" s="150">
        <v>16.3</v>
      </c>
      <c r="N398" s="146">
        <v>1014</v>
      </c>
      <c r="O398" s="150">
        <v>646</v>
      </c>
      <c r="P398" s="146">
        <v>348</v>
      </c>
      <c r="Q398" s="120">
        <f t="shared" si="20"/>
        <v>227.95531200000002</v>
      </c>
    </row>
    <row r="399" spans="1:17" s="5" customFormat="1" ht="18" customHeight="1" x14ac:dyDescent="0.25">
      <c r="A399" s="166">
        <v>527255</v>
      </c>
      <c r="B399" s="132" t="s">
        <v>134</v>
      </c>
      <c r="C399" s="171" t="s">
        <v>155</v>
      </c>
      <c r="D399" s="157">
        <v>10890</v>
      </c>
      <c r="E399" s="102">
        <v>12200</v>
      </c>
      <c r="F399" s="114" t="s">
        <v>375</v>
      </c>
      <c r="G399" s="158" t="s">
        <v>716</v>
      </c>
      <c r="H399" s="116" t="s">
        <v>482</v>
      </c>
      <c r="I399" s="116" t="s">
        <v>236</v>
      </c>
      <c r="J399" s="116" t="s">
        <v>255</v>
      </c>
      <c r="K399" s="117" t="s">
        <v>447</v>
      </c>
      <c r="L399" s="149" t="s">
        <v>873</v>
      </c>
      <c r="M399" s="146">
        <v>16.3</v>
      </c>
      <c r="N399" s="150">
        <v>1014</v>
      </c>
      <c r="O399" s="146">
        <v>646</v>
      </c>
      <c r="P399" s="150">
        <v>348</v>
      </c>
      <c r="Q399" s="120">
        <f t="shared" si="20"/>
        <v>227.95531200000002</v>
      </c>
    </row>
    <row r="400" spans="1:17" s="5" customFormat="1" ht="18" customHeight="1" x14ac:dyDescent="0.25">
      <c r="A400" s="132">
        <v>524877</v>
      </c>
      <c r="B400" s="147" t="s">
        <v>134</v>
      </c>
      <c r="C400" s="171" t="s">
        <v>155</v>
      </c>
      <c r="D400" s="157">
        <v>10890</v>
      </c>
      <c r="E400" s="102">
        <v>12200</v>
      </c>
      <c r="F400" s="114" t="s">
        <v>375</v>
      </c>
      <c r="G400" s="116" t="s">
        <v>5</v>
      </c>
      <c r="H400" s="116" t="s">
        <v>482</v>
      </c>
      <c r="I400" s="116" t="s">
        <v>236</v>
      </c>
      <c r="J400" s="116" t="s">
        <v>255</v>
      </c>
      <c r="K400" s="117" t="s">
        <v>447</v>
      </c>
      <c r="L400" s="149">
        <v>4020684704151</v>
      </c>
      <c r="M400" s="150">
        <v>16.3</v>
      </c>
      <c r="N400" s="150">
        <v>1014</v>
      </c>
      <c r="O400" s="150">
        <v>646</v>
      </c>
      <c r="P400" s="150">
        <v>348</v>
      </c>
      <c r="Q400" s="120">
        <f t="shared" si="20"/>
        <v>227.95531200000002</v>
      </c>
    </row>
    <row r="401" spans="1:17" s="5" customFormat="1" ht="18" customHeight="1" x14ac:dyDescent="0.25">
      <c r="A401" s="132">
        <v>521840</v>
      </c>
      <c r="B401" s="147" t="s">
        <v>134</v>
      </c>
      <c r="C401" s="151" t="s">
        <v>332</v>
      </c>
      <c r="D401" s="102">
        <v>14390</v>
      </c>
      <c r="E401" s="102">
        <v>16000</v>
      </c>
      <c r="F401" s="114" t="s">
        <v>381</v>
      </c>
      <c r="G401" s="116" t="s">
        <v>244</v>
      </c>
      <c r="H401" s="116" t="s">
        <v>7</v>
      </c>
      <c r="I401" s="116" t="s">
        <v>235</v>
      </c>
      <c r="J401" s="116" t="s">
        <v>250</v>
      </c>
      <c r="K401" s="117" t="s">
        <v>256</v>
      </c>
      <c r="L401" s="149">
        <v>4020684654890</v>
      </c>
      <c r="M401" s="150">
        <v>5.99</v>
      </c>
      <c r="N401" s="150">
        <v>694</v>
      </c>
      <c r="O401" s="150">
        <v>539</v>
      </c>
      <c r="P401" s="146">
        <v>306</v>
      </c>
      <c r="Q401" s="120">
        <f t="shared" si="19"/>
        <v>114.464196</v>
      </c>
    </row>
    <row r="402" spans="1:17" s="5" customFormat="1" ht="18" customHeight="1" x14ac:dyDescent="0.25">
      <c r="A402" s="132">
        <v>521748</v>
      </c>
      <c r="B402" s="147" t="s">
        <v>134</v>
      </c>
      <c r="C402" s="151" t="s">
        <v>335</v>
      </c>
      <c r="D402" s="102">
        <v>17290</v>
      </c>
      <c r="E402" s="102">
        <v>19200</v>
      </c>
      <c r="F402" s="114" t="s">
        <v>381</v>
      </c>
      <c r="G402" s="116" t="s">
        <v>244</v>
      </c>
      <c r="H402" s="116" t="s">
        <v>7</v>
      </c>
      <c r="I402" s="116" t="s">
        <v>225</v>
      </c>
      <c r="J402" s="116" t="s">
        <v>250</v>
      </c>
      <c r="K402" s="117" t="s">
        <v>256</v>
      </c>
      <c r="L402" s="149">
        <v>4020684651257</v>
      </c>
      <c r="M402" s="150">
        <v>7.16</v>
      </c>
      <c r="N402" s="150">
        <v>694</v>
      </c>
      <c r="O402" s="150">
        <v>609</v>
      </c>
      <c r="P402" s="146">
        <v>306</v>
      </c>
      <c r="Q402" s="120">
        <f t="shared" si="19"/>
        <v>129.32967600000001</v>
      </c>
    </row>
    <row r="403" spans="1:17" s="5" customFormat="1" ht="18" customHeight="1" x14ac:dyDescent="0.25">
      <c r="A403" s="132">
        <v>522227</v>
      </c>
      <c r="B403" s="147" t="s">
        <v>134</v>
      </c>
      <c r="C403" s="151" t="s">
        <v>327</v>
      </c>
      <c r="D403" s="102">
        <v>12290</v>
      </c>
      <c r="E403" s="102">
        <v>13600</v>
      </c>
      <c r="F403" s="114" t="s">
        <v>382</v>
      </c>
      <c r="G403" s="116" t="s">
        <v>2</v>
      </c>
      <c r="H403" s="116" t="s">
        <v>482</v>
      </c>
      <c r="I403" s="116" t="s">
        <v>235</v>
      </c>
      <c r="J403" s="116" t="s">
        <v>250</v>
      </c>
      <c r="K403" s="117" t="s">
        <v>256</v>
      </c>
      <c r="L403" s="149">
        <v>4020684660389</v>
      </c>
      <c r="M403" s="150">
        <v>12.59</v>
      </c>
      <c r="N403" s="146">
        <v>776</v>
      </c>
      <c r="O403" s="150">
        <v>595</v>
      </c>
      <c r="P403" s="150">
        <v>379</v>
      </c>
      <c r="Q403" s="120">
        <f t="shared" ref="Q403:Q410" si="21">SUM((N403/100)*(O403/100)*(P403/100))</f>
        <v>174.99187999999998</v>
      </c>
    </row>
    <row r="404" spans="1:17" s="5" customFormat="1" ht="18" customHeight="1" x14ac:dyDescent="0.25">
      <c r="A404" s="132">
        <v>522231</v>
      </c>
      <c r="B404" s="147" t="s">
        <v>134</v>
      </c>
      <c r="C404" s="151" t="s">
        <v>327</v>
      </c>
      <c r="D404" s="102">
        <v>12290</v>
      </c>
      <c r="E404" s="102">
        <v>13600</v>
      </c>
      <c r="F404" s="114" t="s">
        <v>382</v>
      </c>
      <c r="G404" s="116" t="s">
        <v>4</v>
      </c>
      <c r="H404" s="116" t="s">
        <v>482</v>
      </c>
      <c r="I404" s="116" t="s">
        <v>235</v>
      </c>
      <c r="J404" s="116" t="s">
        <v>250</v>
      </c>
      <c r="K404" s="117" t="s">
        <v>256</v>
      </c>
      <c r="L404" s="149">
        <v>4020684660426</v>
      </c>
      <c r="M404" s="146">
        <v>12.7</v>
      </c>
      <c r="N404" s="150">
        <v>776</v>
      </c>
      <c r="O404" s="150">
        <v>595</v>
      </c>
      <c r="P404" s="150">
        <v>379</v>
      </c>
      <c r="Q404" s="120">
        <f t="shared" si="21"/>
        <v>174.99187999999998</v>
      </c>
    </row>
    <row r="405" spans="1:17" s="5" customFormat="1" ht="18" customHeight="1" x14ac:dyDescent="0.25">
      <c r="A405" s="132">
        <v>527075</v>
      </c>
      <c r="B405" s="132" t="s">
        <v>134</v>
      </c>
      <c r="C405" s="151" t="s">
        <v>331</v>
      </c>
      <c r="D405" s="102">
        <v>12290</v>
      </c>
      <c r="E405" s="102">
        <v>13600</v>
      </c>
      <c r="F405" s="114" t="s">
        <v>382</v>
      </c>
      <c r="G405" s="116" t="s">
        <v>715</v>
      </c>
      <c r="H405" s="116" t="s">
        <v>482</v>
      </c>
      <c r="I405" s="116" t="s">
        <v>235</v>
      </c>
      <c r="J405" s="116" t="s">
        <v>250</v>
      </c>
      <c r="K405" s="117" t="s">
        <v>256</v>
      </c>
      <c r="L405" s="149" t="s">
        <v>876</v>
      </c>
      <c r="M405" s="150">
        <v>12.77</v>
      </c>
      <c r="N405" s="150">
        <v>776</v>
      </c>
      <c r="O405" s="150">
        <v>595</v>
      </c>
      <c r="P405" s="150">
        <v>379</v>
      </c>
      <c r="Q405" s="120">
        <f t="shared" si="21"/>
        <v>174.99187999999998</v>
      </c>
    </row>
    <row r="406" spans="1:17" s="5" customFormat="1" ht="18" customHeight="1" x14ac:dyDescent="0.25">
      <c r="A406" s="132">
        <v>525887</v>
      </c>
      <c r="B406" s="147" t="s">
        <v>134</v>
      </c>
      <c r="C406" s="151" t="s">
        <v>327</v>
      </c>
      <c r="D406" s="102">
        <v>12290</v>
      </c>
      <c r="E406" s="102">
        <v>13600</v>
      </c>
      <c r="F406" s="114" t="s">
        <v>382</v>
      </c>
      <c r="G406" s="116" t="s">
        <v>222</v>
      </c>
      <c r="H406" s="116" t="s">
        <v>482</v>
      </c>
      <c r="I406" s="116" t="s">
        <v>235</v>
      </c>
      <c r="J406" s="116" t="s">
        <v>250</v>
      </c>
      <c r="K406" s="117" t="s">
        <v>256</v>
      </c>
      <c r="L406" s="149">
        <v>4020684731478</v>
      </c>
      <c r="M406" s="150">
        <v>12.76</v>
      </c>
      <c r="N406" s="150">
        <v>776</v>
      </c>
      <c r="O406" s="150">
        <v>595</v>
      </c>
      <c r="P406" s="150">
        <v>379</v>
      </c>
      <c r="Q406" s="120">
        <f t="shared" si="21"/>
        <v>174.99187999999998</v>
      </c>
    </row>
    <row r="407" spans="1:17" s="5" customFormat="1" ht="18" customHeight="1" x14ac:dyDescent="0.25">
      <c r="A407" s="132">
        <v>522236</v>
      </c>
      <c r="B407" s="147" t="s">
        <v>134</v>
      </c>
      <c r="C407" s="151" t="s">
        <v>327</v>
      </c>
      <c r="D407" s="102">
        <v>12290</v>
      </c>
      <c r="E407" s="102">
        <v>13600</v>
      </c>
      <c r="F407" s="114" t="s">
        <v>382</v>
      </c>
      <c r="G407" s="116" t="s">
        <v>16</v>
      </c>
      <c r="H407" s="116" t="s">
        <v>482</v>
      </c>
      <c r="I407" s="116" t="s">
        <v>235</v>
      </c>
      <c r="J407" s="116" t="s">
        <v>250</v>
      </c>
      <c r="K407" s="117" t="s">
        <v>256</v>
      </c>
      <c r="L407" s="149">
        <v>4020684660471</v>
      </c>
      <c r="M407" s="150">
        <v>12.76</v>
      </c>
      <c r="N407" s="150">
        <v>776</v>
      </c>
      <c r="O407" s="150">
        <v>595</v>
      </c>
      <c r="P407" s="150">
        <v>379</v>
      </c>
      <c r="Q407" s="120">
        <f t="shared" si="21"/>
        <v>174.99187999999998</v>
      </c>
    </row>
    <row r="408" spans="1:17" s="5" customFormat="1" ht="18" customHeight="1" x14ac:dyDescent="0.25">
      <c r="A408" s="132">
        <v>522228</v>
      </c>
      <c r="B408" s="147" t="s">
        <v>134</v>
      </c>
      <c r="C408" s="151" t="s">
        <v>327</v>
      </c>
      <c r="D408" s="102">
        <v>12290</v>
      </c>
      <c r="E408" s="102">
        <v>13600</v>
      </c>
      <c r="F408" s="114" t="s">
        <v>382</v>
      </c>
      <c r="G408" s="116" t="s">
        <v>8</v>
      </c>
      <c r="H408" s="116" t="s">
        <v>482</v>
      </c>
      <c r="I408" s="116" t="s">
        <v>235</v>
      </c>
      <c r="J408" s="116" t="s">
        <v>250</v>
      </c>
      <c r="K408" s="117" t="s">
        <v>256</v>
      </c>
      <c r="L408" s="149">
        <v>4020684660396</v>
      </c>
      <c r="M408" s="150">
        <v>12.54</v>
      </c>
      <c r="N408" s="150">
        <v>776</v>
      </c>
      <c r="O408" s="150">
        <v>595</v>
      </c>
      <c r="P408" s="150">
        <v>379</v>
      </c>
      <c r="Q408" s="120">
        <f t="shared" si="21"/>
        <v>174.99187999999998</v>
      </c>
    </row>
    <row r="409" spans="1:17" s="5" customFormat="1" ht="18" customHeight="1" x14ac:dyDescent="0.25">
      <c r="A409" s="132">
        <v>527258</v>
      </c>
      <c r="B409" s="132" t="s">
        <v>134</v>
      </c>
      <c r="C409" s="151" t="s">
        <v>331</v>
      </c>
      <c r="D409" s="102">
        <v>12290</v>
      </c>
      <c r="E409" s="102">
        <v>13600</v>
      </c>
      <c r="F409" s="114" t="s">
        <v>382</v>
      </c>
      <c r="G409" s="158" t="s">
        <v>716</v>
      </c>
      <c r="H409" s="116" t="s">
        <v>482</v>
      </c>
      <c r="I409" s="116" t="s">
        <v>235</v>
      </c>
      <c r="J409" s="116" t="s">
        <v>250</v>
      </c>
      <c r="K409" s="117" t="s">
        <v>256</v>
      </c>
      <c r="L409" s="149" t="s">
        <v>875</v>
      </c>
      <c r="M409" s="150">
        <v>12.52</v>
      </c>
      <c r="N409" s="150">
        <v>776</v>
      </c>
      <c r="O409" s="146">
        <v>595</v>
      </c>
      <c r="P409" s="150">
        <v>379</v>
      </c>
      <c r="Q409" s="120">
        <f t="shared" si="21"/>
        <v>174.99187999999998</v>
      </c>
    </row>
    <row r="410" spans="1:17" s="5" customFormat="1" ht="18" customHeight="1" x14ac:dyDescent="0.25">
      <c r="A410" s="132">
        <v>522234</v>
      </c>
      <c r="B410" s="147" t="s">
        <v>134</v>
      </c>
      <c r="C410" s="151" t="s">
        <v>327</v>
      </c>
      <c r="D410" s="102">
        <v>12290</v>
      </c>
      <c r="E410" s="102">
        <v>13600</v>
      </c>
      <c r="F410" s="114" t="s">
        <v>382</v>
      </c>
      <c r="G410" s="116" t="s">
        <v>5</v>
      </c>
      <c r="H410" s="116" t="s">
        <v>482</v>
      </c>
      <c r="I410" s="116" t="s">
        <v>235</v>
      </c>
      <c r="J410" s="116" t="s">
        <v>250</v>
      </c>
      <c r="K410" s="117" t="s">
        <v>256</v>
      </c>
      <c r="L410" s="149">
        <v>4020684660457</v>
      </c>
      <c r="M410" s="150">
        <v>12.62</v>
      </c>
      <c r="N410" s="150">
        <v>776</v>
      </c>
      <c r="O410" s="150">
        <v>595</v>
      </c>
      <c r="P410" s="150">
        <v>379</v>
      </c>
      <c r="Q410" s="120">
        <f t="shared" si="21"/>
        <v>174.99187999999998</v>
      </c>
    </row>
    <row r="411" spans="1:17" s="5" customFormat="1" ht="18" customHeight="1" x14ac:dyDescent="0.25">
      <c r="A411" s="132">
        <v>521841</v>
      </c>
      <c r="B411" s="147" t="s">
        <v>134</v>
      </c>
      <c r="C411" s="151" t="s">
        <v>331</v>
      </c>
      <c r="D411" s="102">
        <v>12890</v>
      </c>
      <c r="E411" s="102">
        <v>14400</v>
      </c>
      <c r="F411" s="114" t="s">
        <v>382</v>
      </c>
      <c r="G411" s="116" t="s">
        <v>244</v>
      </c>
      <c r="H411" s="116" t="s">
        <v>7</v>
      </c>
      <c r="I411" s="116" t="s">
        <v>235</v>
      </c>
      <c r="J411" s="116" t="s">
        <v>250</v>
      </c>
      <c r="K411" s="117" t="s">
        <v>256</v>
      </c>
      <c r="L411" s="149">
        <v>4020684654906</v>
      </c>
      <c r="M411" s="150">
        <v>5.88</v>
      </c>
      <c r="N411" s="150">
        <v>694</v>
      </c>
      <c r="O411" s="150">
        <v>539</v>
      </c>
      <c r="P411" s="150">
        <v>306</v>
      </c>
      <c r="Q411" s="120">
        <f t="shared" ref="Q411:Q429" si="22">SUM((N411/100)*(O411/100)*(P411/100))</f>
        <v>114.464196</v>
      </c>
    </row>
    <row r="412" spans="1:17" s="5" customFormat="1" ht="18" customHeight="1" x14ac:dyDescent="0.25">
      <c r="A412" s="132">
        <v>525149</v>
      </c>
      <c r="B412" s="147" t="s">
        <v>134</v>
      </c>
      <c r="C412" s="151" t="s">
        <v>331</v>
      </c>
      <c r="D412" s="102">
        <v>19590</v>
      </c>
      <c r="E412" s="102">
        <v>21800</v>
      </c>
      <c r="F412" s="114" t="s">
        <v>382</v>
      </c>
      <c r="G412" s="116" t="s">
        <v>231</v>
      </c>
      <c r="H412" s="125" t="s">
        <v>521</v>
      </c>
      <c r="I412" s="116" t="s">
        <v>235</v>
      </c>
      <c r="J412" s="116" t="s">
        <v>250</v>
      </c>
      <c r="K412" s="117" t="s">
        <v>256</v>
      </c>
      <c r="L412" s="149">
        <v>4020684709231</v>
      </c>
      <c r="M412" s="150">
        <v>22</v>
      </c>
      <c r="N412" s="150">
        <v>634</v>
      </c>
      <c r="O412" s="150">
        <v>301</v>
      </c>
      <c r="P412" s="150">
        <v>318</v>
      </c>
      <c r="Q412" s="120">
        <f t="shared" si="22"/>
        <v>60.685211999999993</v>
      </c>
    </row>
    <row r="413" spans="1:17" s="5" customFormat="1" ht="18" customHeight="1" x14ac:dyDescent="0.25">
      <c r="A413" s="132">
        <v>525150</v>
      </c>
      <c r="B413" s="147" t="s">
        <v>134</v>
      </c>
      <c r="C413" s="151" t="s">
        <v>331</v>
      </c>
      <c r="D413" s="102">
        <v>19590</v>
      </c>
      <c r="E413" s="102">
        <v>21800</v>
      </c>
      <c r="F413" s="114" t="s">
        <v>382</v>
      </c>
      <c r="G413" s="116" t="s">
        <v>230</v>
      </c>
      <c r="H413" s="125" t="s">
        <v>521</v>
      </c>
      <c r="I413" s="116" t="s">
        <v>235</v>
      </c>
      <c r="J413" s="116" t="s">
        <v>250</v>
      </c>
      <c r="K413" s="117" t="s">
        <v>256</v>
      </c>
      <c r="L413" s="149">
        <v>4020684709248</v>
      </c>
      <c r="M413" s="150">
        <v>22</v>
      </c>
      <c r="N413" s="150">
        <v>634</v>
      </c>
      <c r="O413" s="150">
        <v>601</v>
      </c>
      <c r="P413" s="150">
        <v>318</v>
      </c>
      <c r="Q413" s="120">
        <f t="shared" si="22"/>
        <v>121.168812</v>
      </c>
    </row>
    <row r="414" spans="1:17" s="5" customFormat="1" ht="18" customHeight="1" x14ac:dyDescent="0.25">
      <c r="A414" s="132">
        <v>525154</v>
      </c>
      <c r="B414" s="147" t="s">
        <v>134</v>
      </c>
      <c r="C414" s="151" t="s">
        <v>331</v>
      </c>
      <c r="D414" s="102">
        <v>19590</v>
      </c>
      <c r="E414" s="102">
        <v>21800</v>
      </c>
      <c r="F414" s="114" t="s">
        <v>382</v>
      </c>
      <c r="G414" s="116" t="s">
        <v>232</v>
      </c>
      <c r="H414" s="125" t="s">
        <v>521</v>
      </c>
      <c r="I414" s="116" t="s">
        <v>235</v>
      </c>
      <c r="J414" s="116" t="s">
        <v>250</v>
      </c>
      <c r="K414" s="117" t="s">
        <v>256</v>
      </c>
      <c r="L414" s="149">
        <v>4020684709279</v>
      </c>
      <c r="M414" s="146">
        <v>22</v>
      </c>
      <c r="N414" s="150">
        <v>634</v>
      </c>
      <c r="O414" s="150">
        <v>601</v>
      </c>
      <c r="P414" s="150">
        <v>318</v>
      </c>
      <c r="Q414" s="120">
        <f t="shared" si="22"/>
        <v>121.168812</v>
      </c>
    </row>
    <row r="415" spans="1:17" s="5" customFormat="1" ht="18" customHeight="1" x14ac:dyDescent="0.25">
      <c r="A415" s="132">
        <v>525155</v>
      </c>
      <c r="B415" s="147" t="s">
        <v>134</v>
      </c>
      <c r="C415" s="151" t="s">
        <v>331</v>
      </c>
      <c r="D415" s="102">
        <v>19590</v>
      </c>
      <c r="E415" s="102">
        <v>21800</v>
      </c>
      <c r="F415" s="114" t="s">
        <v>382</v>
      </c>
      <c r="G415" s="116" t="s">
        <v>222</v>
      </c>
      <c r="H415" s="125" t="s">
        <v>521</v>
      </c>
      <c r="I415" s="116" t="s">
        <v>235</v>
      </c>
      <c r="J415" s="116" t="s">
        <v>250</v>
      </c>
      <c r="K415" s="117" t="s">
        <v>256</v>
      </c>
      <c r="L415" s="149">
        <v>4020684709286</v>
      </c>
      <c r="M415" s="146">
        <v>22</v>
      </c>
      <c r="N415" s="146">
        <v>634</v>
      </c>
      <c r="O415" s="146">
        <v>601</v>
      </c>
      <c r="P415" s="150">
        <v>318</v>
      </c>
      <c r="Q415" s="120">
        <f t="shared" si="22"/>
        <v>121.168812</v>
      </c>
    </row>
    <row r="416" spans="1:17" s="5" customFormat="1" ht="18" customHeight="1" x14ac:dyDescent="0.25">
      <c r="A416" s="132">
        <v>524539</v>
      </c>
      <c r="B416" s="147" t="s">
        <v>134</v>
      </c>
      <c r="C416" s="151" t="s">
        <v>403</v>
      </c>
      <c r="D416" s="102">
        <v>13390</v>
      </c>
      <c r="E416" s="102">
        <v>14900</v>
      </c>
      <c r="F416" s="114" t="s">
        <v>375</v>
      </c>
      <c r="G416" s="116" t="s">
        <v>2</v>
      </c>
      <c r="H416" s="125" t="s">
        <v>482</v>
      </c>
      <c r="I416" s="116" t="s">
        <v>236</v>
      </c>
      <c r="J416" s="116" t="s">
        <v>250</v>
      </c>
      <c r="K416" s="117" t="s">
        <v>256</v>
      </c>
      <c r="L416" s="149">
        <v>4020684698870</v>
      </c>
      <c r="M416" s="150">
        <v>14.38</v>
      </c>
      <c r="N416" s="150">
        <v>890</v>
      </c>
      <c r="O416" s="150">
        <v>615</v>
      </c>
      <c r="P416" s="146">
        <v>418</v>
      </c>
      <c r="Q416" s="120">
        <f t="shared" ref="Q416:Q423" si="23">SUM((N416/100)*(O416/100)*(P416/100))</f>
        <v>228.79230000000001</v>
      </c>
    </row>
    <row r="417" spans="1:17" s="5" customFormat="1" ht="18" customHeight="1" x14ac:dyDescent="0.25">
      <c r="A417" s="132">
        <v>524543</v>
      </c>
      <c r="B417" s="147" t="s">
        <v>134</v>
      </c>
      <c r="C417" s="151" t="s">
        <v>403</v>
      </c>
      <c r="D417" s="102">
        <v>13390</v>
      </c>
      <c r="E417" s="102">
        <v>14900</v>
      </c>
      <c r="F417" s="114" t="s">
        <v>375</v>
      </c>
      <c r="G417" s="116" t="s">
        <v>4</v>
      </c>
      <c r="H417" s="125" t="s">
        <v>482</v>
      </c>
      <c r="I417" s="116" t="s">
        <v>236</v>
      </c>
      <c r="J417" s="116" t="s">
        <v>250</v>
      </c>
      <c r="K417" s="117" t="s">
        <v>256</v>
      </c>
      <c r="L417" s="149">
        <v>4020684698917</v>
      </c>
      <c r="M417" s="150">
        <v>14.38</v>
      </c>
      <c r="N417" s="150">
        <v>890</v>
      </c>
      <c r="O417" s="150">
        <v>615</v>
      </c>
      <c r="P417" s="150">
        <v>418</v>
      </c>
      <c r="Q417" s="120">
        <f t="shared" si="23"/>
        <v>228.79230000000001</v>
      </c>
    </row>
    <row r="418" spans="1:17" s="5" customFormat="1" ht="18" customHeight="1" x14ac:dyDescent="0.25">
      <c r="A418" s="132">
        <v>527076</v>
      </c>
      <c r="B418" s="132" t="s">
        <v>134</v>
      </c>
      <c r="C418" s="151" t="s">
        <v>403</v>
      </c>
      <c r="D418" s="102">
        <v>13390</v>
      </c>
      <c r="E418" s="102">
        <v>14900</v>
      </c>
      <c r="F418" s="114" t="s">
        <v>375</v>
      </c>
      <c r="G418" s="116" t="s">
        <v>715</v>
      </c>
      <c r="H418" s="125" t="s">
        <v>482</v>
      </c>
      <c r="I418" s="116" t="s">
        <v>236</v>
      </c>
      <c r="J418" s="116" t="s">
        <v>250</v>
      </c>
      <c r="K418" s="117" t="s">
        <v>256</v>
      </c>
      <c r="L418" s="149" t="s">
        <v>878</v>
      </c>
      <c r="M418" s="150">
        <v>14.38</v>
      </c>
      <c r="N418" s="150">
        <v>729</v>
      </c>
      <c r="O418" s="150">
        <v>614</v>
      </c>
      <c r="P418" s="150">
        <v>361</v>
      </c>
      <c r="Q418" s="120">
        <f t="shared" si="23"/>
        <v>161.58576599999998</v>
      </c>
    </row>
    <row r="419" spans="1:17" s="5" customFormat="1" ht="18" customHeight="1" x14ac:dyDescent="0.25">
      <c r="A419" s="132">
        <v>525890</v>
      </c>
      <c r="B419" s="147" t="s">
        <v>134</v>
      </c>
      <c r="C419" s="151" t="s">
        <v>403</v>
      </c>
      <c r="D419" s="102">
        <v>13390</v>
      </c>
      <c r="E419" s="102">
        <v>14900</v>
      </c>
      <c r="F419" s="114" t="s">
        <v>375</v>
      </c>
      <c r="G419" s="116" t="s">
        <v>222</v>
      </c>
      <c r="H419" s="125" t="s">
        <v>482</v>
      </c>
      <c r="I419" s="116" t="s">
        <v>236</v>
      </c>
      <c r="J419" s="116" t="s">
        <v>250</v>
      </c>
      <c r="K419" s="117" t="s">
        <v>256</v>
      </c>
      <c r="L419" s="149">
        <v>4020684731447</v>
      </c>
      <c r="M419" s="146">
        <v>14.38</v>
      </c>
      <c r="N419" s="150">
        <v>890</v>
      </c>
      <c r="O419" s="146">
        <v>615</v>
      </c>
      <c r="P419" s="150">
        <v>418</v>
      </c>
      <c r="Q419" s="120">
        <f t="shared" si="23"/>
        <v>228.79230000000001</v>
      </c>
    </row>
    <row r="420" spans="1:17" s="5" customFormat="1" ht="18" customHeight="1" x14ac:dyDescent="0.25">
      <c r="A420" s="132">
        <v>524548</v>
      </c>
      <c r="B420" s="147" t="s">
        <v>134</v>
      </c>
      <c r="C420" s="151" t="s">
        <v>403</v>
      </c>
      <c r="D420" s="102">
        <v>13390</v>
      </c>
      <c r="E420" s="102">
        <v>14900</v>
      </c>
      <c r="F420" s="114" t="s">
        <v>375</v>
      </c>
      <c r="G420" s="116" t="s">
        <v>16</v>
      </c>
      <c r="H420" s="125" t="s">
        <v>482</v>
      </c>
      <c r="I420" s="116" t="s">
        <v>236</v>
      </c>
      <c r="J420" s="116" t="s">
        <v>250</v>
      </c>
      <c r="K420" s="117" t="s">
        <v>256</v>
      </c>
      <c r="L420" s="149">
        <v>4020684698962</v>
      </c>
      <c r="M420" s="150">
        <v>14.38</v>
      </c>
      <c r="N420" s="150">
        <v>890</v>
      </c>
      <c r="O420" s="150">
        <v>615</v>
      </c>
      <c r="P420" s="150">
        <v>418</v>
      </c>
      <c r="Q420" s="120">
        <f t="shared" si="23"/>
        <v>228.79230000000001</v>
      </c>
    </row>
    <row r="421" spans="1:17" s="5" customFormat="1" ht="18" customHeight="1" x14ac:dyDescent="0.25">
      <c r="A421" s="132">
        <v>524540</v>
      </c>
      <c r="B421" s="147" t="s">
        <v>134</v>
      </c>
      <c r="C421" s="151" t="s">
        <v>403</v>
      </c>
      <c r="D421" s="102">
        <v>13390</v>
      </c>
      <c r="E421" s="102">
        <v>14900</v>
      </c>
      <c r="F421" s="114" t="s">
        <v>375</v>
      </c>
      <c r="G421" s="116" t="s">
        <v>8</v>
      </c>
      <c r="H421" s="125" t="s">
        <v>482</v>
      </c>
      <c r="I421" s="116" t="s">
        <v>236</v>
      </c>
      <c r="J421" s="116" t="s">
        <v>250</v>
      </c>
      <c r="K421" s="117" t="s">
        <v>256</v>
      </c>
      <c r="L421" s="149">
        <v>4020684698887</v>
      </c>
      <c r="M421" s="150">
        <v>14.38</v>
      </c>
      <c r="N421" s="150">
        <v>890</v>
      </c>
      <c r="O421" s="150">
        <v>615</v>
      </c>
      <c r="P421" s="146">
        <v>418</v>
      </c>
      <c r="Q421" s="120">
        <f t="shared" si="23"/>
        <v>228.79230000000001</v>
      </c>
    </row>
    <row r="422" spans="1:17" s="5" customFormat="1" ht="18" customHeight="1" x14ac:dyDescent="0.25">
      <c r="A422" s="132">
        <v>527259</v>
      </c>
      <c r="B422" s="132" t="s">
        <v>134</v>
      </c>
      <c r="C422" s="151" t="s">
        <v>403</v>
      </c>
      <c r="D422" s="102">
        <v>13390</v>
      </c>
      <c r="E422" s="102">
        <v>14900</v>
      </c>
      <c r="F422" s="114" t="s">
        <v>375</v>
      </c>
      <c r="G422" s="158" t="s">
        <v>716</v>
      </c>
      <c r="H422" s="125" t="s">
        <v>482</v>
      </c>
      <c r="I422" s="116" t="s">
        <v>236</v>
      </c>
      <c r="J422" s="116" t="s">
        <v>250</v>
      </c>
      <c r="K422" s="117" t="s">
        <v>256</v>
      </c>
      <c r="L422" s="149" t="s">
        <v>877</v>
      </c>
      <c r="M422" s="146">
        <v>14.38</v>
      </c>
      <c r="N422" s="150">
        <v>729</v>
      </c>
      <c r="O422" s="146">
        <v>614</v>
      </c>
      <c r="P422" s="150">
        <v>361</v>
      </c>
      <c r="Q422" s="120">
        <f t="shared" si="23"/>
        <v>161.58576599999998</v>
      </c>
    </row>
    <row r="423" spans="1:17" s="5" customFormat="1" ht="18" customHeight="1" x14ac:dyDescent="0.25">
      <c r="A423" s="132">
        <v>524546</v>
      </c>
      <c r="B423" s="147" t="s">
        <v>134</v>
      </c>
      <c r="C423" s="151" t="s">
        <v>403</v>
      </c>
      <c r="D423" s="102">
        <v>13390</v>
      </c>
      <c r="E423" s="102">
        <v>14900</v>
      </c>
      <c r="F423" s="114" t="s">
        <v>375</v>
      </c>
      <c r="G423" s="116" t="s">
        <v>5</v>
      </c>
      <c r="H423" s="125" t="s">
        <v>482</v>
      </c>
      <c r="I423" s="116" t="s">
        <v>236</v>
      </c>
      <c r="J423" s="116" t="s">
        <v>250</v>
      </c>
      <c r="K423" s="117" t="s">
        <v>256</v>
      </c>
      <c r="L423" s="149">
        <v>4020684698948</v>
      </c>
      <c r="M423" s="150">
        <v>14.38</v>
      </c>
      <c r="N423" s="146">
        <v>890</v>
      </c>
      <c r="O423" s="150">
        <v>615</v>
      </c>
      <c r="P423" s="150">
        <v>418</v>
      </c>
      <c r="Q423" s="120">
        <f t="shared" si="23"/>
        <v>228.79230000000001</v>
      </c>
    </row>
    <row r="424" spans="1:17" s="5" customFormat="1" ht="18" customHeight="1" x14ac:dyDescent="0.25">
      <c r="A424" s="132">
        <v>525156</v>
      </c>
      <c r="B424" s="147" t="s">
        <v>134</v>
      </c>
      <c r="C424" s="151" t="s">
        <v>403</v>
      </c>
      <c r="D424" s="102">
        <v>19990</v>
      </c>
      <c r="E424" s="102">
        <v>22500</v>
      </c>
      <c r="F424" s="114" t="s">
        <v>375</v>
      </c>
      <c r="G424" s="116" t="s">
        <v>231</v>
      </c>
      <c r="H424" s="125" t="s">
        <v>521</v>
      </c>
      <c r="I424" s="116" t="s">
        <v>225</v>
      </c>
      <c r="J424" s="116" t="s">
        <v>250</v>
      </c>
      <c r="K424" s="117" t="s">
        <v>256</v>
      </c>
      <c r="L424" s="149">
        <v>4020684709309</v>
      </c>
      <c r="M424" s="150">
        <v>23.3</v>
      </c>
      <c r="N424" s="150">
        <v>717</v>
      </c>
      <c r="O424" s="150">
        <v>628</v>
      </c>
      <c r="P424" s="150">
        <v>318</v>
      </c>
      <c r="Q424" s="120">
        <f t="shared" si="22"/>
        <v>143.18776800000001</v>
      </c>
    </row>
    <row r="425" spans="1:17" s="5" customFormat="1" ht="18" customHeight="1" x14ac:dyDescent="0.25">
      <c r="A425" s="132">
        <v>525157</v>
      </c>
      <c r="B425" s="147" t="s">
        <v>134</v>
      </c>
      <c r="C425" s="151" t="s">
        <v>403</v>
      </c>
      <c r="D425" s="102">
        <v>19990</v>
      </c>
      <c r="E425" s="102">
        <v>22500</v>
      </c>
      <c r="F425" s="114" t="s">
        <v>375</v>
      </c>
      <c r="G425" s="116" t="s">
        <v>230</v>
      </c>
      <c r="H425" s="125" t="s">
        <v>521</v>
      </c>
      <c r="I425" s="116" t="s">
        <v>225</v>
      </c>
      <c r="J425" s="116" t="s">
        <v>250</v>
      </c>
      <c r="K425" s="117" t="s">
        <v>256</v>
      </c>
      <c r="L425" s="149">
        <v>4020684709316</v>
      </c>
      <c r="M425" s="150">
        <v>23.3</v>
      </c>
      <c r="N425" s="146">
        <v>717</v>
      </c>
      <c r="O425" s="150">
        <v>628</v>
      </c>
      <c r="P425" s="150">
        <v>318</v>
      </c>
      <c r="Q425" s="120">
        <f t="shared" si="22"/>
        <v>143.18776800000001</v>
      </c>
    </row>
    <row r="426" spans="1:17" s="5" customFormat="1" ht="18" customHeight="1" x14ac:dyDescent="0.25">
      <c r="A426" s="132">
        <v>525161</v>
      </c>
      <c r="B426" s="147" t="s">
        <v>134</v>
      </c>
      <c r="C426" s="151" t="s">
        <v>403</v>
      </c>
      <c r="D426" s="102">
        <v>19990</v>
      </c>
      <c r="E426" s="102">
        <v>22500</v>
      </c>
      <c r="F426" s="114" t="s">
        <v>375</v>
      </c>
      <c r="G426" s="116" t="s">
        <v>232</v>
      </c>
      <c r="H426" s="125" t="s">
        <v>521</v>
      </c>
      <c r="I426" s="116" t="s">
        <v>225</v>
      </c>
      <c r="J426" s="116" t="s">
        <v>250</v>
      </c>
      <c r="K426" s="117" t="s">
        <v>256</v>
      </c>
      <c r="L426" s="149">
        <v>4020684709354</v>
      </c>
      <c r="M426" s="150">
        <v>0</v>
      </c>
      <c r="N426" s="150">
        <v>717</v>
      </c>
      <c r="O426" s="150">
        <v>628</v>
      </c>
      <c r="P426" s="150">
        <v>318</v>
      </c>
      <c r="Q426" s="120">
        <f t="shared" si="22"/>
        <v>143.18776800000001</v>
      </c>
    </row>
    <row r="427" spans="1:17" s="5" customFormat="1" ht="18" customHeight="1" x14ac:dyDescent="0.25">
      <c r="A427" s="132">
        <v>525162</v>
      </c>
      <c r="B427" s="147" t="s">
        <v>134</v>
      </c>
      <c r="C427" s="151" t="s">
        <v>403</v>
      </c>
      <c r="D427" s="102">
        <v>19990</v>
      </c>
      <c r="E427" s="102">
        <v>22500</v>
      </c>
      <c r="F427" s="114" t="s">
        <v>375</v>
      </c>
      <c r="G427" s="116" t="s">
        <v>222</v>
      </c>
      <c r="H427" s="125" t="s">
        <v>521</v>
      </c>
      <c r="I427" s="116" t="s">
        <v>225</v>
      </c>
      <c r="J427" s="116" t="s">
        <v>250</v>
      </c>
      <c r="K427" s="117" t="s">
        <v>256</v>
      </c>
      <c r="L427" s="149">
        <v>4020684709361</v>
      </c>
      <c r="M427" s="150">
        <v>23.3</v>
      </c>
      <c r="N427" s="150">
        <v>717</v>
      </c>
      <c r="O427" s="150">
        <v>628</v>
      </c>
      <c r="P427" s="150">
        <v>318</v>
      </c>
      <c r="Q427" s="120">
        <f t="shared" si="22"/>
        <v>143.18776800000001</v>
      </c>
    </row>
    <row r="428" spans="1:17" s="5" customFormat="1" ht="18" customHeight="1" x14ac:dyDescent="0.25">
      <c r="A428" s="132">
        <v>524274</v>
      </c>
      <c r="B428" s="147" t="s">
        <v>134</v>
      </c>
      <c r="C428" s="151" t="s">
        <v>399</v>
      </c>
      <c r="D428" s="102">
        <v>18690</v>
      </c>
      <c r="E428" s="102">
        <v>20800</v>
      </c>
      <c r="F428" s="114" t="s">
        <v>381</v>
      </c>
      <c r="G428" s="116" t="s">
        <v>244</v>
      </c>
      <c r="H428" s="116" t="s">
        <v>7</v>
      </c>
      <c r="I428" s="116" t="s">
        <v>225</v>
      </c>
      <c r="J428" s="116" t="s">
        <v>250</v>
      </c>
      <c r="K428" s="117" t="s">
        <v>256</v>
      </c>
      <c r="L428" s="149">
        <v>4020684695626</v>
      </c>
      <c r="M428" s="150">
        <v>7.16</v>
      </c>
      <c r="N428" s="146">
        <v>899</v>
      </c>
      <c r="O428" s="150">
        <v>609</v>
      </c>
      <c r="P428" s="146">
        <v>306</v>
      </c>
      <c r="Q428" s="120">
        <f t="shared" si="22"/>
        <v>167.53224599999999</v>
      </c>
    </row>
    <row r="429" spans="1:17" s="5" customFormat="1" ht="18" customHeight="1" x14ac:dyDescent="0.25">
      <c r="A429" s="132">
        <v>524270</v>
      </c>
      <c r="B429" s="147" t="s">
        <v>134</v>
      </c>
      <c r="C429" s="151" t="s">
        <v>400</v>
      </c>
      <c r="D429" s="102">
        <v>14090</v>
      </c>
      <c r="E429" s="102">
        <v>15700</v>
      </c>
      <c r="F429" s="114" t="s">
        <v>382</v>
      </c>
      <c r="G429" s="116" t="s">
        <v>244</v>
      </c>
      <c r="H429" s="116" t="s">
        <v>7</v>
      </c>
      <c r="I429" s="116" t="s">
        <v>235</v>
      </c>
      <c r="J429" s="116" t="s">
        <v>250</v>
      </c>
      <c r="K429" s="117" t="s">
        <v>256</v>
      </c>
      <c r="L429" s="149">
        <v>4020684695589</v>
      </c>
      <c r="M429" s="150">
        <v>5.88</v>
      </c>
      <c r="N429" s="150">
        <v>899</v>
      </c>
      <c r="O429" s="150">
        <v>539</v>
      </c>
      <c r="P429" s="146">
        <v>306</v>
      </c>
      <c r="Q429" s="120">
        <f t="shared" si="22"/>
        <v>148.275666</v>
      </c>
    </row>
    <row r="430" spans="1:17" s="5" customFormat="1" ht="18" customHeight="1" x14ac:dyDescent="0.25">
      <c r="A430" s="132">
        <v>525167</v>
      </c>
      <c r="B430" s="147" t="s">
        <v>134</v>
      </c>
      <c r="C430" s="151" t="s">
        <v>407</v>
      </c>
      <c r="D430" s="102">
        <v>13790</v>
      </c>
      <c r="E430" s="102">
        <v>15300</v>
      </c>
      <c r="F430" s="114" t="s">
        <v>382</v>
      </c>
      <c r="G430" s="116" t="s">
        <v>2</v>
      </c>
      <c r="H430" s="116" t="s">
        <v>482</v>
      </c>
      <c r="I430" s="116" t="s">
        <v>235</v>
      </c>
      <c r="J430" s="116" t="s">
        <v>250</v>
      </c>
      <c r="K430" s="117" t="s">
        <v>256</v>
      </c>
      <c r="L430" s="149">
        <v>4020684709941</v>
      </c>
      <c r="M430" s="150">
        <v>15.64</v>
      </c>
      <c r="N430" s="150">
        <v>1001</v>
      </c>
      <c r="O430" s="150">
        <v>595</v>
      </c>
      <c r="P430" s="150">
        <v>379</v>
      </c>
      <c r="Q430" s="120">
        <f t="shared" ref="Q430:Q437" si="24">SUM((N430/100)*(O430/100)*(P430/100))</f>
        <v>225.73050499999999</v>
      </c>
    </row>
    <row r="431" spans="1:17" s="5" customFormat="1" ht="18" customHeight="1" x14ac:dyDescent="0.25">
      <c r="A431" s="132">
        <v>525171</v>
      </c>
      <c r="B431" s="147" t="s">
        <v>134</v>
      </c>
      <c r="C431" s="151" t="s">
        <v>407</v>
      </c>
      <c r="D431" s="102">
        <v>13790</v>
      </c>
      <c r="E431" s="102">
        <v>15300</v>
      </c>
      <c r="F431" s="114" t="s">
        <v>382</v>
      </c>
      <c r="G431" s="116" t="s">
        <v>4</v>
      </c>
      <c r="H431" s="116" t="s">
        <v>482</v>
      </c>
      <c r="I431" s="116" t="s">
        <v>235</v>
      </c>
      <c r="J431" s="116" t="s">
        <v>250</v>
      </c>
      <c r="K431" s="117" t="s">
        <v>256</v>
      </c>
      <c r="L431" s="149">
        <v>4020684709989</v>
      </c>
      <c r="M431" s="150">
        <v>15.64</v>
      </c>
      <c r="N431" s="150">
        <v>1001</v>
      </c>
      <c r="O431" s="150">
        <v>595</v>
      </c>
      <c r="P431" s="150">
        <v>379</v>
      </c>
      <c r="Q431" s="120">
        <f t="shared" si="24"/>
        <v>225.73050499999999</v>
      </c>
    </row>
    <row r="432" spans="1:17" s="5" customFormat="1" ht="18" customHeight="1" x14ac:dyDescent="0.25">
      <c r="A432" s="132">
        <v>527078</v>
      </c>
      <c r="B432" s="132" t="s">
        <v>134</v>
      </c>
      <c r="C432" s="164" t="s">
        <v>765</v>
      </c>
      <c r="D432" s="102">
        <v>13790</v>
      </c>
      <c r="E432" s="102">
        <v>15300</v>
      </c>
      <c r="F432" s="114" t="s">
        <v>382</v>
      </c>
      <c r="G432" s="116" t="s">
        <v>715</v>
      </c>
      <c r="H432" s="125" t="s">
        <v>482</v>
      </c>
      <c r="I432" s="116" t="s">
        <v>221</v>
      </c>
      <c r="J432" s="116" t="s">
        <v>250</v>
      </c>
      <c r="K432" s="117" t="s">
        <v>256</v>
      </c>
      <c r="L432" s="149" t="s">
        <v>880</v>
      </c>
      <c r="M432" s="150">
        <v>15.64</v>
      </c>
      <c r="N432" s="150">
        <v>1001</v>
      </c>
      <c r="O432" s="150">
        <v>595</v>
      </c>
      <c r="P432" s="150">
        <v>379</v>
      </c>
      <c r="Q432" s="120">
        <f t="shared" si="24"/>
        <v>225.73050499999999</v>
      </c>
    </row>
    <row r="433" spans="1:17" s="5" customFormat="1" ht="18" customHeight="1" x14ac:dyDescent="0.25">
      <c r="A433" s="132">
        <v>525891</v>
      </c>
      <c r="B433" s="147" t="s">
        <v>134</v>
      </c>
      <c r="C433" s="151" t="s">
        <v>407</v>
      </c>
      <c r="D433" s="102">
        <v>13790</v>
      </c>
      <c r="E433" s="102">
        <v>15300</v>
      </c>
      <c r="F433" s="114" t="s">
        <v>382</v>
      </c>
      <c r="G433" s="116" t="s">
        <v>222</v>
      </c>
      <c r="H433" s="116" t="s">
        <v>482</v>
      </c>
      <c r="I433" s="116" t="s">
        <v>235</v>
      </c>
      <c r="J433" s="116" t="s">
        <v>250</v>
      </c>
      <c r="K433" s="117" t="s">
        <v>256</v>
      </c>
      <c r="L433" s="149">
        <v>4020684731430</v>
      </c>
      <c r="M433" s="146">
        <v>15.64</v>
      </c>
      <c r="N433" s="150">
        <v>1001</v>
      </c>
      <c r="O433" s="150">
        <v>595</v>
      </c>
      <c r="P433" s="150">
        <v>379</v>
      </c>
      <c r="Q433" s="120">
        <f t="shared" si="24"/>
        <v>225.73050499999999</v>
      </c>
    </row>
    <row r="434" spans="1:17" s="5" customFormat="1" ht="18" customHeight="1" x14ac:dyDescent="0.25">
      <c r="A434" s="132">
        <v>525176</v>
      </c>
      <c r="B434" s="147" t="s">
        <v>134</v>
      </c>
      <c r="C434" s="151" t="s">
        <v>407</v>
      </c>
      <c r="D434" s="102">
        <v>13790</v>
      </c>
      <c r="E434" s="102">
        <v>15300</v>
      </c>
      <c r="F434" s="114" t="s">
        <v>382</v>
      </c>
      <c r="G434" s="116" t="s">
        <v>16</v>
      </c>
      <c r="H434" s="116" t="s">
        <v>482</v>
      </c>
      <c r="I434" s="116" t="s">
        <v>235</v>
      </c>
      <c r="J434" s="116" t="s">
        <v>250</v>
      </c>
      <c r="K434" s="117" t="s">
        <v>256</v>
      </c>
      <c r="L434" s="149">
        <v>4020684710039</v>
      </c>
      <c r="M434" s="150">
        <v>15.64</v>
      </c>
      <c r="N434" s="146">
        <v>1001</v>
      </c>
      <c r="O434" s="150">
        <v>595</v>
      </c>
      <c r="P434" s="150">
        <v>379</v>
      </c>
      <c r="Q434" s="120">
        <f t="shared" si="24"/>
        <v>225.73050499999999</v>
      </c>
    </row>
    <row r="435" spans="1:17" s="5" customFormat="1" ht="18" customHeight="1" x14ac:dyDescent="0.25">
      <c r="A435" s="132">
        <v>525168</v>
      </c>
      <c r="B435" s="147" t="s">
        <v>134</v>
      </c>
      <c r="C435" s="151" t="s">
        <v>407</v>
      </c>
      <c r="D435" s="102">
        <v>13790</v>
      </c>
      <c r="E435" s="102">
        <v>15300</v>
      </c>
      <c r="F435" s="114" t="s">
        <v>382</v>
      </c>
      <c r="G435" s="116" t="s">
        <v>8</v>
      </c>
      <c r="H435" s="116" t="s">
        <v>482</v>
      </c>
      <c r="I435" s="116" t="s">
        <v>235</v>
      </c>
      <c r="J435" s="116" t="s">
        <v>250</v>
      </c>
      <c r="K435" s="117" t="s">
        <v>256</v>
      </c>
      <c r="L435" s="149">
        <v>4020684709958</v>
      </c>
      <c r="M435" s="150">
        <v>15.64</v>
      </c>
      <c r="N435" s="150">
        <v>1001</v>
      </c>
      <c r="O435" s="150">
        <v>595</v>
      </c>
      <c r="P435" s="150">
        <v>379</v>
      </c>
      <c r="Q435" s="120">
        <f t="shared" si="24"/>
        <v>225.73050499999999</v>
      </c>
    </row>
    <row r="436" spans="1:17" s="5" customFormat="1" ht="18" customHeight="1" x14ac:dyDescent="0.25">
      <c r="A436" s="132">
        <v>527261</v>
      </c>
      <c r="B436" s="132" t="s">
        <v>134</v>
      </c>
      <c r="C436" s="164" t="s">
        <v>765</v>
      </c>
      <c r="D436" s="102">
        <v>13790</v>
      </c>
      <c r="E436" s="102">
        <v>15300</v>
      </c>
      <c r="F436" s="114" t="s">
        <v>382</v>
      </c>
      <c r="G436" s="158" t="s">
        <v>716</v>
      </c>
      <c r="H436" s="125" t="s">
        <v>482</v>
      </c>
      <c r="I436" s="116" t="s">
        <v>221</v>
      </c>
      <c r="J436" s="116" t="s">
        <v>250</v>
      </c>
      <c r="K436" s="117" t="s">
        <v>256</v>
      </c>
      <c r="L436" s="149" t="s">
        <v>879</v>
      </c>
      <c r="M436" s="146">
        <v>15.64</v>
      </c>
      <c r="N436" s="150">
        <v>1001</v>
      </c>
      <c r="O436" s="150">
        <v>595</v>
      </c>
      <c r="P436" s="150">
        <v>379</v>
      </c>
      <c r="Q436" s="120">
        <f t="shared" si="24"/>
        <v>225.73050499999999</v>
      </c>
    </row>
    <row r="437" spans="1:17" s="5" customFormat="1" ht="18" customHeight="1" x14ac:dyDescent="0.25">
      <c r="A437" s="132">
        <v>525174</v>
      </c>
      <c r="B437" s="147" t="s">
        <v>134</v>
      </c>
      <c r="C437" s="151" t="s">
        <v>407</v>
      </c>
      <c r="D437" s="102">
        <v>13790</v>
      </c>
      <c r="E437" s="102">
        <v>15300</v>
      </c>
      <c r="F437" s="114" t="s">
        <v>382</v>
      </c>
      <c r="G437" s="116" t="s">
        <v>5</v>
      </c>
      <c r="H437" s="116" t="s">
        <v>482</v>
      </c>
      <c r="I437" s="116" t="s">
        <v>235</v>
      </c>
      <c r="J437" s="116" t="s">
        <v>250</v>
      </c>
      <c r="K437" s="117" t="s">
        <v>256</v>
      </c>
      <c r="L437" s="149">
        <v>4020684710015</v>
      </c>
      <c r="M437" s="150">
        <v>15.64</v>
      </c>
      <c r="N437" s="150">
        <v>1001</v>
      </c>
      <c r="O437" s="150">
        <v>595</v>
      </c>
      <c r="P437" s="150">
        <v>379</v>
      </c>
      <c r="Q437" s="120">
        <f t="shared" si="24"/>
        <v>225.73050499999999</v>
      </c>
    </row>
    <row r="438" spans="1:17" s="5" customFormat="1" ht="18" customHeight="1" x14ac:dyDescent="0.25">
      <c r="A438" s="132">
        <v>525187</v>
      </c>
      <c r="B438" s="147" t="s">
        <v>134</v>
      </c>
      <c r="C438" s="151" t="s">
        <v>404</v>
      </c>
      <c r="D438" s="102">
        <v>14390</v>
      </c>
      <c r="E438" s="102">
        <v>16000</v>
      </c>
      <c r="F438" s="114" t="s">
        <v>375</v>
      </c>
      <c r="G438" s="116" t="s">
        <v>2</v>
      </c>
      <c r="H438" s="125" t="s">
        <v>482</v>
      </c>
      <c r="I438" s="116" t="s">
        <v>236</v>
      </c>
      <c r="J438" s="116" t="s">
        <v>250</v>
      </c>
      <c r="K438" s="117" t="s">
        <v>256</v>
      </c>
      <c r="L438" s="149">
        <v>4020684710145</v>
      </c>
      <c r="M438" s="150">
        <v>17.510000000000002</v>
      </c>
      <c r="N438" s="150">
        <v>1014</v>
      </c>
      <c r="O438" s="150">
        <v>614</v>
      </c>
      <c r="P438" s="150">
        <v>428</v>
      </c>
      <c r="Q438" s="120">
        <f t="shared" ref="Q438:Q468" si="25">SUM((N438/100)*(O438/100)*(P438/100))</f>
        <v>266.47108800000001</v>
      </c>
    </row>
    <row r="439" spans="1:17" s="5" customFormat="1" ht="18" customHeight="1" x14ac:dyDescent="0.25">
      <c r="A439" s="132">
        <v>525188</v>
      </c>
      <c r="B439" s="147" t="s">
        <v>134</v>
      </c>
      <c r="C439" s="151" t="s">
        <v>404</v>
      </c>
      <c r="D439" s="102">
        <v>14390</v>
      </c>
      <c r="E439" s="102">
        <v>16000</v>
      </c>
      <c r="F439" s="114" t="s">
        <v>375</v>
      </c>
      <c r="G439" s="116" t="s">
        <v>8</v>
      </c>
      <c r="H439" s="125" t="s">
        <v>482</v>
      </c>
      <c r="I439" s="116" t="s">
        <v>236</v>
      </c>
      <c r="J439" s="116" t="s">
        <v>250</v>
      </c>
      <c r="K439" s="117" t="s">
        <v>256</v>
      </c>
      <c r="L439" s="149">
        <v>4020684710152</v>
      </c>
      <c r="M439" s="150">
        <v>17.510000000000002</v>
      </c>
      <c r="N439" s="150">
        <v>1014</v>
      </c>
      <c r="O439" s="150">
        <v>614</v>
      </c>
      <c r="P439" s="150">
        <v>428</v>
      </c>
      <c r="Q439" s="120">
        <f t="shared" si="25"/>
        <v>266.47108800000001</v>
      </c>
    </row>
    <row r="440" spans="1:17" s="5" customFormat="1" ht="18" customHeight="1" x14ac:dyDescent="0.25">
      <c r="A440" s="132">
        <v>525191</v>
      </c>
      <c r="B440" s="147" t="s">
        <v>134</v>
      </c>
      <c r="C440" s="151" t="s">
        <v>404</v>
      </c>
      <c r="D440" s="102">
        <v>14390</v>
      </c>
      <c r="E440" s="102">
        <v>16000</v>
      </c>
      <c r="F440" s="114" t="s">
        <v>375</v>
      </c>
      <c r="G440" s="116" t="s">
        <v>4</v>
      </c>
      <c r="H440" s="125" t="s">
        <v>482</v>
      </c>
      <c r="I440" s="116" t="s">
        <v>236</v>
      </c>
      <c r="J440" s="116" t="s">
        <v>250</v>
      </c>
      <c r="K440" s="117" t="s">
        <v>256</v>
      </c>
      <c r="L440" s="149">
        <v>4020684710183</v>
      </c>
      <c r="M440" s="150">
        <v>17.510000000000002</v>
      </c>
      <c r="N440" s="150">
        <v>1014</v>
      </c>
      <c r="O440" s="150">
        <v>614</v>
      </c>
      <c r="P440" s="150">
        <v>428</v>
      </c>
      <c r="Q440" s="120">
        <f t="shared" si="25"/>
        <v>266.47108800000001</v>
      </c>
    </row>
    <row r="441" spans="1:17" s="5" customFormat="1" ht="18" customHeight="1" x14ac:dyDescent="0.25">
      <c r="A441" s="132">
        <v>525194</v>
      </c>
      <c r="B441" s="147" t="s">
        <v>134</v>
      </c>
      <c r="C441" s="151" t="s">
        <v>404</v>
      </c>
      <c r="D441" s="102">
        <v>14390</v>
      </c>
      <c r="E441" s="102">
        <v>16000</v>
      </c>
      <c r="F441" s="114" t="s">
        <v>375</v>
      </c>
      <c r="G441" s="116" t="s">
        <v>5</v>
      </c>
      <c r="H441" s="125" t="s">
        <v>482</v>
      </c>
      <c r="I441" s="116" t="s">
        <v>236</v>
      </c>
      <c r="J441" s="116" t="s">
        <v>250</v>
      </c>
      <c r="K441" s="117" t="s">
        <v>256</v>
      </c>
      <c r="L441" s="149">
        <v>4020684710213</v>
      </c>
      <c r="M441" s="150">
        <v>17.510000000000002</v>
      </c>
      <c r="N441" s="150">
        <v>1014</v>
      </c>
      <c r="O441" s="146">
        <v>614</v>
      </c>
      <c r="P441" s="150">
        <v>428</v>
      </c>
      <c r="Q441" s="120">
        <f t="shared" si="25"/>
        <v>266.47108800000001</v>
      </c>
    </row>
    <row r="442" spans="1:17" s="5" customFormat="1" ht="18" customHeight="1" x14ac:dyDescent="0.25">
      <c r="A442" s="132">
        <v>525196</v>
      </c>
      <c r="B442" s="147" t="s">
        <v>134</v>
      </c>
      <c r="C442" s="151" t="s">
        <v>404</v>
      </c>
      <c r="D442" s="102">
        <v>14390</v>
      </c>
      <c r="E442" s="102">
        <v>16000</v>
      </c>
      <c r="F442" s="114" t="s">
        <v>375</v>
      </c>
      <c r="G442" s="116" t="s">
        <v>16</v>
      </c>
      <c r="H442" s="125" t="s">
        <v>482</v>
      </c>
      <c r="I442" s="116" t="s">
        <v>236</v>
      </c>
      <c r="J442" s="116" t="s">
        <v>250</v>
      </c>
      <c r="K442" s="117" t="s">
        <v>256</v>
      </c>
      <c r="L442" s="149">
        <v>4020684710237</v>
      </c>
      <c r="M442" s="150">
        <v>17.510000000000002</v>
      </c>
      <c r="N442" s="146">
        <v>1014</v>
      </c>
      <c r="O442" s="146">
        <v>614</v>
      </c>
      <c r="P442" s="150">
        <v>428</v>
      </c>
      <c r="Q442" s="120">
        <f t="shared" si="25"/>
        <v>266.47108800000001</v>
      </c>
    </row>
    <row r="443" spans="1:17" s="5" customFormat="1" ht="18" customHeight="1" x14ac:dyDescent="0.25">
      <c r="A443" s="132">
        <v>525893</v>
      </c>
      <c r="B443" s="147" t="s">
        <v>134</v>
      </c>
      <c r="C443" s="151" t="s">
        <v>404</v>
      </c>
      <c r="D443" s="102">
        <v>14390</v>
      </c>
      <c r="E443" s="102">
        <v>16000</v>
      </c>
      <c r="F443" s="114" t="s">
        <v>375</v>
      </c>
      <c r="G443" s="116" t="s">
        <v>222</v>
      </c>
      <c r="H443" s="125" t="s">
        <v>482</v>
      </c>
      <c r="I443" s="116" t="s">
        <v>236</v>
      </c>
      <c r="J443" s="116" t="s">
        <v>250</v>
      </c>
      <c r="K443" s="117" t="s">
        <v>256</v>
      </c>
      <c r="L443" s="149">
        <v>4020684731416</v>
      </c>
      <c r="M443" s="146">
        <v>17.510000000000002</v>
      </c>
      <c r="N443" s="146">
        <v>1014</v>
      </c>
      <c r="O443" s="150">
        <v>614</v>
      </c>
      <c r="P443" s="150">
        <v>428</v>
      </c>
      <c r="Q443" s="120">
        <f t="shared" si="25"/>
        <v>266.47108800000001</v>
      </c>
    </row>
    <row r="444" spans="1:17" s="5" customFormat="1" ht="18" customHeight="1" x14ac:dyDescent="0.25">
      <c r="A444" s="132">
        <v>527079</v>
      </c>
      <c r="B444" s="132" t="s">
        <v>134</v>
      </c>
      <c r="C444" s="151" t="s">
        <v>404</v>
      </c>
      <c r="D444" s="102">
        <v>14390</v>
      </c>
      <c r="E444" s="102">
        <v>16000</v>
      </c>
      <c r="F444" s="114" t="s">
        <v>375</v>
      </c>
      <c r="G444" s="116" t="s">
        <v>715</v>
      </c>
      <c r="H444" s="125" t="s">
        <v>482</v>
      </c>
      <c r="I444" s="116" t="s">
        <v>236</v>
      </c>
      <c r="J444" s="116" t="s">
        <v>250</v>
      </c>
      <c r="K444" s="117" t="s">
        <v>256</v>
      </c>
      <c r="L444" s="149" t="s">
        <v>882</v>
      </c>
      <c r="M444" s="150">
        <v>17.510000000000002</v>
      </c>
      <c r="N444" s="150">
        <v>1015</v>
      </c>
      <c r="O444" s="150">
        <v>615</v>
      </c>
      <c r="P444" s="146">
        <v>428</v>
      </c>
      <c r="Q444" s="120">
        <f t="shared" si="25"/>
        <v>267.16830000000004</v>
      </c>
    </row>
    <row r="445" spans="1:17" s="5" customFormat="1" ht="18" customHeight="1" x14ac:dyDescent="0.25">
      <c r="A445" s="132">
        <v>527262</v>
      </c>
      <c r="B445" s="132" t="s">
        <v>134</v>
      </c>
      <c r="C445" s="151" t="s">
        <v>404</v>
      </c>
      <c r="D445" s="102">
        <v>14390</v>
      </c>
      <c r="E445" s="102">
        <v>16000</v>
      </c>
      <c r="F445" s="114" t="s">
        <v>375</v>
      </c>
      <c r="G445" s="158" t="s">
        <v>716</v>
      </c>
      <c r="H445" s="125" t="s">
        <v>482</v>
      </c>
      <c r="I445" s="116" t="s">
        <v>236</v>
      </c>
      <c r="J445" s="116" t="s">
        <v>250</v>
      </c>
      <c r="K445" s="117" t="s">
        <v>256</v>
      </c>
      <c r="L445" s="149" t="s">
        <v>881</v>
      </c>
      <c r="M445" s="150">
        <v>17.510000000000002</v>
      </c>
      <c r="N445" s="150">
        <v>1015</v>
      </c>
      <c r="O445" s="150">
        <v>615</v>
      </c>
      <c r="P445" s="146">
        <v>428</v>
      </c>
      <c r="Q445" s="120">
        <f t="shared" si="25"/>
        <v>267.16830000000004</v>
      </c>
    </row>
    <row r="446" spans="1:17" s="5" customFormat="1" ht="18" customHeight="1" x14ac:dyDescent="0.25">
      <c r="A446" s="132">
        <v>237858</v>
      </c>
      <c r="B446" s="147" t="s">
        <v>134</v>
      </c>
      <c r="C446" s="151" t="s">
        <v>808</v>
      </c>
      <c r="D446" s="102">
        <v>1190</v>
      </c>
      <c r="E446" s="102">
        <v>1400</v>
      </c>
      <c r="F446" s="138" t="s">
        <v>190</v>
      </c>
      <c r="G446" s="163"/>
      <c r="H446" s="163" t="s">
        <v>262</v>
      </c>
      <c r="I446" s="163"/>
      <c r="J446" s="163"/>
      <c r="K446" s="165" t="s">
        <v>808</v>
      </c>
      <c r="L446" s="149">
        <v>4020684717601</v>
      </c>
      <c r="M446" s="146">
        <v>0.66</v>
      </c>
      <c r="N446" s="150">
        <v>350</v>
      </c>
      <c r="O446" s="150">
        <v>280</v>
      </c>
      <c r="P446" s="150">
        <v>140</v>
      </c>
      <c r="Q446" s="120">
        <f t="shared" si="25"/>
        <v>13.719999999999997</v>
      </c>
    </row>
    <row r="447" spans="1:17" s="5" customFormat="1" ht="18" customHeight="1" x14ac:dyDescent="0.25">
      <c r="A447" s="132">
        <v>217163</v>
      </c>
      <c r="B447" s="147" t="s">
        <v>134</v>
      </c>
      <c r="C447" s="148" t="s">
        <v>809</v>
      </c>
      <c r="D447" s="102">
        <v>1090</v>
      </c>
      <c r="E447" s="102">
        <v>1300</v>
      </c>
      <c r="F447" s="114" t="s">
        <v>190</v>
      </c>
      <c r="G447" s="159"/>
      <c r="H447" s="159"/>
      <c r="I447" s="159"/>
      <c r="J447" s="116"/>
      <c r="K447" s="165" t="s">
        <v>809</v>
      </c>
      <c r="L447" s="149">
        <v>4020684343404</v>
      </c>
      <c r="M447" s="150">
        <v>0.59299999999999997</v>
      </c>
      <c r="N447" s="150">
        <v>350</v>
      </c>
      <c r="O447" s="150">
        <v>280</v>
      </c>
      <c r="P447" s="150">
        <v>140</v>
      </c>
      <c r="Q447" s="120">
        <f t="shared" si="25"/>
        <v>13.719999999999997</v>
      </c>
    </row>
    <row r="448" spans="1:17" s="5" customFormat="1" ht="18" customHeight="1" x14ac:dyDescent="0.25">
      <c r="A448" s="132">
        <v>118979</v>
      </c>
      <c r="B448" s="147" t="s">
        <v>134</v>
      </c>
      <c r="C448" s="148" t="s">
        <v>850</v>
      </c>
      <c r="D448" s="102">
        <v>600</v>
      </c>
      <c r="E448" s="102">
        <v>800</v>
      </c>
      <c r="F448" s="114" t="s">
        <v>190</v>
      </c>
      <c r="G448" s="152" t="s">
        <v>204</v>
      </c>
      <c r="H448" s="159"/>
      <c r="I448" s="152" t="s">
        <v>204</v>
      </c>
      <c r="J448" s="116"/>
      <c r="K448" s="165" t="s">
        <v>161</v>
      </c>
      <c r="L448" s="149">
        <v>4020684511193</v>
      </c>
      <c r="M448" s="146">
        <v>0.20599999999999999</v>
      </c>
      <c r="N448" s="150">
        <v>225</v>
      </c>
      <c r="O448" s="150">
        <v>170</v>
      </c>
      <c r="P448" s="150">
        <v>120</v>
      </c>
      <c r="Q448" s="120">
        <f t="shared" si="25"/>
        <v>4.59</v>
      </c>
    </row>
    <row r="449" spans="1:17" s="5" customFormat="1" ht="18" customHeight="1" x14ac:dyDescent="0.25">
      <c r="A449" s="132">
        <v>524803</v>
      </c>
      <c r="B449" s="147" t="s">
        <v>134</v>
      </c>
      <c r="C449" s="148" t="s">
        <v>406</v>
      </c>
      <c r="D449" s="102">
        <v>11690</v>
      </c>
      <c r="E449" s="102">
        <v>13000</v>
      </c>
      <c r="F449" s="114" t="s">
        <v>375</v>
      </c>
      <c r="G449" s="116" t="s">
        <v>2</v>
      </c>
      <c r="H449" s="125" t="s">
        <v>482</v>
      </c>
      <c r="I449" s="116" t="s">
        <v>236</v>
      </c>
      <c r="J449" s="116" t="s">
        <v>209</v>
      </c>
      <c r="K449" s="117" t="s">
        <v>447</v>
      </c>
      <c r="L449" s="149">
        <v>4020684703345</v>
      </c>
      <c r="M449" s="150">
        <v>19.36</v>
      </c>
      <c r="N449" s="150">
        <v>1264</v>
      </c>
      <c r="O449" s="150">
        <v>616</v>
      </c>
      <c r="P449" s="150">
        <v>425</v>
      </c>
      <c r="Q449" s="120">
        <f t="shared" si="25"/>
        <v>330.91520000000003</v>
      </c>
    </row>
    <row r="450" spans="1:17" s="5" customFormat="1" ht="18" customHeight="1" x14ac:dyDescent="0.25">
      <c r="A450" s="132">
        <v>524807</v>
      </c>
      <c r="B450" s="147" t="s">
        <v>134</v>
      </c>
      <c r="C450" s="148" t="s">
        <v>406</v>
      </c>
      <c r="D450" s="102">
        <v>11690</v>
      </c>
      <c r="E450" s="102">
        <v>13000</v>
      </c>
      <c r="F450" s="114" t="s">
        <v>375</v>
      </c>
      <c r="G450" s="116" t="s">
        <v>4</v>
      </c>
      <c r="H450" s="125" t="s">
        <v>482</v>
      </c>
      <c r="I450" s="116" t="s">
        <v>236</v>
      </c>
      <c r="J450" s="116" t="s">
        <v>209</v>
      </c>
      <c r="K450" s="117" t="s">
        <v>447</v>
      </c>
      <c r="L450" s="149">
        <v>4020684703383</v>
      </c>
      <c r="M450" s="150">
        <v>19.36</v>
      </c>
      <c r="N450" s="150">
        <v>1264</v>
      </c>
      <c r="O450" s="146">
        <v>616</v>
      </c>
      <c r="P450" s="150">
        <v>425</v>
      </c>
      <c r="Q450" s="120">
        <f t="shared" ref="Q450:Q456" si="26">SUM((N450/100)*(O450/100)*(P450/100))</f>
        <v>330.91520000000003</v>
      </c>
    </row>
    <row r="451" spans="1:17" s="5" customFormat="1" ht="18" customHeight="1" x14ac:dyDescent="0.25">
      <c r="A451" s="132">
        <v>527082</v>
      </c>
      <c r="B451" s="132" t="s">
        <v>134</v>
      </c>
      <c r="C451" s="148" t="s">
        <v>406</v>
      </c>
      <c r="D451" s="102">
        <v>11690</v>
      </c>
      <c r="E451" s="102">
        <v>13000</v>
      </c>
      <c r="F451" s="114" t="s">
        <v>375</v>
      </c>
      <c r="G451" s="116" t="s">
        <v>715</v>
      </c>
      <c r="H451" s="125" t="s">
        <v>482</v>
      </c>
      <c r="I451" s="116" t="s">
        <v>236</v>
      </c>
      <c r="J451" s="116" t="s">
        <v>209</v>
      </c>
      <c r="K451" s="117" t="s">
        <v>447</v>
      </c>
      <c r="L451" s="149" t="s">
        <v>884</v>
      </c>
      <c r="M451" s="150">
        <v>19.16</v>
      </c>
      <c r="N451" s="150">
        <v>1264</v>
      </c>
      <c r="O451" s="150">
        <v>616</v>
      </c>
      <c r="P451" s="150">
        <v>425</v>
      </c>
      <c r="Q451" s="120">
        <f t="shared" si="26"/>
        <v>330.91520000000003</v>
      </c>
    </row>
    <row r="452" spans="1:17" s="5" customFormat="1" ht="18" customHeight="1" x14ac:dyDescent="0.25">
      <c r="A452" s="132">
        <v>525896</v>
      </c>
      <c r="B452" s="147" t="s">
        <v>134</v>
      </c>
      <c r="C452" s="148" t="s">
        <v>406</v>
      </c>
      <c r="D452" s="102">
        <v>11690</v>
      </c>
      <c r="E452" s="102">
        <v>13000</v>
      </c>
      <c r="F452" s="114" t="s">
        <v>375</v>
      </c>
      <c r="G452" s="116" t="s">
        <v>222</v>
      </c>
      <c r="H452" s="125" t="s">
        <v>482</v>
      </c>
      <c r="I452" s="116" t="s">
        <v>236</v>
      </c>
      <c r="J452" s="116" t="s">
        <v>209</v>
      </c>
      <c r="K452" s="117" t="s">
        <v>447</v>
      </c>
      <c r="L452" s="149">
        <v>4020684731386</v>
      </c>
      <c r="M452" s="146">
        <v>19.36</v>
      </c>
      <c r="N452" s="150">
        <v>1264</v>
      </c>
      <c r="O452" s="150">
        <v>616</v>
      </c>
      <c r="P452" s="146">
        <v>425</v>
      </c>
      <c r="Q452" s="120">
        <f t="shared" si="26"/>
        <v>330.91520000000003</v>
      </c>
    </row>
    <row r="453" spans="1:17" s="5" customFormat="1" ht="18" customHeight="1" x14ac:dyDescent="0.25">
      <c r="A453" s="132">
        <v>524812</v>
      </c>
      <c r="B453" s="147" t="s">
        <v>134</v>
      </c>
      <c r="C453" s="148" t="s">
        <v>406</v>
      </c>
      <c r="D453" s="102">
        <v>11690</v>
      </c>
      <c r="E453" s="102">
        <v>13000</v>
      </c>
      <c r="F453" s="114" t="s">
        <v>375</v>
      </c>
      <c r="G453" s="116" t="s">
        <v>16</v>
      </c>
      <c r="H453" s="125" t="s">
        <v>482</v>
      </c>
      <c r="I453" s="116" t="s">
        <v>236</v>
      </c>
      <c r="J453" s="116" t="s">
        <v>209</v>
      </c>
      <c r="K453" s="117" t="s">
        <v>447</v>
      </c>
      <c r="L453" s="149">
        <v>4020684703437</v>
      </c>
      <c r="M453" s="150">
        <v>19.36</v>
      </c>
      <c r="N453" s="150">
        <v>1264</v>
      </c>
      <c r="O453" s="150">
        <v>616</v>
      </c>
      <c r="P453" s="150">
        <v>425</v>
      </c>
      <c r="Q453" s="120">
        <f t="shared" si="26"/>
        <v>330.91520000000003</v>
      </c>
    </row>
    <row r="454" spans="1:17" s="5" customFormat="1" ht="18" customHeight="1" x14ac:dyDescent="0.25">
      <c r="A454" s="132">
        <v>524804</v>
      </c>
      <c r="B454" s="147" t="s">
        <v>134</v>
      </c>
      <c r="C454" s="148" t="s">
        <v>406</v>
      </c>
      <c r="D454" s="102">
        <v>11690</v>
      </c>
      <c r="E454" s="102">
        <v>13000</v>
      </c>
      <c r="F454" s="114" t="s">
        <v>375</v>
      </c>
      <c r="G454" s="116" t="s">
        <v>8</v>
      </c>
      <c r="H454" s="125" t="s">
        <v>482</v>
      </c>
      <c r="I454" s="116" t="s">
        <v>236</v>
      </c>
      <c r="J454" s="116" t="s">
        <v>209</v>
      </c>
      <c r="K454" s="117" t="s">
        <v>447</v>
      </c>
      <c r="L454" s="149">
        <v>4020684703352</v>
      </c>
      <c r="M454" s="150">
        <v>19.36</v>
      </c>
      <c r="N454" s="150">
        <v>1264</v>
      </c>
      <c r="O454" s="150">
        <v>616</v>
      </c>
      <c r="P454" s="150">
        <v>425</v>
      </c>
      <c r="Q454" s="120">
        <f t="shared" si="26"/>
        <v>330.91520000000003</v>
      </c>
    </row>
    <row r="455" spans="1:17" s="5" customFormat="1" ht="18" customHeight="1" x14ac:dyDescent="0.25">
      <c r="A455" s="132">
        <v>527265</v>
      </c>
      <c r="B455" s="132" t="s">
        <v>134</v>
      </c>
      <c r="C455" s="148" t="s">
        <v>406</v>
      </c>
      <c r="D455" s="102">
        <v>11690</v>
      </c>
      <c r="E455" s="102">
        <v>13000</v>
      </c>
      <c r="F455" s="114" t="s">
        <v>375</v>
      </c>
      <c r="G455" s="158" t="s">
        <v>716</v>
      </c>
      <c r="H455" s="125" t="s">
        <v>482</v>
      </c>
      <c r="I455" s="116" t="s">
        <v>236</v>
      </c>
      <c r="J455" s="116" t="s">
        <v>209</v>
      </c>
      <c r="K455" s="117" t="s">
        <v>447</v>
      </c>
      <c r="L455" s="149" t="s">
        <v>883</v>
      </c>
      <c r="M455" s="150">
        <v>19.16</v>
      </c>
      <c r="N455" s="150">
        <v>1264</v>
      </c>
      <c r="O455" s="150">
        <v>616</v>
      </c>
      <c r="P455" s="146">
        <v>425</v>
      </c>
      <c r="Q455" s="120">
        <f t="shared" si="26"/>
        <v>330.91520000000003</v>
      </c>
    </row>
    <row r="456" spans="1:17" s="5" customFormat="1" ht="18" customHeight="1" x14ac:dyDescent="0.25">
      <c r="A456" s="132">
        <v>524810</v>
      </c>
      <c r="B456" s="147" t="s">
        <v>134</v>
      </c>
      <c r="C456" s="148" t="s">
        <v>406</v>
      </c>
      <c r="D456" s="102">
        <v>11690</v>
      </c>
      <c r="E456" s="102">
        <v>13000</v>
      </c>
      <c r="F456" s="114" t="s">
        <v>375</v>
      </c>
      <c r="G456" s="116" t="s">
        <v>5</v>
      </c>
      <c r="H456" s="125" t="s">
        <v>482</v>
      </c>
      <c r="I456" s="116" t="s">
        <v>236</v>
      </c>
      <c r="J456" s="116" t="s">
        <v>209</v>
      </c>
      <c r="K456" s="117" t="s">
        <v>447</v>
      </c>
      <c r="L456" s="149">
        <v>4020684703413</v>
      </c>
      <c r="M456" s="150">
        <v>19.36</v>
      </c>
      <c r="N456" s="146">
        <v>1264</v>
      </c>
      <c r="O456" s="146">
        <v>616</v>
      </c>
      <c r="P456" s="150">
        <v>425</v>
      </c>
      <c r="Q456" s="120">
        <f t="shared" si="26"/>
        <v>330.91520000000003</v>
      </c>
    </row>
    <row r="457" spans="1:17" s="5" customFormat="1" ht="18" customHeight="1" x14ac:dyDescent="0.25">
      <c r="A457" s="166">
        <v>524227</v>
      </c>
      <c r="B457" s="147" t="s">
        <v>134</v>
      </c>
      <c r="C457" s="164" t="s">
        <v>220</v>
      </c>
      <c r="D457" s="102">
        <v>5990</v>
      </c>
      <c r="E457" s="102">
        <v>6700</v>
      </c>
      <c r="F457" s="114" t="s">
        <v>375</v>
      </c>
      <c r="G457" s="116" t="s">
        <v>2</v>
      </c>
      <c r="H457" s="116" t="s">
        <v>205</v>
      </c>
      <c r="I457" s="116" t="s">
        <v>208</v>
      </c>
      <c r="J457" s="116" t="s">
        <v>209</v>
      </c>
      <c r="K457" s="117" t="s">
        <v>447</v>
      </c>
      <c r="L457" s="149">
        <v>4020684692861</v>
      </c>
      <c r="M457" s="150">
        <v>13.45</v>
      </c>
      <c r="N457" s="150">
        <v>1014</v>
      </c>
      <c r="O457" s="150">
        <v>581</v>
      </c>
      <c r="P457" s="150">
        <v>348</v>
      </c>
      <c r="Q457" s="120">
        <f t="shared" si="25"/>
        <v>205.018632</v>
      </c>
    </row>
    <row r="458" spans="1:17" s="5" customFormat="1" ht="18" customHeight="1" x14ac:dyDescent="0.25">
      <c r="A458" s="166">
        <v>524229</v>
      </c>
      <c r="B458" s="147" t="s">
        <v>134</v>
      </c>
      <c r="C458" s="164" t="s">
        <v>220</v>
      </c>
      <c r="D458" s="102">
        <v>5990</v>
      </c>
      <c r="E458" s="102">
        <v>6700</v>
      </c>
      <c r="F458" s="114" t="s">
        <v>375</v>
      </c>
      <c r="G458" s="116" t="s">
        <v>4</v>
      </c>
      <c r="H458" s="116" t="s">
        <v>205</v>
      </c>
      <c r="I458" s="116" t="s">
        <v>208</v>
      </c>
      <c r="J458" s="116" t="s">
        <v>209</v>
      </c>
      <c r="K458" s="117" t="s">
        <v>447</v>
      </c>
      <c r="L458" s="149">
        <v>4020684692885</v>
      </c>
      <c r="M458" s="150">
        <v>13.45</v>
      </c>
      <c r="N458" s="146">
        <v>1014</v>
      </c>
      <c r="O458" s="146">
        <v>581</v>
      </c>
      <c r="P458" s="150">
        <v>348</v>
      </c>
      <c r="Q458" s="120">
        <f t="shared" si="25"/>
        <v>205.018632</v>
      </c>
    </row>
    <row r="459" spans="1:17" s="5" customFormat="1" ht="18" customHeight="1" x14ac:dyDescent="0.25">
      <c r="A459" s="166">
        <v>524232</v>
      </c>
      <c r="B459" s="147" t="s">
        <v>134</v>
      </c>
      <c r="C459" s="164" t="s">
        <v>220</v>
      </c>
      <c r="D459" s="102">
        <v>5990</v>
      </c>
      <c r="E459" s="102">
        <v>6700</v>
      </c>
      <c r="F459" s="114" t="s">
        <v>375</v>
      </c>
      <c r="G459" s="116" t="s">
        <v>16</v>
      </c>
      <c r="H459" s="116" t="s">
        <v>205</v>
      </c>
      <c r="I459" s="116" t="s">
        <v>208</v>
      </c>
      <c r="J459" s="116" t="s">
        <v>209</v>
      </c>
      <c r="K459" s="117" t="s">
        <v>447</v>
      </c>
      <c r="L459" s="149">
        <v>4020684692915</v>
      </c>
      <c r="M459" s="150">
        <v>13.45</v>
      </c>
      <c r="N459" s="150">
        <v>1014</v>
      </c>
      <c r="O459" s="150">
        <v>581</v>
      </c>
      <c r="P459" s="150">
        <v>348</v>
      </c>
      <c r="Q459" s="120">
        <f t="shared" si="25"/>
        <v>205.018632</v>
      </c>
    </row>
    <row r="460" spans="1:17" s="5" customFormat="1" ht="18" customHeight="1" x14ac:dyDescent="0.25">
      <c r="A460" s="132">
        <v>526081</v>
      </c>
      <c r="B460" s="147" t="s">
        <v>134</v>
      </c>
      <c r="C460" s="164" t="s">
        <v>220</v>
      </c>
      <c r="D460" s="102">
        <v>5990</v>
      </c>
      <c r="E460" s="102">
        <v>6700</v>
      </c>
      <c r="F460" s="114" t="s">
        <v>375</v>
      </c>
      <c r="G460" s="116" t="s">
        <v>222</v>
      </c>
      <c r="H460" s="116" t="s">
        <v>205</v>
      </c>
      <c r="I460" s="116" t="s">
        <v>208</v>
      </c>
      <c r="J460" s="116" t="s">
        <v>209</v>
      </c>
      <c r="K460" s="117" t="s">
        <v>447</v>
      </c>
      <c r="L460" s="149">
        <v>4020684729536</v>
      </c>
      <c r="M460" s="150">
        <v>13.45</v>
      </c>
      <c r="N460" s="150">
        <v>1014</v>
      </c>
      <c r="O460" s="150">
        <v>581</v>
      </c>
      <c r="P460" s="146">
        <v>348</v>
      </c>
      <c r="Q460" s="120">
        <f t="shared" si="25"/>
        <v>205.018632</v>
      </c>
    </row>
    <row r="461" spans="1:17" s="5" customFormat="1" ht="18" customHeight="1" x14ac:dyDescent="0.25">
      <c r="A461" s="167">
        <v>527266</v>
      </c>
      <c r="B461" s="132" t="s">
        <v>134</v>
      </c>
      <c r="C461" s="164" t="s">
        <v>220</v>
      </c>
      <c r="D461" s="102">
        <v>5990</v>
      </c>
      <c r="E461" s="102">
        <v>6700</v>
      </c>
      <c r="F461" s="114" t="s">
        <v>375</v>
      </c>
      <c r="G461" s="158" t="s">
        <v>716</v>
      </c>
      <c r="H461" s="116" t="s">
        <v>205</v>
      </c>
      <c r="I461" s="116" t="s">
        <v>208</v>
      </c>
      <c r="J461" s="116" t="s">
        <v>209</v>
      </c>
      <c r="K461" s="117" t="s">
        <v>447</v>
      </c>
      <c r="L461" s="149" t="s">
        <v>885</v>
      </c>
      <c r="M461" s="150">
        <v>13.05</v>
      </c>
      <c r="N461" s="150">
        <v>1014</v>
      </c>
      <c r="O461" s="150">
        <v>581</v>
      </c>
      <c r="P461" s="146">
        <v>348</v>
      </c>
      <c r="Q461" s="120">
        <f t="shared" si="25"/>
        <v>205.018632</v>
      </c>
    </row>
    <row r="462" spans="1:17" s="5" customFormat="1" ht="18" customHeight="1" x14ac:dyDescent="0.25">
      <c r="A462" s="167">
        <v>527083</v>
      </c>
      <c r="B462" s="132" t="s">
        <v>134</v>
      </c>
      <c r="C462" s="164" t="s">
        <v>220</v>
      </c>
      <c r="D462" s="102">
        <v>5990</v>
      </c>
      <c r="E462" s="102">
        <v>6700</v>
      </c>
      <c r="F462" s="114" t="s">
        <v>375</v>
      </c>
      <c r="G462" s="116" t="s">
        <v>715</v>
      </c>
      <c r="H462" s="116" t="s">
        <v>205</v>
      </c>
      <c r="I462" s="116" t="s">
        <v>208</v>
      </c>
      <c r="J462" s="116" t="s">
        <v>209</v>
      </c>
      <c r="K462" s="117" t="s">
        <v>447</v>
      </c>
      <c r="L462" s="149" t="s">
        <v>886</v>
      </c>
      <c r="M462" s="150">
        <v>13.05</v>
      </c>
      <c r="N462" s="146">
        <v>1014</v>
      </c>
      <c r="O462" s="150">
        <v>581</v>
      </c>
      <c r="P462" s="150">
        <v>348</v>
      </c>
      <c r="Q462" s="120">
        <f t="shared" si="25"/>
        <v>205.018632</v>
      </c>
    </row>
    <row r="463" spans="1:17" s="5" customFormat="1" ht="18" customHeight="1" x14ac:dyDescent="0.25">
      <c r="A463" s="166">
        <v>524233</v>
      </c>
      <c r="B463" s="147" t="s">
        <v>134</v>
      </c>
      <c r="C463" s="164" t="s">
        <v>219</v>
      </c>
      <c r="D463" s="102">
        <v>6990</v>
      </c>
      <c r="E463" s="102">
        <v>7850</v>
      </c>
      <c r="F463" s="114" t="s">
        <v>375</v>
      </c>
      <c r="G463" s="116" t="s">
        <v>2</v>
      </c>
      <c r="H463" s="116" t="s">
        <v>205</v>
      </c>
      <c r="I463" s="116" t="s">
        <v>208</v>
      </c>
      <c r="J463" s="116" t="s">
        <v>209</v>
      </c>
      <c r="K463" s="117" t="s">
        <v>447</v>
      </c>
      <c r="L463" s="149">
        <v>4020684692922</v>
      </c>
      <c r="M463" s="150">
        <v>13.64</v>
      </c>
      <c r="N463" s="150">
        <v>1014</v>
      </c>
      <c r="O463" s="150">
        <v>581</v>
      </c>
      <c r="P463" s="150">
        <v>348</v>
      </c>
      <c r="Q463" s="120">
        <f t="shared" si="25"/>
        <v>205.018632</v>
      </c>
    </row>
    <row r="464" spans="1:17" s="5" customFormat="1" ht="18" customHeight="1" x14ac:dyDescent="0.25">
      <c r="A464" s="166">
        <v>524235</v>
      </c>
      <c r="B464" s="147" t="s">
        <v>134</v>
      </c>
      <c r="C464" s="164" t="s">
        <v>219</v>
      </c>
      <c r="D464" s="102">
        <v>6990</v>
      </c>
      <c r="E464" s="102">
        <v>7850</v>
      </c>
      <c r="F464" s="114" t="s">
        <v>375</v>
      </c>
      <c r="G464" s="116" t="s">
        <v>4</v>
      </c>
      <c r="H464" s="116" t="s">
        <v>205</v>
      </c>
      <c r="I464" s="116" t="s">
        <v>208</v>
      </c>
      <c r="J464" s="116" t="s">
        <v>209</v>
      </c>
      <c r="K464" s="117" t="s">
        <v>447</v>
      </c>
      <c r="L464" s="149">
        <v>4020684692946</v>
      </c>
      <c r="M464" s="150">
        <v>13.64</v>
      </c>
      <c r="N464" s="146">
        <v>1014</v>
      </c>
      <c r="O464" s="146">
        <v>581</v>
      </c>
      <c r="P464" s="150">
        <v>348</v>
      </c>
      <c r="Q464" s="120">
        <f t="shared" si="25"/>
        <v>205.018632</v>
      </c>
    </row>
    <row r="465" spans="1:20" s="5" customFormat="1" ht="18" customHeight="1" x14ac:dyDescent="0.25">
      <c r="A465" s="166">
        <v>524238</v>
      </c>
      <c r="B465" s="147" t="s">
        <v>134</v>
      </c>
      <c r="C465" s="164" t="s">
        <v>219</v>
      </c>
      <c r="D465" s="102">
        <v>6990</v>
      </c>
      <c r="E465" s="102">
        <v>7850</v>
      </c>
      <c r="F465" s="114" t="s">
        <v>375</v>
      </c>
      <c r="G465" s="116" t="s">
        <v>16</v>
      </c>
      <c r="H465" s="116" t="s">
        <v>205</v>
      </c>
      <c r="I465" s="116" t="s">
        <v>208</v>
      </c>
      <c r="J465" s="116" t="s">
        <v>209</v>
      </c>
      <c r="K465" s="117" t="s">
        <v>447</v>
      </c>
      <c r="L465" s="149">
        <v>4020684692977</v>
      </c>
      <c r="M465" s="146">
        <v>13.64</v>
      </c>
      <c r="N465" s="146">
        <v>1014</v>
      </c>
      <c r="O465" s="150">
        <v>581</v>
      </c>
      <c r="P465" s="150">
        <v>348</v>
      </c>
      <c r="Q465" s="120">
        <f t="shared" si="25"/>
        <v>205.018632</v>
      </c>
    </row>
    <row r="466" spans="1:20" s="5" customFormat="1" ht="18" customHeight="1" x14ac:dyDescent="0.25">
      <c r="A466" s="166">
        <v>526082</v>
      </c>
      <c r="B466" s="147" t="s">
        <v>134</v>
      </c>
      <c r="C466" s="164" t="s">
        <v>219</v>
      </c>
      <c r="D466" s="102">
        <v>6990</v>
      </c>
      <c r="E466" s="102">
        <v>7850</v>
      </c>
      <c r="F466" s="114" t="s">
        <v>375</v>
      </c>
      <c r="G466" s="116" t="s">
        <v>222</v>
      </c>
      <c r="H466" s="116" t="s">
        <v>205</v>
      </c>
      <c r="I466" s="116" t="s">
        <v>208</v>
      </c>
      <c r="J466" s="116" t="s">
        <v>209</v>
      </c>
      <c r="K466" s="117" t="s">
        <v>447</v>
      </c>
      <c r="L466" s="149">
        <v>4020684729529</v>
      </c>
      <c r="M466" s="146">
        <v>13.64</v>
      </c>
      <c r="N466" s="146">
        <v>1014</v>
      </c>
      <c r="O466" s="150">
        <v>581</v>
      </c>
      <c r="P466" s="146">
        <v>348</v>
      </c>
      <c r="Q466" s="120">
        <f t="shared" si="25"/>
        <v>205.018632</v>
      </c>
    </row>
    <row r="467" spans="1:20" s="5" customFormat="1" ht="18" customHeight="1" x14ac:dyDescent="0.25">
      <c r="A467" s="167">
        <v>527267</v>
      </c>
      <c r="B467" s="132" t="s">
        <v>134</v>
      </c>
      <c r="C467" s="164" t="s">
        <v>219</v>
      </c>
      <c r="D467" s="102">
        <v>6990</v>
      </c>
      <c r="E467" s="102">
        <v>7850</v>
      </c>
      <c r="F467" s="114" t="s">
        <v>375</v>
      </c>
      <c r="G467" s="158" t="s">
        <v>716</v>
      </c>
      <c r="H467" s="116" t="s">
        <v>205</v>
      </c>
      <c r="I467" s="116" t="s">
        <v>208</v>
      </c>
      <c r="J467" s="116" t="s">
        <v>209</v>
      </c>
      <c r="K467" s="117" t="s">
        <v>447</v>
      </c>
      <c r="L467" s="149" t="s">
        <v>887</v>
      </c>
      <c r="M467" s="150">
        <v>13.24</v>
      </c>
      <c r="N467" s="150">
        <v>1014</v>
      </c>
      <c r="O467" s="150">
        <v>581</v>
      </c>
      <c r="P467" s="146">
        <v>348</v>
      </c>
      <c r="Q467" s="120">
        <f t="shared" si="25"/>
        <v>205.018632</v>
      </c>
    </row>
    <row r="468" spans="1:20" s="5" customFormat="1" ht="18" customHeight="1" x14ac:dyDescent="0.25">
      <c r="A468" s="167">
        <v>527084</v>
      </c>
      <c r="B468" s="132" t="s">
        <v>134</v>
      </c>
      <c r="C468" s="164" t="s">
        <v>219</v>
      </c>
      <c r="D468" s="102">
        <v>6990</v>
      </c>
      <c r="E468" s="102">
        <v>7850</v>
      </c>
      <c r="F468" s="114" t="s">
        <v>375</v>
      </c>
      <c r="G468" s="116" t="s">
        <v>715</v>
      </c>
      <c r="H468" s="116" t="s">
        <v>205</v>
      </c>
      <c r="I468" s="116" t="s">
        <v>208</v>
      </c>
      <c r="J468" s="116" t="s">
        <v>209</v>
      </c>
      <c r="K468" s="117" t="s">
        <v>447</v>
      </c>
      <c r="L468" s="149" t="s">
        <v>888</v>
      </c>
      <c r="M468" s="150">
        <v>13.24</v>
      </c>
      <c r="N468" s="150">
        <v>1014</v>
      </c>
      <c r="O468" s="150">
        <v>581</v>
      </c>
      <c r="P468" s="150">
        <v>348</v>
      </c>
      <c r="Q468" s="120">
        <f t="shared" si="25"/>
        <v>205.018632</v>
      </c>
    </row>
    <row r="469" spans="1:20" s="5" customFormat="1" ht="18" customHeight="1" x14ac:dyDescent="0.25">
      <c r="A469" s="172">
        <v>526260</v>
      </c>
      <c r="B469" s="173" t="s">
        <v>134</v>
      </c>
      <c r="C469" s="174" t="s">
        <v>1302</v>
      </c>
      <c r="D469" s="102">
        <v>5100</v>
      </c>
      <c r="E469" s="102">
        <v>5900</v>
      </c>
      <c r="F469" s="124"/>
      <c r="G469" s="115"/>
      <c r="H469" s="126"/>
      <c r="I469" s="126"/>
      <c r="J469" s="126"/>
      <c r="K469" s="127"/>
      <c r="L469" s="128"/>
      <c r="M469" s="146"/>
      <c r="N469" s="146"/>
      <c r="O469" s="146"/>
      <c r="P469" s="146"/>
      <c r="Q469" s="120"/>
    </row>
    <row r="470" spans="1:20" s="5" customFormat="1" ht="18" customHeight="1" x14ac:dyDescent="0.25">
      <c r="A470" s="132">
        <v>527454</v>
      </c>
      <c r="B470" s="132" t="s">
        <v>134</v>
      </c>
      <c r="C470" s="164" t="s">
        <v>1578</v>
      </c>
      <c r="D470" s="102">
        <v>3350</v>
      </c>
      <c r="E470" s="102">
        <v>3700</v>
      </c>
      <c r="F470" s="114" t="s">
        <v>732</v>
      </c>
      <c r="G470" s="158"/>
      <c r="H470" s="158"/>
      <c r="I470" s="158"/>
      <c r="J470" s="158"/>
      <c r="K470" s="117" t="s">
        <v>734</v>
      </c>
      <c r="L470" s="149" t="s">
        <v>1151</v>
      </c>
      <c r="M470" s="150"/>
      <c r="N470" s="150"/>
      <c r="O470" s="150"/>
      <c r="P470" s="146"/>
      <c r="Q470" s="120"/>
      <c r="T470" s="1"/>
    </row>
    <row r="471" spans="1:20" s="5" customFormat="1" ht="18" customHeight="1" x14ac:dyDescent="0.25">
      <c r="A471" s="132">
        <v>525273</v>
      </c>
      <c r="B471" s="147" t="s">
        <v>134</v>
      </c>
      <c r="C471" s="151" t="s">
        <v>1344</v>
      </c>
      <c r="D471" s="102">
        <v>5100</v>
      </c>
      <c r="E471" s="102">
        <v>5900</v>
      </c>
      <c r="F471" s="138" t="s">
        <v>190</v>
      </c>
      <c r="G471" s="163"/>
      <c r="H471" s="163"/>
      <c r="I471" s="163"/>
      <c r="J471" s="163"/>
      <c r="K471" s="165" t="s">
        <v>733</v>
      </c>
      <c r="L471" s="149">
        <v>4020684712453</v>
      </c>
      <c r="M471" s="150"/>
      <c r="N471" s="150"/>
      <c r="O471" s="150">
        <v>120</v>
      </c>
      <c r="P471" s="150">
        <v>120</v>
      </c>
      <c r="Q471" s="120"/>
      <c r="R471" s="1"/>
      <c r="S471" s="1"/>
    </row>
    <row r="472" spans="1:20" s="5" customFormat="1" ht="18" customHeight="1" x14ac:dyDescent="0.25">
      <c r="A472" s="172">
        <v>526259</v>
      </c>
      <c r="B472" s="173" t="s">
        <v>134</v>
      </c>
      <c r="C472" s="174" t="s">
        <v>1301</v>
      </c>
      <c r="D472" s="102">
        <v>3590</v>
      </c>
      <c r="E472" s="102">
        <v>4100</v>
      </c>
      <c r="F472" s="124"/>
      <c r="G472" s="115"/>
      <c r="H472" s="126"/>
      <c r="I472" s="126"/>
      <c r="J472" s="126"/>
      <c r="K472" s="127"/>
      <c r="L472" s="128"/>
      <c r="M472" s="146"/>
      <c r="N472" s="146"/>
      <c r="O472" s="146"/>
      <c r="P472" s="146"/>
      <c r="Q472" s="120"/>
    </row>
    <row r="473" spans="1:20" s="5" customFormat="1" ht="18" customHeight="1" x14ac:dyDescent="0.25">
      <c r="A473" s="132">
        <v>521542</v>
      </c>
      <c r="B473" s="147" t="s">
        <v>134</v>
      </c>
      <c r="C473" s="148" t="s">
        <v>356</v>
      </c>
      <c r="D473" s="102">
        <v>2800</v>
      </c>
      <c r="E473" s="102">
        <v>3200</v>
      </c>
      <c r="F473" s="114" t="s">
        <v>383</v>
      </c>
      <c r="G473" s="116"/>
      <c r="H473" s="116"/>
      <c r="I473" s="116"/>
      <c r="J473" s="116" t="s">
        <v>418</v>
      </c>
      <c r="K473" s="117" t="s">
        <v>511</v>
      </c>
      <c r="L473" s="149">
        <v>4020684651073</v>
      </c>
      <c r="M473" s="150">
        <v>3.42</v>
      </c>
      <c r="N473" s="150">
        <v>260</v>
      </c>
      <c r="O473" s="150">
        <v>400</v>
      </c>
      <c r="P473" s="150">
        <v>445</v>
      </c>
      <c r="Q473" s="120">
        <f t="shared" ref="Q473:Q495" si="27">SUM((N473/100)*(O473/100)*(P473/100))</f>
        <v>46.28</v>
      </c>
    </row>
    <row r="474" spans="1:20" s="5" customFormat="1" ht="18" customHeight="1" x14ac:dyDescent="0.25">
      <c r="A474" s="132">
        <v>521468</v>
      </c>
      <c r="B474" s="147" t="s">
        <v>134</v>
      </c>
      <c r="C474" s="148" t="s">
        <v>751</v>
      </c>
      <c r="D474" s="102">
        <v>3400</v>
      </c>
      <c r="E474" s="102">
        <v>3900</v>
      </c>
      <c r="F474" s="114" t="s">
        <v>383</v>
      </c>
      <c r="G474" s="116"/>
      <c r="H474" s="116"/>
      <c r="I474" s="116"/>
      <c r="J474" s="116" t="s">
        <v>418</v>
      </c>
      <c r="K474" s="117" t="s">
        <v>503</v>
      </c>
      <c r="L474" s="149">
        <v>4020684651097</v>
      </c>
      <c r="M474" s="150">
        <v>4.87</v>
      </c>
      <c r="N474" s="150">
        <v>410</v>
      </c>
      <c r="O474" s="150">
        <v>415</v>
      </c>
      <c r="P474" s="150">
        <v>255</v>
      </c>
      <c r="Q474" s="120">
        <f t="shared" si="27"/>
        <v>43.388249999999999</v>
      </c>
    </row>
    <row r="475" spans="1:20" s="5" customFormat="1" ht="18" customHeight="1" x14ac:dyDescent="0.25">
      <c r="A475" s="132">
        <v>521469</v>
      </c>
      <c r="B475" s="147" t="s">
        <v>134</v>
      </c>
      <c r="C475" s="151" t="s">
        <v>752</v>
      </c>
      <c r="D475" s="102">
        <v>3600</v>
      </c>
      <c r="E475" s="102">
        <v>4100</v>
      </c>
      <c r="F475" s="114" t="s">
        <v>383</v>
      </c>
      <c r="G475" s="116"/>
      <c r="H475" s="116"/>
      <c r="I475" s="116"/>
      <c r="J475" s="116" t="s">
        <v>418</v>
      </c>
      <c r="K475" s="117" t="s">
        <v>504</v>
      </c>
      <c r="L475" s="149">
        <v>4020684651103</v>
      </c>
      <c r="M475" s="150">
        <v>5.31</v>
      </c>
      <c r="N475" s="150">
        <v>460</v>
      </c>
      <c r="O475" s="150">
        <v>415</v>
      </c>
      <c r="P475" s="150">
        <v>290</v>
      </c>
      <c r="Q475" s="120">
        <f t="shared" si="27"/>
        <v>55.360999999999997</v>
      </c>
    </row>
    <row r="476" spans="1:20" s="5" customFormat="1" ht="18" customHeight="1" x14ac:dyDescent="0.25">
      <c r="A476" s="132">
        <v>521471</v>
      </c>
      <c r="B476" s="147" t="s">
        <v>134</v>
      </c>
      <c r="C476" s="151" t="s">
        <v>754</v>
      </c>
      <c r="D476" s="102">
        <v>4100</v>
      </c>
      <c r="E476" s="102">
        <v>4700</v>
      </c>
      <c r="F476" s="114" t="s">
        <v>383</v>
      </c>
      <c r="G476" s="116"/>
      <c r="H476" s="116"/>
      <c r="I476" s="116"/>
      <c r="J476" s="116" t="s">
        <v>418</v>
      </c>
      <c r="K476" s="117" t="s">
        <v>510</v>
      </c>
      <c r="L476" s="149">
        <v>4020684651134</v>
      </c>
      <c r="M476" s="146">
        <v>6.05</v>
      </c>
      <c r="N476" s="146">
        <v>565</v>
      </c>
      <c r="O476" s="150">
        <v>415</v>
      </c>
      <c r="P476" s="150">
        <v>390</v>
      </c>
      <c r="Q476" s="120">
        <f t="shared" si="27"/>
        <v>91.445250000000016</v>
      </c>
    </row>
    <row r="477" spans="1:20" s="5" customFormat="1" ht="18" customHeight="1" x14ac:dyDescent="0.25">
      <c r="A477" s="132">
        <v>521472</v>
      </c>
      <c r="B477" s="147" t="s">
        <v>134</v>
      </c>
      <c r="C477" s="148" t="s">
        <v>753</v>
      </c>
      <c r="D477" s="102">
        <v>4150</v>
      </c>
      <c r="E477" s="102">
        <v>4800</v>
      </c>
      <c r="F477" s="114" t="s">
        <v>383</v>
      </c>
      <c r="G477" s="116"/>
      <c r="H477" s="116"/>
      <c r="I477" s="116"/>
      <c r="J477" s="116" t="s">
        <v>418</v>
      </c>
      <c r="K477" s="117" t="s">
        <v>506</v>
      </c>
      <c r="L477" s="149">
        <v>4020684651141</v>
      </c>
      <c r="M477" s="146">
        <v>6.47</v>
      </c>
      <c r="N477" s="146">
        <v>565</v>
      </c>
      <c r="O477" s="150">
        <v>415</v>
      </c>
      <c r="P477" s="150">
        <v>245</v>
      </c>
      <c r="Q477" s="120">
        <f t="shared" si="27"/>
        <v>57.446375000000018</v>
      </c>
    </row>
    <row r="478" spans="1:20" s="5" customFormat="1" ht="18" customHeight="1" x14ac:dyDescent="0.25">
      <c r="A478" s="132">
        <v>525221</v>
      </c>
      <c r="B478" s="147" t="s">
        <v>134</v>
      </c>
      <c r="C478" s="151" t="s">
        <v>1571</v>
      </c>
      <c r="D478" s="102">
        <v>5200</v>
      </c>
      <c r="E478" s="102">
        <v>5800</v>
      </c>
      <c r="F478" s="138" t="s">
        <v>383</v>
      </c>
      <c r="G478" s="163"/>
      <c r="H478" s="163"/>
      <c r="I478" s="163"/>
      <c r="J478" s="116" t="s">
        <v>418</v>
      </c>
      <c r="K478" s="117" t="s">
        <v>513</v>
      </c>
      <c r="L478" s="149">
        <v>4020684710992</v>
      </c>
      <c r="M478" s="150">
        <v>6.4</v>
      </c>
      <c r="N478" s="146">
        <v>770</v>
      </c>
      <c r="O478" s="150">
        <v>420</v>
      </c>
      <c r="P478" s="150">
        <v>390</v>
      </c>
      <c r="Q478" s="120">
        <f t="shared" si="27"/>
        <v>126.126</v>
      </c>
    </row>
    <row r="479" spans="1:20" s="5" customFormat="1" ht="18" customHeight="1" x14ac:dyDescent="0.25">
      <c r="A479" s="132">
        <v>521475</v>
      </c>
      <c r="B479" s="147" t="s">
        <v>134</v>
      </c>
      <c r="C479" s="151" t="s">
        <v>1572</v>
      </c>
      <c r="D479" s="102">
        <v>5350</v>
      </c>
      <c r="E479" s="102">
        <v>6000</v>
      </c>
      <c r="F479" s="114" t="s">
        <v>383</v>
      </c>
      <c r="G479" s="116"/>
      <c r="H479" s="116"/>
      <c r="I479" s="116"/>
      <c r="J479" s="116" t="s">
        <v>418</v>
      </c>
      <c r="K479" s="117" t="s">
        <v>509</v>
      </c>
      <c r="L479" s="149">
        <v>4020684651172</v>
      </c>
      <c r="M479" s="150">
        <v>6.62</v>
      </c>
      <c r="N479" s="146">
        <v>870</v>
      </c>
      <c r="O479" s="150">
        <v>415</v>
      </c>
      <c r="P479" s="150">
        <v>285</v>
      </c>
      <c r="Q479" s="120">
        <f t="shared" si="27"/>
        <v>102.89924999999999</v>
      </c>
    </row>
    <row r="480" spans="1:20" s="5" customFormat="1" ht="18" customHeight="1" x14ac:dyDescent="0.25">
      <c r="A480" s="175">
        <v>526640</v>
      </c>
      <c r="B480" s="175" t="s">
        <v>134</v>
      </c>
      <c r="C480" s="176" t="s">
        <v>678</v>
      </c>
      <c r="D480" s="102">
        <v>3550</v>
      </c>
      <c r="E480" s="102">
        <v>4100</v>
      </c>
      <c r="F480" s="114" t="s">
        <v>383</v>
      </c>
      <c r="G480" s="158"/>
      <c r="H480" s="158"/>
      <c r="I480" s="158"/>
      <c r="J480" s="116" t="s">
        <v>684</v>
      </c>
      <c r="K480" s="117" t="s">
        <v>553</v>
      </c>
      <c r="L480" s="149" t="s">
        <v>889</v>
      </c>
      <c r="M480" s="150">
        <v>4.319</v>
      </c>
      <c r="N480" s="150">
        <v>465</v>
      </c>
      <c r="O480" s="150">
        <v>210</v>
      </c>
      <c r="P480" s="150">
        <v>285</v>
      </c>
      <c r="Q480" s="120">
        <f t="shared" si="27"/>
        <v>27.830250000000003</v>
      </c>
    </row>
    <row r="481" spans="1:17" s="5" customFormat="1" ht="18" customHeight="1" x14ac:dyDescent="0.25">
      <c r="A481" s="175">
        <v>526641</v>
      </c>
      <c r="B481" s="175" t="s">
        <v>134</v>
      </c>
      <c r="C481" s="176" t="s">
        <v>679</v>
      </c>
      <c r="D481" s="102">
        <v>3650</v>
      </c>
      <c r="E481" s="102">
        <v>4200</v>
      </c>
      <c r="F481" s="114" t="s">
        <v>383</v>
      </c>
      <c r="G481" s="158"/>
      <c r="H481" s="158"/>
      <c r="I481" s="158"/>
      <c r="J481" s="116" t="s">
        <v>684</v>
      </c>
      <c r="K481" s="117" t="s">
        <v>505</v>
      </c>
      <c r="L481" s="149" t="s">
        <v>890</v>
      </c>
      <c r="M481" s="150">
        <v>4.3179999999999996</v>
      </c>
      <c r="N481" s="150">
        <v>563</v>
      </c>
      <c r="O481" s="150">
        <v>410</v>
      </c>
      <c r="P481" s="150">
        <v>390</v>
      </c>
      <c r="Q481" s="120">
        <f t="shared" si="27"/>
        <v>90.023699999999991</v>
      </c>
    </row>
    <row r="482" spans="1:17" s="5" customFormat="1" ht="18" customHeight="1" x14ac:dyDescent="0.25">
      <c r="A482" s="175">
        <v>526642</v>
      </c>
      <c r="B482" s="175" t="s">
        <v>134</v>
      </c>
      <c r="C482" s="176" t="s">
        <v>680</v>
      </c>
      <c r="D482" s="102">
        <v>3750</v>
      </c>
      <c r="E482" s="102">
        <v>4300</v>
      </c>
      <c r="F482" s="114" t="s">
        <v>383</v>
      </c>
      <c r="G482" s="158"/>
      <c r="H482" s="158"/>
      <c r="I482" s="158"/>
      <c r="J482" s="116" t="s">
        <v>684</v>
      </c>
      <c r="K482" s="117" t="s">
        <v>506</v>
      </c>
      <c r="L482" s="149" t="s">
        <v>891</v>
      </c>
      <c r="M482" s="150">
        <v>4.6820000000000004</v>
      </c>
      <c r="N482" s="150">
        <v>563</v>
      </c>
      <c r="O482" s="150">
        <v>410</v>
      </c>
      <c r="P482" s="150">
        <v>250</v>
      </c>
      <c r="Q482" s="120">
        <f t="shared" si="27"/>
        <v>57.707499999999996</v>
      </c>
    </row>
    <row r="483" spans="1:17" s="5" customFormat="1" ht="18" customHeight="1" x14ac:dyDescent="0.25">
      <c r="A483" s="175">
        <v>526643</v>
      </c>
      <c r="B483" s="175" t="s">
        <v>134</v>
      </c>
      <c r="C483" s="176" t="s">
        <v>681</v>
      </c>
      <c r="D483" s="102">
        <v>4050</v>
      </c>
      <c r="E483" s="102">
        <v>4600</v>
      </c>
      <c r="F483" s="114" t="s">
        <v>383</v>
      </c>
      <c r="G483" s="158"/>
      <c r="H483" s="158"/>
      <c r="I483" s="158"/>
      <c r="J483" s="116" t="s">
        <v>684</v>
      </c>
      <c r="K483" s="117" t="s">
        <v>552</v>
      </c>
      <c r="L483" s="149" t="s">
        <v>892</v>
      </c>
      <c r="M483" s="150">
        <v>4.798</v>
      </c>
      <c r="N483" s="150">
        <v>563</v>
      </c>
      <c r="O483" s="150">
        <v>410</v>
      </c>
      <c r="P483" s="150">
        <v>390</v>
      </c>
      <c r="Q483" s="120">
        <f t="shared" si="27"/>
        <v>90.023699999999991</v>
      </c>
    </row>
    <row r="484" spans="1:17" s="5" customFormat="1" ht="18" customHeight="1" x14ac:dyDescent="0.25">
      <c r="A484" s="142">
        <v>523128</v>
      </c>
      <c r="B484" s="147" t="s">
        <v>134</v>
      </c>
      <c r="C484" s="177" t="s">
        <v>484</v>
      </c>
      <c r="D484" s="102">
        <v>8190</v>
      </c>
      <c r="E484" s="102">
        <v>9400</v>
      </c>
      <c r="F484" s="114" t="s">
        <v>186</v>
      </c>
      <c r="G484" s="116" t="s">
        <v>6</v>
      </c>
      <c r="H484" s="116"/>
      <c r="I484" s="116"/>
      <c r="J484" s="116"/>
      <c r="K484" s="165" t="s">
        <v>458</v>
      </c>
      <c r="L484" s="149">
        <v>4020684676793</v>
      </c>
      <c r="M484" s="146">
        <v>2.61</v>
      </c>
      <c r="N484" s="150">
        <v>460</v>
      </c>
      <c r="O484" s="150">
        <v>170</v>
      </c>
      <c r="P484" s="150">
        <v>60</v>
      </c>
      <c r="Q484" s="120">
        <f t="shared" si="27"/>
        <v>4.6919999999999993</v>
      </c>
    </row>
    <row r="485" spans="1:17" s="5" customFormat="1" ht="18" customHeight="1" x14ac:dyDescent="0.25">
      <c r="A485" s="142">
        <v>523130</v>
      </c>
      <c r="B485" s="147" t="s">
        <v>134</v>
      </c>
      <c r="C485" s="177" t="s">
        <v>484</v>
      </c>
      <c r="D485" s="102">
        <v>8990</v>
      </c>
      <c r="E485" s="102">
        <v>10300</v>
      </c>
      <c r="F485" s="114" t="s">
        <v>186</v>
      </c>
      <c r="G485" s="116" t="s">
        <v>2</v>
      </c>
      <c r="H485" s="116" t="s">
        <v>212</v>
      </c>
      <c r="I485" s="116"/>
      <c r="J485" s="116"/>
      <c r="K485" s="165" t="s">
        <v>458</v>
      </c>
      <c r="L485" s="149">
        <v>4020684676816</v>
      </c>
      <c r="M485" s="150">
        <v>2.61</v>
      </c>
      <c r="N485" s="150">
        <v>460</v>
      </c>
      <c r="O485" s="150">
        <v>170</v>
      </c>
      <c r="P485" s="150">
        <v>60</v>
      </c>
      <c r="Q485" s="120">
        <f t="shared" ref="Q485:Q492" si="28">SUM((N485/100)*(O485/100)*(P485/100))</f>
        <v>4.6919999999999993</v>
      </c>
    </row>
    <row r="486" spans="1:17" s="5" customFormat="1" ht="18" customHeight="1" x14ac:dyDescent="0.25">
      <c r="A486" s="142">
        <v>523134</v>
      </c>
      <c r="B486" s="147" t="s">
        <v>134</v>
      </c>
      <c r="C486" s="177" t="s">
        <v>484</v>
      </c>
      <c r="D486" s="102">
        <v>8990</v>
      </c>
      <c r="E486" s="102">
        <v>10300</v>
      </c>
      <c r="F486" s="114" t="s">
        <v>186</v>
      </c>
      <c r="G486" s="116" t="s">
        <v>4</v>
      </c>
      <c r="H486" s="116" t="s">
        <v>212</v>
      </c>
      <c r="I486" s="116"/>
      <c r="J486" s="116"/>
      <c r="K486" s="165" t="s">
        <v>458</v>
      </c>
      <c r="L486" s="149">
        <v>4020684676854</v>
      </c>
      <c r="M486" s="150">
        <v>2.61</v>
      </c>
      <c r="N486" s="150">
        <v>460</v>
      </c>
      <c r="O486" s="150">
        <v>170</v>
      </c>
      <c r="P486" s="150">
        <v>60</v>
      </c>
      <c r="Q486" s="120">
        <f t="shared" si="28"/>
        <v>4.6919999999999993</v>
      </c>
    </row>
    <row r="487" spans="1:17" s="5" customFormat="1" ht="18" customHeight="1" x14ac:dyDescent="0.25">
      <c r="A487" s="142">
        <v>526943</v>
      </c>
      <c r="B487" s="132" t="s">
        <v>134</v>
      </c>
      <c r="C487" s="177" t="s">
        <v>484</v>
      </c>
      <c r="D487" s="102">
        <v>8990</v>
      </c>
      <c r="E487" s="102">
        <v>10300</v>
      </c>
      <c r="F487" s="114" t="s">
        <v>186</v>
      </c>
      <c r="G487" s="116" t="s">
        <v>715</v>
      </c>
      <c r="H487" s="116" t="s">
        <v>212</v>
      </c>
      <c r="I487" s="158"/>
      <c r="J487" s="158"/>
      <c r="K487" s="165" t="s">
        <v>458</v>
      </c>
      <c r="L487" s="149" t="s">
        <v>895</v>
      </c>
      <c r="M487" s="150">
        <v>2.61</v>
      </c>
      <c r="N487" s="150">
        <v>460</v>
      </c>
      <c r="O487" s="150">
        <v>170</v>
      </c>
      <c r="P487" s="150">
        <v>60</v>
      </c>
      <c r="Q487" s="120">
        <f t="shared" si="28"/>
        <v>4.6919999999999993</v>
      </c>
    </row>
    <row r="488" spans="1:17" s="5" customFormat="1" ht="18" customHeight="1" x14ac:dyDescent="0.25">
      <c r="A488" s="142">
        <v>526157</v>
      </c>
      <c r="B488" s="147" t="s">
        <v>134</v>
      </c>
      <c r="C488" s="177" t="s">
        <v>484</v>
      </c>
      <c r="D488" s="102">
        <v>8990</v>
      </c>
      <c r="E488" s="102">
        <v>10300</v>
      </c>
      <c r="F488" s="138" t="s">
        <v>186</v>
      </c>
      <c r="G488" s="116" t="s">
        <v>222</v>
      </c>
      <c r="H488" s="116" t="s">
        <v>212</v>
      </c>
      <c r="I488" s="116"/>
      <c r="J488" s="116"/>
      <c r="K488" s="165" t="s">
        <v>458</v>
      </c>
      <c r="L488" s="149">
        <v>4020684736022</v>
      </c>
      <c r="M488" s="146">
        <v>2.61</v>
      </c>
      <c r="N488" s="150">
        <v>460</v>
      </c>
      <c r="O488" s="150">
        <v>170</v>
      </c>
      <c r="P488" s="150">
        <v>60</v>
      </c>
      <c r="Q488" s="120">
        <f t="shared" si="28"/>
        <v>4.6919999999999993</v>
      </c>
    </row>
    <row r="489" spans="1:17" s="5" customFormat="1" ht="18" customHeight="1" x14ac:dyDescent="0.25">
      <c r="A489" s="142">
        <v>523135</v>
      </c>
      <c r="B489" s="147" t="s">
        <v>134</v>
      </c>
      <c r="C489" s="177" t="s">
        <v>484</v>
      </c>
      <c r="D489" s="102">
        <v>8990</v>
      </c>
      <c r="E489" s="102">
        <v>10300</v>
      </c>
      <c r="F489" s="114" t="s">
        <v>186</v>
      </c>
      <c r="G489" s="116" t="s">
        <v>16</v>
      </c>
      <c r="H489" s="116" t="s">
        <v>212</v>
      </c>
      <c r="I489" s="116"/>
      <c r="J489" s="116"/>
      <c r="K489" s="165" t="s">
        <v>458</v>
      </c>
      <c r="L489" s="149">
        <v>4020684676861</v>
      </c>
      <c r="M489" s="150">
        <v>2.61</v>
      </c>
      <c r="N489" s="150">
        <v>460</v>
      </c>
      <c r="O489" s="150">
        <v>170</v>
      </c>
      <c r="P489" s="150">
        <v>60</v>
      </c>
      <c r="Q489" s="120">
        <f t="shared" si="28"/>
        <v>4.6919999999999993</v>
      </c>
    </row>
    <row r="490" spans="1:17" s="5" customFormat="1" ht="18" customHeight="1" x14ac:dyDescent="0.25">
      <c r="A490" s="142">
        <v>523137</v>
      </c>
      <c r="B490" s="147" t="s">
        <v>134</v>
      </c>
      <c r="C490" s="177" t="s">
        <v>484</v>
      </c>
      <c r="D490" s="102">
        <v>8990</v>
      </c>
      <c r="E490" s="102">
        <v>10300</v>
      </c>
      <c r="F490" s="114" t="s">
        <v>186</v>
      </c>
      <c r="G490" s="116" t="s">
        <v>8</v>
      </c>
      <c r="H490" s="116" t="s">
        <v>212</v>
      </c>
      <c r="I490" s="116"/>
      <c r="J490" s="116"/>
      <c r="K490" s="165" t="s">
        <v>458</v>
      </c>
      <c r="L490" s="149">
        <v>4020684676885</v>
      </c>
      <c r="M490" s="146">
        <v>2.61</v>
      </c>
      <c r="N490" s="150">
        <v>460</v>
      </c>
      <c r="O490" s="150">
        <v>170</v>
      </c>
      <c r="P490" s="150">
        <v>60</v>
      </c>
      <c r="Q490" s="120">
        <f t="shared" si="28"/>
        <v>4.6919999999999993</v>
      </c>
    </row>
    <row r="491" spans="1:17" s="5" customFormat="1" ht="18" customHeight="1" x14ac:dyDescent="0.25">
      <c r="A491" s="142">
        <v>526942</v>
      </c>
      <c r="B491" s="132" t="s">
        <v>134</v>
      </c>
      <c r="C491" s="177" t="s">
        <v>484</v>
      </c>
      <c r="D491" s="102">
        <v>8990</v>
      </c>
      <c r="E491" s="102">
        <v>10300</v>
      </c>
      <c r="F491" s="114" t="s">
        <v>186</v>
      </c>
      <c r="G491" s="158" t="s">
        <v>716</v>
      </c>
      <c r="H491" s="116" t="s">
        <v>212</v>
      </c>
      <c r="I491" s="158"/>
      <c r="J491" s="158"/>
      <c r="K491" s="165" t="s">
        <v>458</v>
      </c>
      <c r="L491" s="149" t="s">
        <v>896</v>
      </c>
      <c r="M491" s="150">
        <v>2.61</v>
      </c>
      <c r="N491" s="150">
        <v>460</v>
      </c>
      <c r="O491" s="150">
        <v>170</v>
      </c>
      <c r="P491" s="150">
        <v>60</v>
      </c>
      <c r="Q491" s="120">
        <f t="shared" si="28"/>
        <v>4.6919999999999993</v>
      </c>
    </row>
    <row r="492" spans="1:17" s="5" customFormat="1" ht="18" customHeight="1" x14ac:dyDescent="0.25">
      <c r="A492" s="142">
        <v>523136</v>
      </c>
      <c r="B492" s="147" t="s">
        <v>134</v>
      </c>
      <c r="C492" s="177" t="s">
        <v>484</v>
      </c>
      <c r="D492" s="102">
        <v>8990</v>
      </c>
      <c r="E492" s="102">
        <v>10300</v>
      </c>
      <c r="F492" s="114" t="s">
        <v>186</v>
      </c>
      <c r="G492" s="116" t="s">
        <v>5</v>
      </c>
      <c r="H492" s="116" t="s">
        <v>212</v>
      </c>
      <c r="I492" s="116"/>
      <c r="J492" s="116"/>
      <c r="K492" s="165" t="s">
        <v>458</v>
      </c>
      <c r="L492" s="149">
        <v>4020684676878</v>
      </c>
      <c r="M492" s="150">
        <v>2.61</v>
      </c>
      <c r="N492" s="150">
        <v>460</v>
      </c>
      <c r="O492" s="150">
        <v>170</v>
      </c>
      <c r="P492" s="150">
        <v>60</v>
      </c>
      <c r="Q492" s="120">
        <f t="shared" si="28"/>
        <v>4.6919999999999993</v>
      </c>
    </row>
    <row r="493" spans="1:17" s="5" customFormat="1" ht="18" customHeight="1" x14ac:dyDescent="0.25">
      <c r="A493" s="142">
        <v>523129</v>
      </c>
      <c r="B493" s="147" t="s">
        <v>134</v>
      </c>
      <c r="C493" s="177" t="s">
        <v>484</v>
      </c>
      <c r="D493" s="102">
        <v>9290</v>
      </c>
      <c r="E493" s="102">
        <v>10600</v>
      </c>
      <c r="F493" s="114" t="s">
        <v>186</v>
      </c>
      <c r="G493" s="116" t="s">
        <v>720</v>
      </c>
      <c r="H493" s="116"/>
      <c r="I493" s="116"/>
      <c r="J493" s="116"/>
      <c r="K493" s="165" t="s">
        <v>458</v>
      </c>
      <c r="L493" s="149">
        <v>4020684676809</v>
      </c>
      <c r="M493" s="150">
        <v>2.61</v>
      </c>
      <c r="N493" s="150">
        <v>460</v>
      </c>
      <c r="O493" s="150">
        <v>170</v>
      </c>
      <c r="P493" s="150">
        <v>60</v>
      </c>
      <c r="Q493" s="120">
        <f t="shared" si="27"/>
        <v>4.6919999999999993</v>
      </c>
    </row>
    <row r="494" spans="1:17" s="5" customFormat="1" ht="18" customHeight="1" x14ac:dyDescent="0.25">
      <c r="A494" s="178">
        <v>526670</v>
      </c>
      <c r="B494" s="178" t="s">
        <v>134</v>
      </c>
      <c r="C494" s="179" t="s">
        <v>484</v>
      </c>
      <c r="D494" s="102">
        <v>10090</v>
      </c>
      <c r="E494" s="102">
        <v>11500</v>
      </c>
      <c r="F494" s="138" t="s">
        <v>186</v>
      </c>
      <c r="G494" s="158" t="s">
        <v>481</v>
      </c>
      <c r="H494" s="158"/>
      <c r="I494" s="158"/>
      <c r="J494" s="158"/>
      <c r="K494" s="165" t="s">
        <v>458</v>
      </c>
      <c r="L494" s="149" t="s">
        <v>894</v>
      </c>
      <c r="M494" s="150">
        <v>2.61</v>
      </c>
      <c r="N494" s="150">
        <v>460</v>
      </c>
      <c r="O494" s="150">
        <v>170</v>
      </c>
      <c r="P494" s="150">
        <v>60</v>
      </c>
      <c r="Q494" s="120">
        <f t="shared" si="27"/>
        <v>4.6919999999999993</v>
      </c>
    </row>
    <row r="495" spans="1:17" s="5" customFormat="1" ht="18" customHeight="1" x14ac:dyDescent="0.25">
      <c r="A495" s="178">
        <v>526692</v>
      </c>
      <c r="B495" s="178" t="s">
        <v>134</v>
      </c>
      <c r="C495" s="179" t="s">
        <v>484</v>
      </c>
      <c r="D495" s="102">
        <v>10190</v>
      </c>
      <c r="E495" s="102">
        <v>11600</v>
      </c>
      <c r="F495" s="138" t="s">
        <v>186</v>
      </c>
      <c r="G495" s="158" t="s">
        <v>1320</v>
      </c>
      <c r="H495" s="158"/>
      <c r="I495" s="158"/>
      <c r="J495" s="158"/>
      <c r="K495" s="165" t="s">
        <v>458</v>
      </c>
      <c r="L495" s="149" t="s">
        <v>893</v>
      </c>
      <c r="M495" s="150">
        <v>2.61</v>
      </c>
      <c r="N495" s="150">
        <v>460</v>
      </c>
      <c r="O495" s="150">
        <v>170</v>
      </c>
      <c r="P495" s="150">
        <v>60</v>
      </c>
      <c r="Q495" s="120">
        <f t="shared" si="27"/>
        <v>4.6919999999999993</v>
      </c>
    </row>
    <row r="496" spans="1:17" s="5" customFormat="1" ht="18" customHeight="1" x14ac:dyDescent="0.25">
      <c r="A496" s="142">
        <v>525198</v>
      </c>
      <c r="B496" s="147" t="s">
        <v>134</v>
      </c>
      <c r="C496" s="177" t="s">
        <v>485</v>
      </c>
      <c r="D496" s="102">
        <v>10690</v>
      </c>
      <c r="E496" s="102">
        <v>12100</v>
      </c>
      <c r="F496" s="138" t="s">
        <v>186</v>
      </c>
      <c r="G496" s="163" t="s">
        <v>6</v>
      </c>
      <c r="H496" s="163"/>
      <c r="I496" s="163"/>
      <c r="J496" s="116" t="s">
        <v>502</v>
      </c>
      <c r="K496" s="165" t="s">
        <v>458</v>
      </c>
      <c r="L496" s="149">
        <v>4020684710688</v>
      </c>
      <c r="M496" s="150">
        <v>3.7</v>
      </c>
      <c r="N496" s="150">
        <v>720</v>
      </c>
      <c r="O496" s="150">
        <v>170</v>
      </c>
      <c r="P496" s="150">
        <v>65</v>
      </c>
      <c r="Q496" s="120">
        <f t="shared" ref="Q496:Q510" si="29">SUM((N496/100)*(O496/100)*(P496/100))</f>
        <v>7.9560000000000004</v>
      </c>
    </row>
    <row r="497" spans="1:19" s="5" customFormat="1" ht="18" customHeight="1" x14ac:dyDescent="0.25">
      <c r="A497" s="178">
        <v>526672</v>
      </c>
      <c r="B497" s="178" t="s">
        <v>134</v>
      </c>
      <c r="C497" s="179" t="s">
        <v>755</v>
      </c>
      <c r="D497" s="102">
        <v>13890</v>
      </c>
      <c r="E497" s="102">
        <v>15600</v>
      </c>
      <c r="F497" s="138" t="s">
        <v>186</v>
      </c>
      <c r="G497" s="158" t="s">
        <v>481</v>
      </c>
      <c r="H497" s="158"/>
      <c r="I497" s="158"/>
      <c r="J497" s="116" t="s">
        <v>502</v>
      </c>
      <c r="K497" s="165" t="s">
        <v>458</v>
      </c>
      <c r="L497" s="149" t="s">
        <v>898</v>
      </c>
      <c r="M497" s="150">
        <v>3.7</v>
      </c>
      <c r="N497" s="150">
        <v>720</v>
      </c>
      <c r="O497" s="150">
        <v>170</v>
      </c>
      <c r="P497" s="150">
        <v>65</v>
      </c>
      <c r="Q497" s="120">
        <f t="shared" si="29"/>
        <v>7.9560000000000004</v>
      </c>
    </row>
    <row r="498" spans="1:19" s="5" customFormat="1" ht="18" customHeight="1" x14ac:dyDescent="0.25">
      <c r="A498" s="178">
        <v>526694</v>
      </c>
      <c r="B498" s="178" t="s">
        <v>134</v>
      </c>
      <c r="C498" s="179" t="s">
        <v>755</v>
      </c>
      <c r="D498" s="102">
        <v>13390</v>
      </c>
      <c r="E498" s="102">
        <v>15100</v>
      </c>
      <c r="F498" s="138" t="s">
        <v>186</v>
      </c>
      <c r="G498" s="158" t="s">
        <v>1320</v>
      </c>
      <c r="H498" s="158"/>
      <c r="I498" s="158"/>
      <c r="J498" s="116" t="s">
        <v>502</v>
      </c>
      <c r="K498" s="165" t="s">
        <v>458</v>
      </c>
      <c r="L498" s="149" t="s">
        <v>897</v>
      </c>
      <c r="M498" s="150">
        <v>3.7</v>
      </c>
      <c r="N498" s="150">
        <v>720</v>
      </c>
      <c r="O498" s="150">
        <v>170</v>
      </c>
      <c r="P498" s="150">
        <v>65</v>
      </c>
      <c r="Q498" s="120">
        <f t="shared" si="29"/>
        <v>7.9560000000000004</v>
      </c>
    </row>
    <row r="499" spans="1:19" s="5" customFormat="1" ht="18" customHeight="1" x14ac:dyDescent="0.25">
      <c r="A499" s="142">
        <v>525200</v>
      </c>
      <c r="B499" s="147" t="s">
        <v>134</v>
      </c>
      <c r="C499" s="177" t="s">
        <v>485</v>
      </c>
      <c r="D499" s="102">
        <v>11890</v>
      </c>
      <c r="E499" s="102">
        <v>13400</v>
      </c>
      <c r="F499" s="138" t="s">
        <v>186</v>
      </c>
      <c r="G499" s="163" t="s">
        <v>2</v>
      </c>
      <c r="H499" s="116" t="s">
        <v>212</v>
      </c>
      <c r="I499" s="163"/>
      <c r="J499" s="116" t="s">
        <v>502</v>
      </c>
      <c r="K499" s="165" t="s">
        <v>458</v>
      </c>
      <c r="L499" s="149">
        <v>4020684710701</v>
      </c>
      <c r="M499" s="150">
        <v>3.7</v>
      </c>
      <c r="N499" s="150">
        <v>720</v>
      </c>
      <c r="O499" s="150">
        <v>170</v>
      </c>
      <c r="P499" s="150">
        <v>65</v>
      </c>
      <c r="Q499" s="120">
        <f t="shared" si="29"/>
        <v>7.9560000000000004</v>
      </c>
      <c r="R499" s="1"/>
    </row>
    <row r="500" spans="1:19" s="5" customFormat="1" ht="18" customHeight="1" x14ac:dyDescent="0.25">
      <c r="A500" s="142">
        <v>525204</v>
      </c>
      <c r="B500" s="147" t="s">
        <v>134</v>
      </c>
      <c r="C500" s="177" t="s">
        <v>485</v>
      </c>
      <c r="D500" s="102">
        <v>11890</v>
      </c>
      <c r="E500" s="102">
        <v>13400</v>
      </c>
      <c r="F500" s="138" t="s">
        <v>186</v>
      </c>
      <c r="G500" s="163" t="s">
        <v>4</v>
      </c>
      <c r="H500" s="116" t="s">
        <v>212</v>
      </c>
      <c r="I500" s="163"/>
      <c r="J500" s="116" t="s">
        <v>502</v>
      </c>
      <c r="K500" s="165" t="s">
        <v>458</v>
      </c>
      <c r="L500" s="149">
        <v>4020684710749</v>
      </c>
      <c r="M500" s="150">
        <v>3.7</v>
      </c>
      <c r="N500" s="150">
        <v>720</v>
      </c>
      <c r="O500" s="150">
        <v>170</v>
      </c>
      <c r="P500" s="150">
        <v>65</v>
      </c>
      <c r="Q500" s="120">
        <f t="shared" si="29"/>
        <v>7.9560000000000004</v>
      </c>
      <c r="R500" s="1"/>
    </row>
    <row r="501" spans="1:19" s="5" customFormat="1" ht="18" customHeight="1" x14ac:dyDescent="0.25">
      <c r="A501" s="142">
        <v>526947</v>
      </c>
      <c r="B501" s="132" t="s">
        <v>134</v>
      </c>
      <c r="C501" s="177" t="s">
        <v>485</v>
      </c>
      <c r="D501" s="102">
        <v>11890</v>
      </c>
      <c r="E501" s="102">
        <v>13400</v>
      </c>
      <c r="F501" s="138" t="s">
        <v>186</v>
      </c>
      <c r="G501" s="116" t="s">
        <v>715</v>
      </c>
      <c r="H501" s="116" t="s">
        <v>212</v>
      </c>
      <c r="I501" s="158"/>
      <c r="J501" s="116" t="s">
        <v>502</v>
      </c>
      <c r="K501" s="165" t="s">
        <v>458</v>
      </c>
      <c r="L501" s="149" t="s">
        <v>899</v>
      </c>
      <c r="M501" s="150">
        <v>3.7</v>
      </c>
      <c r="N501" s="150">
        <v>720</v>
      </c>
      <c r="O501" s="150">
        <v>170</v>
      </c>
      <c r="P501" s="150">
        <v>65</v>
      </c>
      <c r="Q501" s="120">
        <f t="shared" si="29"/>
        <v>7.9560000000000004</v>
      </c>
      <c r="R501" s="1"/>
      <c r="S501" s="1"/>
    </row>
    <row r="502" spans="1:19" s="5" customFormat="1" ht="18" customHeight="1" x14ac:dyDescent="0.25">
      <c r="A502" s="142">
        <v>526158</v>
      </c>
      <c r="B502" s="147" t="s">
        <v>134</v>
      </c>
      <c r="C502" s="177" t="s">
        <v>485</v>
      </c>
      <c r="D502" s="102">
        <v>11890</v>
      </c>
      <c r="E502" s="102">
        <v>13400</v>
      </c>
      <c r="F502" s="138" t="s">
        <v>186</v>
      </c>
      <c r="G502" s="163" t="s">
        <v>222</v>
      </c>
      <c r="H502" s="116" t="s">
        <v>212</v>
      </c>
      <c r="I502" s="163"/>
      <c r="J502" s="116" t="s">
        <v>502</v>
      </c>
      <c r="K502" s="165" t="s">
        <v>458</v>
      </c>
      <c r="L502" s="149">
        <v>4020684736039</v>
      </c>
      <c r="M502" s="150">
        <v>2.5</v>
      </c>
      <c r="N502" s="150">
        <v>46</v>
      </c>
      <c r="O502" s="150">
        <v>310</v>
      </c>
      <c r="P502" s="150">
        <v>65</v>
      </c>
      <c r="Q502" s="120">
        <f t="shared" si="29"/>
        <v>0.92690000000000017</v>
      </c>
      <c r="R502" s="1"/>
      <c r="S502" s="1"/>
    </row>
    <row r="503" spans="1:19" s="5" customFormat="1" ht="18" customHeight="1" x14ac:dyDescent="0.25">
      <c r="A503" s="142">
        <v>525205</v>
      </c>
      <c r="B503" s="147" t="s">
        <v>134</v>
      </c>
      <c r="C503" s="177" t="s">
        <v>485</v>
      </c>
      <c r="D503" s="102">
        <v>11890</v>
      </c>
      <c r="E503" s="102">
        <v>13400</v>
      </c>
      <c r="F503" s="138" t="s">
        <v>186</v>
      </c>
      <c r="G503" s="163" t="s">
        <v>16</v>
      </c>
      <c r="H503" s="116" t="s">
        <v>212</v>
      </c>
      <c r="I503" s="163"/>
      <c r="J503" s="116" t="s">
        <v>502</v>
      </c>
      <c r="K503" s="165" t="s">
        <v>458</v>
      </c>
      <c r="L503" s="149">
        <v>4020684710756</v>
      </c>
      <c r="M503" s="150">
        <v>3.7</v>
      </c>
      <c r="N503" s="150">
        <v>720</v>
      </c>
      <c r="O503" s="150">
        <v>170</v>
      </c>
      <c r="P503" s="150">
        <v>65</v>
      </c>
      <c r="Q503" s="120">
        <f t="shared" si="29"/>
        <v>7.9560000000000004</v>
      </c>
      <c r="R503" s="1"/>
      <c r="S503" s="1"/>
    </row>
    <row r="504" spans="1:19" s="5" customFormat="1" ht="18" customHeight="1" x14ac:dyDescent="0.25">
      <c r="A504" s="142">
        <v>525199</v>
      </c>
      <c r="B504" s="147" t="s">
        <v>134</v>
      </c>
      <c r="C504" s="177" t="s">
        <v>485</v>
      </c>
      <c r="D504" s="102">
        <v>11990</v>
      </c>
      <c r="E504" s="102">
        <v>13600</v>
      </c>
      <c r="F504" s="138" t="s">
        <v>186</v>
      </c>
      <c r="G504" s="163" t="s">
        <v>720</v>
      </c>
      <c r="H504" s="163"/>
      <c r="I504" s="163"/>
      <c r="J504" s="116" t="s">
        <v>502</v>
      </c>
      <c r="K504" s="165" t="s">
        <v>458</v>
      </c>
      <c r="L504" s="149">
        <v>4020684710695</v>
      </c>
      <c r="M504" s="146">
        <v>3.7</v>
      </c>
      <c r="N504" s="150">
        <v>720</v>
      </c>
      <c r="O504" s="150">
        <v>170</v>
      </c>
      <c r="P504" s="150">
        <v>65</v>
      </c>
      <c r="Q504" s="120">
        <f t="shared" si="29"/>
        <v>7.9560000000000004</v>
      </c>
      <c r="R504" s="1"/>
      <c r="S504" s="1"/>
    </row>
    <row r="505" spans="1:19" s="5" customFormat="1" ht="18" customHeight="1" x14ac:dyDescent="0.25">
      <c r="A505" s="142">
        <v>525207</v>
      </c>
      <c r="B505" s="147" t="s">
        <v>134</v>
      </c>
      <c r="C505" s="177" t="s">
        <v>485</v>
      </c>
      <c r="D505" s="102">
        <v>11890</v>
      </c>
      <c r="E505" s="102">
        <v>13400</v>
      </c>
      <c r="F505" s="138" t="s">
        <v>186</v>
      </c>
      <c r="G505" s="163" t="s">
        <v>8</v>
      </c>
      <c r="H505" s="116" t="s">
        <v>212</v>
      </c>
      <c r="I505" s="163"/>
      <c r="J505" s="116" t="s">
        <v>502</v>
      </c>
      <c r="K505" s="165" t="s">
        <v>458</v>
      </c>
      <c r="L505" s="149">
        <v>4020684710770</v>
      </c>
      <c r="M505" s="150">
        <v>3.7</v>
      </c>
      <c r="N505" s="150">
        <v>720</v>
      </c>
      <c r="O505" s="146">
        <v>170</v>
      </c>
      <c r="P505" s="150">
        <v>65</v>
      </c>
      <c r="Q505" s="120">
        <f t="shared" si="29"/>
        <v>7.9560000000000004</v>
      </c>
      <c r="R505" s="1"/>
      <c r="S505" s="1"/>
    </row>
    <row r="506" spans="1:19" s="5" customFormat="1" ht="18" customHeight="1" x14ac:dyDescent="0.25">
      <c r="A506" s="142">
        <v>526946</v>
      </c>
      <c r="B506" s="132" t="s">
        <v>134</v>
      </c>
      <c r="C506" s="177" t="s">
        <v>485</v>
      </c>
      <c r="D506" s="102">
        <v>11890</v>
      </c>
      <c r="E506" s="102">
        <v>13400</v>
      </c>
      <c r="F506" s="138" t="s">
        <v>186</v>
      </c>
      <c r="G506" s="158" t="s">
        <v>716</v>
      </c>
      <c r="H506" s="116" t="s">
        <v>212</v>
      </c>
      <c r="I506" s="158"/>
      <c r="J506" s="116" t="s">
        <v>502</v>
      </c>
      <c r="K506" s="165" t="s">
        <v>458</v>
      </c>
      <c r="L506" s="149" t="s">
        <v>900</v>
      </c>
      <c r="M506" s="150">
        <v>3.7</v>
      </c>
      <c r="N506" s="150">
        <v>720</v>
      </c>
      <c r="O506" s="150">
        <v>170</v>
      </c>
      <c r="P506" s="146">
        <v>65</v>
      </c>
      <c r="Q506" s="120">
        <f t="shared" si="29"/>
        <v>7.9560000000000004</v>
      </c>
      <c r="R506" s="1"/>
      <c r="S506" s="1"/>
    </row>
    <row r="507" spans="1:19" s="5" customFormat="1" ht="18" customHeight="1" x14ac:dyDescent="0.25">
      <c r="A507" s="142">
        <v>525206</v>
      </c>
      <c r="B507" s="147" t="s">
        <v>134</v>
      </c>
      <c r="C507" s="177" t="s">
        <v>485</v>
      </c>
      <c r="D507" s="102">
        <v>11890</v>
      </c>
      <c r="E507" s="102">
        <v>13400</v>
      </c>
      <c r="F507" s="138" t="s">
        <v>186</v>
      </c>
      <c r="G507" s="163" t="s">
        <v>5</v>
      </c>
      <c r="H507" s="116" t="s">
        <v>212</v>
      </c>
      <c r="I507" s="163"/>
      <c r="J507" s="116" t="s">
        <v>502</v>
      </c>
      <c r="K507" s="165" t="s">
        <v>458</v>
      </c>
      <c r="L507" s="149">
        <v>4020684710763</v>
      </c>
      <c r="M507" s="150">
        <v>3.7</v>
      </c>
      <c r="N507" s="146">
        <v>720</v>
      </c>
      <c r="O507" s="150">
        <v>170</v>
      </c>
      <c r="P507" s="150">
        <v>65</v>
      </c>
      <c r="Q507" s="120">
        <f t="shared" si="29"/>
        <v>7.9560000000000004</v>
      </c>
      <c r="R507" s="1"/>
      <c r="S507" s="1"/>
    </row>
    <row r="508" spans="1:19" s="5" customFormat="1" ht="18" customHeight="1" x14ac:dyDescent="0.25">
      <c r="A508" s="132">
        <v>526646</v>
      </c>
      <c r="B508" s="147" t="s">
        <v>134</v>
      </c>
      <c r="C508" s="148" t="s">
        <v>847</v>
      </c>
      <c r="D508" s="102">
        <v>10600</v>
      </c>
      <c r="E508" s="102">
        <v>12100</v>
      </c>
      <c r="F508" s="114" t="s">
        <v>379</v>
      </c>
      <c r="G508" s="153"/>
      <c r="H508" s="180"/>
      <c r="I508" s="153" t="s">
        <v>204</v>
      </c>
      <c r="J508" s="153" t="s">
        <v>204</v>
      </c>
      <c r="K508" s="181" t="s">
        <v>743</v>
      </c>
      <c r="L508" s="149" t="s">
        <v>901</v>
      </c>
      <c r="M508" s="150">
        <v>7.4</v>
      </c>
      <c r="N508" s="150">
        <v>240</v>
      </c>
      <c r="O508" s="150">
        <v>240</v>
      </c>
      <c r="P508" s="150">
        <v>320</v>
      </c>
      <c r="Q508" s="120">
        <f t="shared" si="29"/>
        <v>18.431999999999999</v>
      </c>
      <c r="R508" s="1"/>
      <c r="S508" s="1"/>
    </row>
    <row r="509" spans="1:19" s="5" customFormat="1" ht="18" customHeight="1" x14ac:dyDescent="0.25">
      <c r="A509" s="132">
        <v>526647</v>
      </c>
      <c r="B509" s="147" t="s">
        <v>134</v>
      </c>
      <c r="C509" s="148" t="s">
        <v>848</v>
      </c>
      <c r="D509" s="102">
        <v>16500</v>
      </c>
      <c r="E509" s="102">
        <v>18500</v>
      </c>
      <c r="F509" s="114" t="s">
        <v>379</v>
      </c>
      <c r="G509" s="153" t="s">
        <v>204</v>
      </c>
      <c r="H509" s="180"/>
      <c r="I509" s="153" t="s">
        <v>204</v>
      </c>
      <c r="J509" s="153" t="s">
        <v>204</v>
      </c>
      <c r="K509" s="181" t="s">
        <v>744</v>
      </c>
      <c r="L509" s="149" t="s">
        <v>903</v>
      </c>
      <c r="M509" s="150">
        <v>10.6</v>
      </c>
      <c r="N509" s="150">
        <v>265</v>
      </c>
      <c r="O509" s="150">
        <v>265</v>
      </c>
      <c r="P509" s="150">
        <v>335</v>
      </c>
      <c r="Q509" s="120">
        <f t="shared" si="29"/>
        <v>23.525375</v>
      </c>
      <c r="R509" s="1"/>
      <c r="S509" s="1"/>
    </row>
    <row r="510" spans="1:19" s="5" customFormat="1" ht="18" customHeight="1" x14ac:dyDescent="0.25">
      <c r="A510" s="166">
        <v>526648</v>
      </c>
      <c r="B510" s="147" t="s">
        <v>134</v>
      </c>
      <c r="C510" s="148" t="s">
        <v>849</v>
      </c>
      <c r="D510" s="102">
        <v>18900</v>
      </c>
      <c r="E510" s="102">
        <v>21100</v>
      </c>
      <c r="F510" s="114" t="s">
        <v>379</v>
      </c>
      <c r="G510" s="180"/>
      <c r="H510" s="180"/>
      <c r="I510" s="159"/>
      <c r="J510" s="159"/>
      <c r="K510" s="181" t="s">
        <v>745</v>
      </c>
      <c r="L510" s="149" t="s">
        <v>902</v>
      </c>
      <c r="M510" s="150">
        <v>11</v>
      </c>
      <c r="N510" s="150">
        <v>265</v>
      </c>
      <c r="O510" s="150">
        <v>265</v>
      </c>
      <c r="P510" s="150">
        <v>335</v>
      </c>
      <c r="Q510" s="120">
        <f t="shared" si="29"/>
        <v>23.525375</v>
      </c>
      <c r="R510" s="1"/>
      <c r="S510" s="1"/>
    </row>
    <row r="511" spans="1:19" s="5" customFormat="1" ht="18" customHeight="1" x14ac:dyDescent="0.25">
      <c r="A511" s="132">
        <v>529111</v>
      </c>
      <c r="B511" s="147" t="s">
        <v>134</v>
      </c>
      <c r="C511" s="151" t="s">
        <v>439</v>
      </c>
      <c r="D511" s="157">
        <v>6690</v>
      </c>
      <c r="E511" s="102">
        <v>7550</v>
      </c>
      <c r="F511" s="138" t="s">
        <v>190</v>
      </c>
      <c r="G511" s="163"/>
      <c r="H511" s="163"/>
      <c r="I511" s="163"/>
      <c r="J511" s="163"/>
      <c r="K511" s="165" t="s">
        <v>756</v>
      </c>
      <c r="L511" s="149"/>
      <c r="M511" s="150"/>
      <c r="N511" s="150"/>
      <c r="O511" s="150"/>
      <c r="P511" s="150"/>
      <c r="Q511" s="120"/>
      <c r="R511" s="1"/>
    </row>
    <row r="512" spans="1:19" s="5" customFormat="1" ht="18" customHeight="1" x14ac:dyDescent="0.25">
      <c r="A512" s="182">
        <v>526615</v>
      </c>
      <c r="B512" s="182" t="s">
        <v>134</v>
      </c>
      <c r="C512" s="176" t="s">
        <v>695</v>
      </c>
      <c r="D512" s="102">
        <v>4990</v>
      </c>
      <c r="E512" s="102">
        <v>5700</v>
      </c>
      <c r="F512" s="138" t="s">
        <v>186</v>
      </c>
      <c r="G512" s="163" t="s">
        <v>626</v>
      </c>
      <c r="H512" s="152" t="s">
        <v>414</v>
      </c>
      <c r="I512" s="163"/>
      <c r="J512" s="116"/>
      <c r="K512" s="117"/>
      <c r="L512" s="149" t="s">
        <v>904</v>
      </c>
      <c r="M512" s="150">
        <v>5</v>
      </c>
      <c r="N512" s="150">
        <v>585</v>
      </c>
      <c r="O512" s="150">
        <v>280</v>
      </c>
      <c r="P512" s="150">
        <v>85</v>
      </c>
      <c r="Q512" s="120">
        <f t="shared" ref="Q512:Q575" si="30">SUM((N512/100)*(O512/100)*(P512/100))</f>
        <v>13.922999999999998</v>
      </c>
      <c r="R512" s="1"/>
      <c r="S512" s="1"/>
    </row>
    <row r="513" spans="1:19" s="5" customFormat="1" ht="18" customHeight="1" x14ac:dyDescent="0.25">
      <c r="A513" s="182">
        <v>526614</v>
      </c>
      <c r="B513" s="182" t="s">
        <v>134</v>
      </c>
      <c r="C513" s="176" t="s">
        <v>696</v>
      </c>
      <c r="D513" s="102">
        <v>7790</v>
      </c>
      <c r="E513" s="102">
        <v>8800</v>
      </c>
      <c r="F513" s="138" t="s">
        <v>186</v>
      </c>
      <c r="G513" s="163" t="s">
        <v>626</v>
      </c>
      <c r="H513" s="152" t="s">
        <v>414</v>
      </c>
      <c r="I513" s="158"/>
      <c r="J513" s="116" t="s">
        <v>502</v>
      </c>
      <c r="K513" s="165"/>
      <c r="L513" s="149" t="s">
        <v>905</v>
      </c>
      <c r="M513" s="150">
        <v>2.3860000000000001</v>
      </c>
      <c r="N513" s="150">
        <v>585</v>
      </c>
      <c r="O513" s="150">
        <v>280</v>
      </c>
      <c r="P513" s="150">
        <v>85</v>
      </c>
      <c r="Q513" s="120">
        <f t="shared" si="30"/>
        <v>13.922999999999998</v>
      </c>
      <c r="R513" s="1"/>
      <c r="S513" s="1"/>
    </row>
    <row r="514" spans="1:19" s="5" customFormat="1" ht="18" customHeight="1" x14ac:dyDescent="0.25">
      <c r="A514" s="132">
        <v>521502</v>
      </c>
      <c r="B514" s="147" t="s">
        <v>134</v>
      </c>
      <c r="C514" s="164" t="s">
        <v>413</v>
      </c>
      <c r="D514" s="102">
        <v>4390</v>
      </c>
      <c r="E514" s="102">
        <v>4900</v>
      </c>
      <c r="F514" s="114" t="s">
        <v>186</v>
      </c>
      <c r="G514" s="116" t="s">
        <v>6</v>
      </c>
      <c r="H514" s="116"/>
      <c r="I514" s="116"/>
      <c r="J514" s="116"/>
      <c r="K514" s="117"/>
      <c r="L514" s="149">
        <v>4020684648141</v>
      </c>
      <c r="M514" s="150">
        <v>1.7</v>
      </c>
      <c r="N514" s="146">
        <v>305</v>
      </c>
      <c r="O514" s="150">
        <v>205</v>
      </c>
      <c r="P514" s="150">
        <v>80</v>
      </c>
      <c r="Q514" s="120">
        <f t="shared" si="30"/>
        <v>5.0019999999999998</v>
      </c>
      <c r="R514" s="1"/>
      <c r="S514" s="1"/>
    </row>
    <row r="515" spans="1:19" s="5" customFormat="1" ht="18" customHeight="1" x14ac:dyDescent="0.25">
      <c r="A515" s="132">
        <v>525028</v>
      </c>
      <c r="B515" s="147" t="s">
        <v>134</v>
      </c>
      <c r="C515" s="148" t="s">
        <v>413</v>
      </c>
      <c r="D515" s="102">
        <v>5490</v>
      </c>
      <c r="E515" s="102">
        <v>6200</v>
      </c>
      <c r="F515" s="138" t="s">
        <v>186</v>
      </c>
      <c r="G515" s="163" t="s">
        <v>227</v>
      </c>
      <c r="H515" s="116" t="s">
        <v>212</v>
      </c>
      <c r="I515" s="163"/>
      <c r="J515" s="163"/>
      <c r="K515" s="165"/>
      <c r="L515" s="149">
        <v>4020684706544</v>
      </c>
      <c r="M515" s="150">
        <v>1.7</v>
      </c>
      <c r="N515" s="150">
        <v>300</v>
      </c>
      <c r="O515" s="150">
        <v>200</v>
      </c>
      <c r="P515" s="150">
        <v>75</v>
      </c>
      <c r="Q515" s="120">
        <f t="shared" ref="Q515:Q520" si="31">SUM((N515/100)*(O515/100)*(P515/100))</f>
        <v>4.5</v>
      </c>
      <c r="R515" s="1"/>
      <c r="S515" s="1"/>
    </row>
    <row r="516" spans="1:19" s="5" customFormat="1" ht="18" customHeight="1" x14ac:dyDescent="0.25">
      <c r="A516" s="132">
        <v>526951</v>
      </c>
      <c r="B516" s="132" t="s">
        <v>134</v>
      </c>
      <c r="C516" s="183" t="s">
        <v>413</v>
      </c>
      <c r="D516" s="102">
        <v>5490</v>
      </c>
      <c r="E516" s="102">
        <v>6200</v>
      </c>
      <c r="F516" s="138" t="s">
        <v>186</v>
      </c>
      <c r="G516" s="158" t="s">
        <v>713</v>
      </c>
      <c r="H516" s="116" t="s">
        <v>212</v>
      </c>
      <c r="I516" s="158"/>
      <c r="J516" s="158"/>
      <c r="K516" s="165"/>
      <c r="L516" s="149" t="s">
        <v>907</v>
      </c>
      <c r="M516" s="150">
        <v>1.7</v>
      </c>
      <c r="N516" s="150">
        <v>300</v>
      </c>
      <c r="O516" s="150">
        <v>200</v>
      </c>
      <c r="P516" s="150">
        <v>75</v>
      </c>
      <c r="Q516" s="120">
        <f t="shared" si="31"/>
        <v>4.5</v>
      </c>
      <c r="R516" s="1"/>
      <c r="S516" s="1"/>
    </row>
    <row r="517" spans="1:19" s="5" customFormat="1" ht="18" customHeight="1" x14ac:dyDescent="0.25">
      <c r="A517" s="132">
        <v>525030</v>
      </c>
      <c r="B517" s="147" t="s">
        <v>134</v>
      </c>
      <c r="C517" s="148" t="s">
        <v>413</v>
      </c>
      <c r="D517" s="102">
        <v>5490</v>
      </c>
      <c r="E517" s="102">
        <v>6200</v>
      </c>
      <c r="F517" s="138" t="s">
        <v>186</v>
      </c>
      <c r="G517" s="163" t="s">
        <v>233</v>
      </c>
      <c r="H517" s="116" t="s">
        <v>212</v>
      </c>
      <c r="I517" s="163"/>
      <c r="J517" s="163"/>
      <c r="K517" s="165"/>
      <c r="L517" s="149">
        <v>4020684706568</v>
      </c>
      <c r="M517" s="150">
        <v>1.7</v>
      </c>
      <c r="N517" s="150">
        <v>300</v>
      </c>
      <c r="O517" s="150">
        <v>200</v>
      </c>
      <c r="P517" s="150">
        <v>75</v>
      </c>
      <c r="Q517" s="120">
        <f t="shared" si="31"/>
        <v>4.5</v>
      </c>
      <c r="R517" s="1"/>
      <c r="S517" s="1"/>
    </row>
    <row r="518" spans="1:19" s="5" customFormat="1" ht="18" customHeight="1" x14ac:dyDescent="0.25">
      <c r="A518" s="132">
        <v>526175</v>
      </c>
      <c r="B518" s="147" t="s">
        <v>134</v>
      </c>
      <c r="C518" s="148" t="s">
        <v>413</v>
      </c>
      <c r="D518" s="102">
        <v>5490</v>
      </c>
      <c r="E518" s="102">
        <v>6200</v>
      </c>
      <c r="F518" s="138" t="s">
        <v>186</v>
      </c>
      <c r="G518" s="116" t="s">
        <v>228</v>
      </c>
      <c r="H518" s="116" t="s">
        <v>212</v>
      </c>
      <c r="I518" s="116"/>
      <c r="J518" s="125"/>
      <c r="K518" s="170"/>
      <c r="L518" s="149">
        <v>4020684736206</v>
      </c>
      <c r="M518" s="150">
        <v>0</v>
      </c>
      <c r="N518" s="150">
        <v>300</v>
      </c>
      <c r="O518" s="150">
        <v>200</v>
      </c>
      <c r="P518" s="150">
        <v>75</v>
      </c>
      <c r="Q518" s="120">
        <f t="shared" si="31"/>
        <v>4.5</v>
      </c>
      <c r="R518" s="1"/>
      <c r="S518" s="1"/>
    </row>
    <row r="519" spans="1:19" s="5" customFormat="1" ht="18" customHeight="1" x14ac:dyDescent="0.25">
      <c r="A519" s="132">
        <v>525033</v>
      </c>
      <c r="B519" s="147" t="s">
        <v>134</v>
      </c>
      <c r="C519" s="148" t="s">
        <v>413</v>
      </c>
      <c r="D519" s="102">
        <v>5490</v>
      </c>
      <c r="E519" s="102">
        <v>6200</v>
      </c>
      <c r="F519" s="138" t="s">
        <v>186</v>
      </c>
      <c r="G519" s="163" t="s">
        <v>229</v>
      </c>
      <c r="H519" s="116" t="s">
        <v>212</v>
      </c>
      <c r="I519" s="163"/>
      <c r="J519" s="163"/>
      <c r="K519" s="165"/>
      <c r="L519" s="149">
        <v>4020684706599</v>
      </c>
      <c r="M519" s="150">
        <v>1.7</v>
      </c>
      <c r="N519" s="150">
        <v>300</v>
      </c>
      <c r="O519" s="150">
        <v>200</v>
      </c>
      <c r="P519" s="150">
        <v>75</v>
      </c>
      <c r="Q519" s="120">
        <f t="shared" si="31"/>
        <v>4.5</v>
      </c>
      <c r="R519" s="1"/>
      <c r="S519" s="1"/>
    </row>
    <row r="520" spans="1:19" s="5" customFormat="1" ht="18" customHeight="1" x14ac:dyDescent="0.25">
      <c r="A520" s="132">
        <v>526950</v>
      </c>
      <c r="B520" s="132" t="s">
        <v>134</v>
      </c>
      <c r="C520" s="183" t="s">
        <v>413</v>
      </c>
      <c r="D520" s="102">
        <v>5490</v>
      </c>
      <c r="E520" s="102">
        <v>6200</v>
      </c>
      <c r="F520" s="138" t="s">
        <v>186</v>
      </c>
      <c r="G520" s="158" t="s">
        <v>714</v>
      </c>
      <c r="H520" s="116" t="s">
        <v>212</v>
      </c>
      <c r="I520" s="158"/>
      <c r="J520" s="158"/>
      <c r="K520" s="165"/>
      <c r="L520" s="149" t="s">
        <v>908</v>
      </c>
      <c r="M520" s="150">
        <v>1.7</v>
      </c>
      <c r="N520" s="150">
        <v>300</v>
      </c>
      <c r="O520" s="150">
        <v>200</v>
      </c>
      <c r="P520" s="150">
        <v>75</v>
      </c>
      <c r="Q520" s="120">
        <f t="shared" si="31"/>
        <v>4.5</v>
      </c>
      <c r="R520" s="1"/>
      <c r="S520" s="1"/>
    </row>
    <row r="521" spans="1:19" s="5" customFormat="1" ht="18" customHeight="1" x14ac:dyDescent="0.25">
      <c r="A521" s="147">
        <v>526667</v>
      </c>
      <c r="B521" s="147" t="s">
        <v>134</v>
      </c>
      <c r="C521" s="183" t="s">
        <v>413</v>
      </c>
      <c r="D521" s="102">
        <v>6290</v>
      </c>
      <c r="E521" s="102">
        <v>7000</v>
      </c>
      <c r="F521" s="138" t="s">
        <v>186</v>
      </c>
      <c r="G521" s="158" t="s">
        <v>481</v>
      </c>
      <c r="H521" s="158"/>
      <c r="I521" s="158"/>
      <c r="J521" s="158"/>
      <c r="K521" s="165"/>
      <c r="L521" s="149" t="s">
        <v>906</v>
      </c>
      <c r="M521" s="150">
        <v>1.7</v>
      </c>
      <c r="N521" s="150">
        <v>300</v>
      </c>
      <c r="O521" s="150">
        <v>200</v>
      </c>
      <c r="P521" s="150">
        <v>75</v>
      </c>
      <c r="Q521" s="120">
        <f t="shared" si="30"/>
        <v>4.5</v>
      </c>
      <c r="R521" s="1"/>
      <c r="S521" s="1"/>
    </row>
    <row r="522" spans="1:19" s="5" customFormat="1" ht="18" customHeight="1" x14ac:dyDescent="0.25">
      <c r="A522" s="132">
        <v>521503</v>
      </c>
      <c r="B522" s="147" t="s">
        <v>134</v>
      </c>
      <c r="C522" s="148" t="s">
        <v>670</v>
      </c>
      <c r="D522" s="102">
        <v>4790</v>
      </c>
      <c r="E522" s="102">
        <v>5400</v>
      </c>
      <c r="F522" s="114" t="s">
        <v>186</v>
      </c>
      <c r="G522" s="116" t="s">
        <v>6</v>
      </c>
      <c r="H522" s="116"/>
      <c r="I522" s="116"/>
      <c r="J522" s="116" t="s">
        <v>502</v>
      </c>
      <c r="K522" s="117"/>
      <c r="L522" s="149">
        <v>4020684648158</v>
      </c>
      <c r="M522" s="150">
        <v>2</v>
      </c>
      <c r="N522" s="150">
        <v>345</v>
      </c>
      <c r="O522" s="150">
        <v>190</v>
      </c>
      <c r="P522" s="150">
        <v>80</v>
      </c>
      <c r="Q522" s="120">
        <f t="shared" ref="Q522" si="32">SUM((N522/100)*(O522/100)*(P522/100))</f>
        <v>5.2439999999999998</v>
      </c>
      <c r="R522" s="1"/>
    </row>
    <row r="523" spans="1:19" s="5" customFormat="1" ht="18" customHeight="1" x14ac:dyDescent="0.25">
      <c r="A523" s="132">
        <v>525038</v>
      </c>
      <c r="B523" s="147" t="s">
        <v>134</v>
      </c>
      <c r="C523" s="148" t="s">
        <v>187</v>
      </c>
      <c r="D523" s="102">
        <v>6090</v>
      </c>
      <c r="E523" s="102">
        <v>6900</v>
      </c>
      <c r="F523" s="138" t="s">
        <v>186</v>
      </c>
      <c r="G523" s="163" t="s">
        <v>227</v>
      </c>
      <c r="H523" s="116" t="s">
        <v>212</v>
      </c>
      <c r="I523" s="163"/>
      <c r="J523" s="116" t="s">
        <v>502</v>
      </c>
      <c r="K523" s="165"/>
      <c r="L523" s="149">
        <v>4020684706643</v>
      </c>
      <c r="M523" s="150">
        <v>1.96</v>
      </c>
      <c r="N523" s="150">
        <v>340</v>
      </c>
      <c r="O523" s="150">
        <v>185</v>
      </c>
      <c r="P523" s="150">
        <v>75</v>
      </c>
      <c r="Q523" s="120">
        <f t="shared" ref="Q523:Q528" si="33">SUM((N523/100)*(O523/100)*(P523/100))</f>
        <v>4.7175000000000002</v>
      </c>
      <c r="R523" s="1"/>
      <c r="S523" s="1"/>
    </row>
    <row r="524" spans="1:19" s="5" customFormat="1" ht="18" customHeight="1" x14ac:dyDescent="0.25">
      <c r="A524" s="132">
        <v>526953</v>
      </c>
      <c r="B524" s="132" t="s">
        <v>134</v>
      </c>
      <c r="C524" s="183" t="s">
        <v>670</v>
      </c>
      <c r="D524" s="102">
        <v>6090</v>
      </c>
      <c r="E524" s="102">
        <v>6900</v>
      </c>
      <c r="F524" s="114" t="s">
        <v>186</v>
      </c>
      <c r="G524" s="158" t="s">
        <v>713</v>
      </c>
      <c r="H524" s="116" t="s">
        <v>212</v>
      </c>
      <c r="I524" s="158"/>
      <c r="J524" s="116" t="s">
        <v>502</v>
      </c>
      <c r="K524" s="165"/>
      <c r="L524" s="149" t="s">
        <v>910</v>
      </c>
      <c r="M524" s="150">
        <v>1.96</v>
      </c>
      <c r="N524" s="146">
        <v>340</v>
      </c>
      <c r="O524" s="150">
        <v>185</v>
      </c>
      <c r="P524" s="150">
        <v>75</v>
      </c>
      <c r="Q524" s="120">
        <f t="shared" si="33"/>
        <v>4.7175000000000002</v>
      </c>
      <c r="R524" s="1"/>
      <c r="S524" s="1"/>
    </row>
    <row r="525" spans="1:19" s="5" customFormat="1" ht="18" customHeight="1" x14ac:dyDescent="0.25">
      <c r="A525" s="132">
        <v>525040</v>
      </c>
      <c r="B525" s="147" t="s">
        <v>134</v>
      </c>
      <c r="C525" s="148" t="s">
        <v>187</v>
      </c>
      <c r="D525" s="102">
        <v>6090</v>
      </c>
      <c r="E525" s="102">
        <v>6900</v>
      </c>
      <c r="F525" s="138" t="s">
        <v>186</v>
      </c>
      <c r="G525" s="163" t="s">
        <v>233</v>
      </c>
      <c r="H525" s="116" t="s">
        <v>212</v>
      </c>
      <c r="I525" s="163"/>
      <c r="J525" s="116" t="s">
        <v>502</v>
      </c>
      <c r="K525" s="165"/>
      <c r="L525" s="149">
        <v>4020684706667</v>
      </c>
      <c r="M525" s="150">
        <v>1.96</v>
      </c>
      <c r="N525" s="150">
        <v>340</v>
      </c>
      <c r="O525" s="150">
        <v>185</v>
      </c>
      <c r="P525" s="150">
        <v>75</v>
      </c>
      <c r="Q525" s="120">
        <f t="shared" si="33"/>
        <v>4.7175000000000002</v>
      </c>
      <c r="R525" s="1"/>
      <c r="S525" s="1"/>
    </row>
    <row r="526" spans="1:19" s="5" customFormat="1" ht="18" customHeight="1" x14ac:dyDescent="0.25">
      <c r="A526" s="132">
        <v>526174</v>
      </c>
      <c r="B526" s="147" t="s">
        <v>134</v>
      </c>
      <c r="C526" s="148" t="s">
        <v>187</v>
      </c>
      <c r="D526" s="102">
        <v>6090</v>
      </c>
      <c r="E526" s="102">
        <v>6900</v>
      </c>
      <c r="F526" s="138" t="s">
        <v>186</v>
      </c>
      <c r="G526" s="163" t="s">
        <v>228</v>
      </c>
      <c r="H526" s="116" t="s">
        <v>212</v>
      </c>
      <c r="I526" s="163"/>
      <c r="J526" s="116" t="s">
        <v>502</v>
      </c>
      <c r="K526" s="165"/>
      <c r="L526" s="149">
        <v>4020684736190</v>
      </c>
      <c r="M526" s="150">
        <v>0</v>
      </c>
      <c r="N526" s="150">
        <v>340</v>
      </c>
      <c r="O526" s="150">
        <v>185</v>
      </c>
      <c r="P526" s="150">
        <v>75</v>
      </c>
      <c r="Q526" s="120">
        <f t="shared" si="33"/>
        <v>4.7175000000000002</v>
      </c>
      <c r="R526" s="1"/>
    </row>
    <row r="527" spans="1:19" s="5" customFormat="1" ht="18" customHeight="1" x14ac:dyDescent="0.25">
      <c r="A527" s="132">
        <v>525043</v>
      </c>
      <c r="B527" s="147" t="s">
        <v>134</v>
      </c>
      <c r="C527" s="148" t="s">
        <v>187</v>
      </c>
      <c r="D527" s="102">
        <v>6090</v>
      </c>
      <c r="E527" s="102">
        <v>6900</v>
      </c>
      <c r="F527" s="138" t="s">
        <v>186</v>
      </c>
      <c r="G527" s="163" t="s">
        <v>229</v>
      </c>
      <c r="H527" s="116" t="s">
        <v>212</v>
      </c>
      <c r="I527" s="163"/>
      <c r="J527" s="116" t="s">
        <v>502</v>
      </c>
      <c r="K527" s="165"/>
      <c r="L527" s="149">
        <v>4020684706698</v>
      </c>
      <c r="M527" s="150">
        <v>1.96</v>
      </c>
      <c r="N527" s="146">
        <v>340</v>
      </c>
      <c r="O527" s="150">
        <v>185</v>
      </c>
      <c r="P527" s="150">
        <v>75</v>
      </c>
      <c r="Q527" s="120">
        <f t="shared" si="33"/>
        <v>4.7175000000000002</v>
      </c>
      <c r="R527" s="1"/>
      <c r="S527" s="1"/>
    </row>
    <row r="528" spans="1:19" s="5" customFormat="1" ht="18" customHeight="1" x14ac:dyDescent="0.25">
      <c r="A528" s="132">
        <v>526952</v>
      </c>
      <c r="B528" s="132" t="s">
        <v>134</v>
      </c>
      <c r="C528" s="183" t="s">
        <v>670</v>
      </c>
      <c r="D528" s="102">
        <v>6090</v>
      </c>
      <c r="E528" s="102">
        <v>6900</v>
      </c>
      <c r="F528" s="114" t="s">
        <v>186</v>
      </c>
      <c r="G528" s="158" t="s">
        <v>714</v>
      </c>
      <c r="H528" s="116" t="s">
        <v>212</v>
      </c>
      <c r="I528" s="158"/>
      <c r="J528" s="116" t="s">
        <v>502</v>
      </c>
      <c r="K528" s="165"/>
      <c r="L528" s="149" t="s">
        <v>911</v>
      </c>
      <c r="M528" s="150">
        <v>1.96</v>
      </c>
      <c r="N528" s="150">
        <v>340</v>
      </c>
      <c r="O528" s="150">
        <v>185</v>
      </c>
      <c r="P528" s="150">
        <v>75</v>
      </c>
      <c r="Q528" s="120">
        <f t="shared" si="33"/>
        <v>4.7175000000000002</v>
      </c>
      <c r="R528" s="1"/>
      <c r="S528" s="1"/>
    </row>
    <row r="529" spans="1:19" s="5" customFormat="1" ht="18" customHeight="1" x14ac:dyDescent="0.25">
      <c r="A529" s="147">
        <v>526668</v>
      </c>
      <c r="B529" s="147" t="s">
        <v>134</v>
      </c>
      <c r="C529" s="183" t="s">
        <v>670</v>
      </c>
      <c r="D529" s="102">
        <v>6890</v>
      </c>
      <c r="E529" s="102">
        <v>7700</v>
      </c>
      <c r="F529" s="138" t="s">
        <v>186</v>
      </c>
      <c r="G529" s="158" t="s">
        <v>481</v>
      </c>
      <c r="H529" s="158"/>
      <c r="I529" s="158"/>
      <c r="J529" s="116" t="s">
        <v>502</v>
      </c>
      <c r="K529" s="165"/>
      <c r="L529" s="149" t="s">
        <v>909</v>
      </c>
      <c r="M529" s="150">
        <v>1.96</v>
      </c>
      <c r="N529" s="146">
        <v>340</v>
      </c>
      <c r="O529" s="150">
        <v>185</v>
      </c>
      <c r="P529" s="150">
        <v>75</v>
      </c>
      <c r="Q529" s="120">
        <f t="shared" si="30"/>
        <v>4.7175000000000002</v>
      </c>
      <c r="R529" s="1"/>
      <c r="S529" s="1"/>
    </row>
    <row r="530" spans="1:19" s="5" customFormat="1" ht="18" customHeight="1" x14ac:dyDescent="0.25">
      <c r="A530" s="132">
        <v>507829</v>
      </c>
      <c r="B530" s="147" t="s">
        <v>134</v>
      </c>
      <c r="C530" s="148" t="s">
        <v>810</v>
      </c>
      <c r="D530" s="102">
        <v>2290</v>
      </c>
      <c r="E530" s="102">
        <v>2700</v>
      </c>
      <c r="F530" s="114" t="s">
        <v>190</v>
      </c>
      <c r="G530" s="152" t="s">
        <v>7</v>
      </c>
      <c r="H530" s="152" t="s">
        <v>7</v>
      </c>
      <c r="I530" s="152" t="s">
        <v>204</v>
      </c>
      <c r="J530" s="152" t="s">
        <v>204</v>
      </c>
      <c r="K530" s="184" t="s">
        <v>204</v>
      </c>
      <c r="L530" s="149">
        <v>4020684107815</v>
      </c>
      <c r="M530" s="150">
        <v>1.18</v>
      </c>
      <c r="N530" s="150">
        <v>420</v>
      </c>
      <c r="O530" s="150">
        <v>360</v>
      </c>
      <c r="P530" s="150">
        <v>160</v>
      </c>
      <c r="Q530" s="120">
        <f t="shared" si="30"/>
        <v>24.192000000000004</v>
      </c>
      <c r="R530" s="1"/>
      <c r="S530" s="1"/>
    </row>
    <row r="531" spans="1:19" s="5" customFormat="1" ht="18" customHeight="1" x14ac:dyDescent="0.25">
      <c r="A531" s="132">
        <v>232817</v>
      </c>
      <c r="B531" s="147" t="s">
        <v>134</v>
      </c>
      <c r="C531" s="148" t="s">
        <v>811</v>
      </c>
      <c r="D531" s="102">
        <v>2290</v>
      </c>
      <c r="E531" s="102">
        <v>2700</v>
      </c>
      <c r="F531" s="114" t="s">
        <v>190</v>
      </c>
      <c r="G531" s="152" t="s">
        <v>435</v>
      </c>
      <c r="H531" s="152" t="s">
        <v>429</v>
      </c>
      <c r="I531" s="159"/>
      <c r="J531" s="159"/>
      <c r="K531" s="160"/>
      <c r="L531" s="149">
        <v>4020684642026</v>
      </c>
      <c r="M531" s="150">
        <v>1.5</v>
      </c>
      <c r="N531" s="150">
        <v>498</v>
      </c>
      <c r="O531" s="150">
        <v>258</v>
      </c>
      <c r="P531" s="150">
        <v>39</v>
      </c>
      <c r="Q531" s="120">
        <f t="shared" si="30"/>
        <v>5.0108760000000006</v>
      </c>
      <c r="R531" s="1"/>
      <c r="S531" s="1"/>
    </row>
    <row r="532" spans="1:19" s="5" customFormat="1" ht="18" customHeight="1" x14ac:dyDescent="0.25">
      <c r="A532" s="132">
        <v>230700</v>
      </c>
      <c r="B532" s="147" t="s">
        <v>134</v>
      </c>
      <c r="C532" s="148" t="s">
        <v>812</v>
      </c>
      <c r="D532" s="102">
        <v>3850</v>
      </c>
      <c r="E532" s="102">
        <v>4400</v>
      </c>
      <c r="F532" s="114" t="s">
        <v>190</v>
      </c>
      <c r="G532" s="152" t="s">
        <v>431</v>
      </c>
      <c r="H532" s="152" t="s">
        <v>432</v>
      </c>
      <c r="I532" s="152" t="s">
        <v>204</v>
      </c>
      <c r="J532" s="152" t="s">
        <v>204</v>
      </c>
      <c r="K532" s="184" t="s">
        <v>204</v>
      </c>
      <c r="L532" s="149">
        <v>4020684608862</v>
      </c>
      <c r="M532" s="146">
        <v>1.4</v>
      </c>
      <c r="N532" s="150">
        <v>424</v>
      </c>
      <c r="O532" s="150">
        <v>240</v>
      </c>
      <c r="P532" s="150">
        <v>38</v>
      </c>
      <c r="Q532" s="120">
        <f t="shared" si="30"/>
        <v>3.8668800000000001</v>
      </c>
      <c r="R532" s="1"/>
      <c r="S532" s="1"/>
    </row>
    <row r="533" spans="1:19" s="5" customFormat="1" ht="18" customHeight="1" x14ac:dyDescent="0.25">
      <c r="A533" s="132">
        <v>229421</v>
      </c>
      <c r="B533" s="147" t="s">
        <v>134</v>
      </c>
      <c r="C533" s="148" t="s">
        <v>813</v>
      </c>
      <c r="D533" s="102">
        <v>4500</v>
      </c>
      <c r="E533" s="102">
        <v>5200</v>
      </c>
      <c r="F533" s="114" t="s">
        <v>190</v>
      </c>
      <c r="G533" s="152" t="s">
        <v>431</v>
      </c>
      <c r="H533" s="152" t="s">
        <v>432</v>
      </c>
      <c r="I533" s="152" t="s">
        <v>204</v>
      </c>
      <c r="J533" s="152" t="s">
        <v>204</v>
      </c>
      <c r="K533" s="184" t="s">
        <v>204</v>
      </c>
      <c r="L533" s="149">
        <v>4020684588751</v>
      </c>
      <c r="M533" s="150">
        <v>2</v>
      </c>
      <c r="N533" s="150">
        <v>444</v>
      </c>
      <c r="O533" s="150">
        <v>376</v>
      </c>
      <c r="P533" s="150">
        <v>31</v>
      </c>
      <c r="Q533" s="120">
        <f t="shared" si="30"/>
        <v>5.1752640000000003</v>
      </c>
      <c r="R533" s="1"/>
      <c r="S533" s="1"/>
    </row>
    <row r="534" spans="1:19" s="5" customFormat="1" ht="18" customHeight="1" x14ac:dyDescent="0.25">
      <c r="A534" s="132">
        <v>229411</v>
      </c>
      <c r="B534" s="147" t="s">
        <v>134</v>
      </c>
      <c r="C534" s="148" t="s">
        <v>814</v>
      </c>
      <c r="D534" s="102">
        <v>4550</v>
      </c>
      <c r="E534" s="102">
        <v>5200</v>
      </c>
      <c r="F534" s="114" t="s">
        <v>190</v>
      </c>
      <c r="G534" s="152" t="s">
        <v>431</v>
      </c>
      <c r="H534" s="152" t="s">
        <v>432</v>
      </c>
      <c r="I534" s="152" t="s">
        <v>204</v>
      </c>
      <c r="J534" s="152" t="s">
        <v>204</v>
      </c>
      <c r="K534" s="184" t="s">
        <v>204</v>
      </c>
      <c r="L534" s="149">
        <v>4020684588652</v>
      </c>
      <c r="M534" s="150">
        <v>2</v>
      </c>
      <c r="N534" s="146">
        <v>527</v>
      </c>
      <c r="O534" s="150">
        <v>376</v>
      </c>
      <c r="P534" s="150">
        <v>31</v>
      </c>
      <c r="Q534" s="120">
        <f t="shared" si="30"/>
        <v>6.1427119999999995</v>
      </c>
      <c r="R534" s="1"/>
      <c r="S534" s="1"/>
    </row>
    <row r="535" spans="1:19" s="5" customFormat="1" ht="18" customHeight="1" x14ac:dyDescent="0.25">
      <c r="A535" s="132">
        <v>237591</v>
      </c>
      <c r="B535" s="147" t="s">
        <v>134</v>
      </c>
      <c r="C535" s="148" t="s">
        <v>441</v>
      </c>
      <c r="D535" s="102">
        <v>4400</v>
      </c>
      <c r="E535" s="102">
        <v>5000</v>
      </c>
      <c r="F535" s="114" t="s">
        <v>190</v>
      </c>
      <c r="G535" s="163" t="s">
        <v>433</v>
      </c>
      <c r="H535" s="152" t="s">
        <v>442</v>
      </c>
      <c r="I535" s="163"/>
      <c r="J535" s="163"/>
      <c r="K535" s="165"/>
      <c r="L535" s="149">
        <v>4020684710985</v>
      </c>
      <c r="M535" s="150">
        <v>2.2000000000000002</v>
      </c>
      <c r="N535" s="150">
        <v>544</v>
      </c>
      <c r="O535" s="150">
        <v>295</v>
      </c>
      <c r="P535" s="150">
        <v>50</v>
      </c>
      <c r="Q535" s="120">
        <f t="shared" si="30"/>
        <v>8.0240000000000009</v>
      </c>
      <c r="R535" s="1"/>
      <c r="S535" s="1"/>
    </row>
    <row r="536" spans="1:19" s="5" customFormat="1" ht="18" customHeight="1" x14ac:dyDescent="0.25">
      <c r="A536" s="132">
        <v>227697</v>
      </c>
      <c r="B536" s="147" t="s">
        <v>134</v>
      </c>
      <c r="C536" s="148" t="s">
        <v>815</v>
      </c>
      <c r="D536" s="102">
        <v>1800</v>
      </c>
      <c r="E536" s="102">
        <v>2100</v>
      </c>
      <c r="F536" s="114" t="s">
        <v>190</v>
      </c>
      <c r="G536" s="116" t="s">
        <v>434</v>
      </c>
      <c r="H536" s="116" t="s">
        <v>425</v>
      </c>
      <c r="I536" s="152" t="s">
        <v>204</v>
      </c>
      <c r="J536" s="152" t="s">
        <v>204</v>
      </c>
      <c r="K536" s="184" t="s">
        <v>204</v>
      </c>
      <c r="L536" s="149">
        <v>4020684526739</v>
      </c>
      <c r="M536" s="150">
        <v>1.46</v>
      </c>
      <c r="N536" s="150">
        <v>500</v>
      </c>
      <c r="O536" s="150">
        <v>247</v>
      </c>
      <c r="P536" s="150">
        <v>22</v>
      </c>
      <c r="Q536" s="120">
        <f t="shared" si="30"/>
        <v>2.7170000000000005</v>
      </c>
      <c r="R536" s="1"/>
      <c r="S536" s="1"/>
    </row>
    <row r="537" spans="1:19" s="5" customFormat="1" ht="18" customHeight="1" x14ac:dyDescent="0.25">
      <c r="A537" s="132">
        <v>239449</v>
      </c>
      <c r="B537" s="147" t="s">
        <v>134</v>
      </c>
      <c r="C537" s="148" t="s">
        <v>657</v>
      </c>
      <c r="D537" s="102">
        <v>1500</v>
      </c>
      <c r="E537" s="102">
        <v>1800</v>
      </c>
      <c r="F537" s="114" t="s">
        <v>190</v>
      </c>
      <c r="G537" s="152" t="s">
        <v>660</v>
      </c>
      <c r="H537" s="152" t="s">
        <v>660</v>
      </c>
      <c r="I537" s="162"/>
      <c r="J537" s="162"/>
      <c r="K537" s="117" t="s">
        <v>661</v>
      </c>
      <c r="L537" s="149">
        <v>4020684738651</v>
      </c>
      <c r="M537" s="150">
        <v>1.8</v>
      </c>
      <c r="N537" s="146">
        <v>500</v>
      </c>
      <c r="O537" s="150">
        <v>287</v>
      </c>
      <c r="P537" s="150">
        <v>35</v>
      </c>
      <c r="Q537" s="120">
        <f t="shared" si="30"/>
        <v>5.0225</v>
      </c>
      <c r="R537" s="1"/>
      <c r="S537" s="1"/>
    </row>
    <row r="538" spans="1:19" s="5" customFormat="1" ht="18" customHeight="1" x14ac:dyDescent="0.25">
      <c r="A538" s="132">
        <v>523122</v>
      </c>
      <c r="B538" s="147" t="s">
        <v>134</v>
      </c>
      <c r="C538" s="148" t="s">
        <v>312</v>
      </c>
      <c r="D538" s="102">
        <v>4890</v>
      </c>
      <c r="E538" s="102">
        <v>5600</v>
      </c>
      <c r="F538" s="114" t="s">
        <v>186</v>
      </c>
      <c r="G538" s="116" t="s">
        <v>626</v>
      </c>
      <c r="H538" s="152" t="s">
        <v>414</v>
      </c>
      <c r="I538" s="116"/>
      <c r="J538" s="116"/>
      <c r="K538" s="117"/>
      <c r="L538" s="149">
        <v>4020684674409</v>
      </c>
      <c r="M538" s="150">
        <v>2.6</v>
      </c>
      <c r="N538" s="150">
        <v>520</v>
      </c>
      <c r="O538" s="150">
        <v>300</v>
      </c>
      <c r="P538" s="150">
        <v>70</v>
      </c>
      <c r="Q538" s="120">
        <f>SUM((N538/100)*(O538/100)*(P538/100))</f>
        <v>10.92</v>
      </c>
      <c r="R538" s="1"/>
      <c r="S538" s="1"/>
    </row>
    <row r="539" spans="1:19" s="5" customFormat="1" ht="18" customHeight="1" x14ac:dyDescent="0.25">
      <c r="A539" s="132">
        <v>523123</v>
      </c>
      <c r="B539" s="147" t="s">
        <v>134</v>
      </c>
      <c r="C539" s="148" t="s">
        <v>311</v>
      </c>
      <c r="D539" s="102">
        <v>7490</v>
      </c>
      <c r="E539" s="102">
        <v>8500</v>
      </c>
      <c r="F539" s="114" t="s">
        <v>186</v>
      </c>
      <c r="G539" s="116" t="s">
        <v>626</v>
      </c>
      <c r="H539" s="152" t="s">
        <v>414</v>
      </c>
      <c r="I539" s="116"/>
      <c r="J539" s="116" t="s">
        <v>502</v>
      </c>
      <c r="K539" s="117"/>
      <c r="L539" s="149">
        <v>4020684674416</v>
      </c>
      <c r="M539" s="150">
        <v>3.5</v>
      </c>
      <c r="N539" s="150">
        <v>580</v>
      </c>
      <c r="O539" s="150">
        <v>310</v>
      </c>
      <c r="P539" s="150">
        <v>70</v>
      </c>
      <c r="Q539" s="120">
        <f>SUM((N539/100)*(O539/100)*(P539/100))</f>
        <v>12.586</v>
      </c>
      <c r="R539" s="1"/>
      <c r="S539" s="1"/>
    </row>
    <row r="540" spans="1:19" s="5" customFormat="1" ht="18" customHeight="1" x14ac:dyDescent="0.25">
      <c r="A540" s="132">
        <v>526179</v>
      </c>
      <c r="B540" s="147" t="s">
        <v>134</v>
      </c>
      <c r="C540" s="148" t="s">
        <v>601</v>
      </c>
      <c r="D540" s="102">
        <v>6690</v>
      </c>
      <c r="E540" s="102">
        <v>7600</v>
      </c>
      <c r="F540" s="114" t="s">
        <v>186</v>
      </c>
      <c r="G540" s="116" t="s">
        <v>626</v>
      </c>
      <c r="H540" s="152" t="s">
        <v>414</v>
      </c>
      <c r="I540" s="116"/>
      <c r="J540" s="116" t="s">
        <v>259</v>
      </c>
      <c r="K540" s="165"/>
      <c r="L540" s="149">
        <v>4020684736732</v>
      </c>
      <c r="M540" s="150">
        <v>2.6</v>
      </c>
      <c r="N540" s="150">
        <v>520</v>
      </c>
      <c r="O540" s="150">
        <v>310</v>
      </c>
      <c r="P540" s="150">
        <v>75</v>
      </c>
      <c r="Q540" s="120">
        <f>SUM((N540/100)*(O540/100)*(P540/100))</f>
        <v>12.09</v>
      </c>
      <c r="R540" s="1"/>
      <c r="S540" s="1"/>
    </row>
    <row r="541" spans="1:19" s="5" customFormat="1" ht="18" customHeight="1" x14ac:dyDescent="0.25">
      <c r="A541" s="132">
        <v>526180</v>
      </c>
      <c r="B541" s="147" t="s">
        <v>134</v>
      </c>
      <c r="C541" s="148" t="s">
        <v>647</v>
      </c>
      <c r="D541" s="102">
        <v>10390</v>
      </c>
      <c r="E541" s="102">
        <v>11600</v>
      </c>
      <c r="F541" s="114" t="s">
        <v>186</v>
      </c>
      <c r="G541" s="116" t="s">
        <v>626</v>
      </c>
      <c r="H541" s="152" t="s">
        <v>414</v>
      </c>
      <c r="I541" s="116"/>
      <c r="J541" s="116" t="s">
        <v>648</v>
      </c>
      <c r="K541" s="185"/>
      <c r="L541" s="149">
        <v>4020684736749</v>
      </c>
      <c r="M541" s="150">
        <v>3.3</v>
      </c>
      <c r="N541" s="150">
        <v>520</v>
      </c>
      <c r="O541" s="150">
        <v>310</v>
      </c>
      <c r="P541" s="150">
        <v>75</v>
      </c>
      <c r="Q541" s="120">
        <f t="shared" si="30"/>
        <v>12.09</v>
      </c>
      <c r="R541" s="1"/>
      <c r="S541" s="1"/>
    </row>
    <row r="542" spans="1:19" s="5" customFormat="1" ht="18" customHeight="1" x14ac:dyDescent="0.25">
      <c r="A542" s="132">
        <v>521545</v>
      </c>
      <c r="B542" s="147" t="s">
        <v>134</v>
      </c>
      <c r="C542" s="151" t="s">
        <v>354</v>
      </c>
      <c r="D542" s="102">
        <v>7100</v>
      </c>
      <c r="E542" s="102">
        <v>8000</v>
      </c>
      <c r="F542" s="114" t="s">
        <v>186</v>
      </c>
      <c r="G542" s="116" t="s">
        <v>6</v>
      </c>
      <c r="H542" s="116"/>
      <c r="I542" s="116" t="s">
        <v>390</v>
      </c>
      <c r="J542" s="116"/>
      <c r="K542" s="117" t="s">
        <v>376</v>
      </c>
      <c r="L542" s="149">
        <v>4020684649865</v>
      </c>
      <c r="M542" s="150">
        <v>2.2999999999999998</v>
      </c>
      <c r="N542" s="150">
        <v>490</v>
      </c>
      <c r="O542" s="150">
        <v>290</v>
      </c>
      <c r="P542" s="150">
        <v>75</v>
      </c>
      <c r="Q542" s="120">
        <f t="shared" si="30"/>
        <v>10.657500000000001</v>
      </c>
      <c r="R542" s="1"/>
      <c r="S542" s="1"/>
    </row>
    <row r="543" spans="1:19" s="5" customFormat="1" ht="18" customHeight="1" x14ac:dyDescent="0.25">
      <c r="A543" s="132">
        <v>521546</v>
      </c>
      <c r="B543" s="147" t="s">
        <v>134</v>
      </c>
      <c r="C543" s="151" t="s">
        <v>354</v>
      </c>
      <c r="D543" s="102">
        <v>7100</v>
      </c>
      <c r="E543" s="102">
        <v>8000</v>
      </c>
      <c r="F543" s="114" t="s">
        <v>186</v>
      </c>
      <c r="G543" s="116" t="s">
        <v>6</v>
      </c>
      <c r="H543" s="116"/>
      <c r="I543" s="116" t="s">
        <v>389</v>
      </c>
      <c r="J543" s="116"/>
      <c r="K543" s="117" t="s">
        <v>376</v>
      </c>
      <c r="L543" s="149">
        <v>4020684649872</v>
      </c>
      <c r="M543" s="150">
        <v>2.2999999999999998</v>
      </c>
      <c r="N543" s="150">
        <v>490</v>
      </c>
      <c r="O543" s="150">
        <v>290</v>
      </c>
      <c r="P543" s="150">
        <v>75</v>
      </c>
      <c r="Q543" s="120">
        <f t="shared" si="30"/>
        <v>10.657500000000001</v>
      </c>
      <c r="R543" s="1"/>
      <c r="S543" s="1"/>
    </row>
    <row r="544" spans="1:19" s="5" customFormat="1" ht="18" customHeight="1" x14ac:dyDescent="0.25">
      <c r="A544" s="132">
        <v>525808</v>
      </c>
      <c r="B544" s="147" t="s">
        <v>134</v>
      </c>
      <c r="C544" s="176" t="s">
        <v>701</v>
      </c>
      <c r="D544" s="102">
        <v>1590</v>
      </c>
      <c r="E544" s="102">
        <v>1800</v>
      </c>
      <c r="F544" s="138" t="s">
        <v>378</v>
      </c>
      <c r="G544" s="163" t="s">
        <v>6</v>
      </c>
      <c r="H544" s="163"/>
      <c r="I544" s="163"/>
      <c r="J544" s="163"/>
      <c r="K544" s="117" t="s">
        <v>498</v>
      </c>
      <c r="L544" s="149">
        <v>4020684725019</v>
      </c>
      <c r="M544" s="150">
        <v>0.5</v>
      </c>
      <c r="N544" s="150">
        <v>235</v>
      </c>
      <c r="O544" s="150">
        <v>145</v>
      </c>
      <c r="P544" s="150">
        <v>65</v>
      </c>
      <c r="Q544" s="120">
        <f t="shared" si="30"/>
        <v>2.2148750000000001</v>
      </c>
      <c r="R544" s="1"/>
      <c r="S544" s="1"/>
    </row>
    <row r="545" spans="1:19" s="5" customFormat="1" ht="18" customHeight="1" x14ac:dyDescent="0.25">
      <c r="A545" s="132">
        <v>525810</v>
      </c>
      <c r="B545" s="147" t="s">
        <v>134</v>
      </c>
      <c r="C545" s="176" t="s">
        <v>701</v>
      </c>
      <c r="D545" s="102">
        <v>1790</v>
      </c>
      <c r="E545" s="102">
        <v>2100</v>
      </c>
      <c r="F545" s="138" t="s">
        <v>378</v>
      </c>
      <c r="G545" s="158" t="s">
        <v>227</v>
      </c>
      <c r="H545" s="116" t="s">
        <v>212</v>
      </c>
      <c r="I545" s="163"/>
      <c r="J545" s="163"/>
      <c r="K545" s="117" t="s">
        <v>498</v>
      </c>
      <c r="L545" s="149">
        <v>4020684725033</v>
      </c>
      <c r="M545" s="150">
        <v>0.5</v>
      </c>
      <c r="N545" s="146">
        <v>235</v>
      </c>
      <c r="O545" s="150">
        <v>145</v>
      </c>
      <c r="P545" s="150">
        <v>65</v>
      </c>
      <c r="Q545" s="120">
        <f t="shared" ref="Q545:Q552" si="34">SUM((N545/100)*(O545/100)*(P545/100))</f>
        <v>2.2148750000000001</v>
      </c>
      <c r="R545" s="1"/>
      <c r="S545" s="1"/>
    </row>
    <row r="546" spans="1:19" s="5" customFormat="1" ht="18" customHeight="1" x14ac:dyDescent="0.25">
      <c r="A546" s="132">
        <v>526955</v>
      </c>
      <c r="B546" s="132" t="s">
        <v>134</v>
      </c>
      <c r="C546" s="176" t="s">
        <v>701</v>
      </c>
      <c r="D546" s="102">
        <v>1790</v>
      </c>
      <c r="E546" s="102">
        <v>2100</v>
      </c>
      <c r="F546" s="186" t="s">
        <v>378</v>
      </c>
      <c r="G546" s="158" t="s">
        <v>713</v>
      </c>
      <c r="H546" s="116" t="s">
        <v>212</v>
      </c>
      <c r="I546" s="158"/>
      <c r="J546" s="158"/>
      <c r="K546" s="117" t="s">
        <v>498</v>
      </c>
      <c r="L546" s="149" t="s">
        <v>913</v>
      </c>
      <c r="M546" s="146">
        <v>0.5</v>
      </c>
      <c r="N546" s="150">
        <v>235</v>
      </c>
      <c r="O546" s="150">
        <v>145</v>
      </c>
      <c r="P546" s="150">
        <v>65</v>
      </c>
      <c r="Q546" s="120">
        <f t="shared" si="34"/>
        <v>2.2148750000000001</v>
      </c>
      <c r="R546" s="1"/>
      <c r="S546" s="1"/>
    </row>
    <row r="547" spans="1:19" s="5" customFormat="1" ht="18" customHeight="1" x14ac:dyDescent="0.25">
      <c r="A547" s="132">
        <v>525814</v>
      </c>
      <c r="B547" s="147" t="s">
        <v>134</v>
      </c>
      <c r="C547" s="176" t="s">
        <v>701</v>
      </c>
      <c r="D547" s="102">
        <v>1790</v>
      </c>
      <c r="E547" s="102">
        <v>2100</v>
      </c>
      <c r="F547" s="138" t="s">
        <v>378</v>
      </c>
      <c r="G547" s="158" t="s">
        <v>233</v>
      </c>
      <c r="H547" s="116" t="s">
        <v>212</v>
      </c>
      <c r="I547" s="163"/>
      <c r="J547" s="163"/>
      <c r="K547" s="117" t="s">
        <v>498</v>
      </c>
      <c r="L547" s="149">
        <v>4020684725071</v>
      </c>
      <c r="M547" s="150">
        <v>0.5</v>
      </c>
      <c r="N547" s="150">
        <v>235</v>
      </c>
      <c r="O547" s="150">
        <v>145</v>
      </c>
      <c r="P547" s="150">
        <v>65</v>
      </c>
      <c r="Q547" s="120">
        <f t="shared" si="34"/>
        <v>2.2148750000000001</v>
      </c>
      <c r="R547" s="1"/>
      <c r="S547" s="1"/>
    </row>
    <row r="548" spans="1:19" s="5" customFormat="1" ht="18" customHeight="1" x14ac:dyDescent="0.25">
      <c r="A548" s="132">
        <v>526177</v>
      </c>
      <c r="B548" s="147" t="s">
        <v>134</v>
      </c>
      <c r="C548" s="176" t="s">
        <v>701</v>
      </c>
      <c r="D548" s="102">
        <v>1790</v>
      </c>
      <c r="E548" s="102">
        <v>2100</v>
      </c>
      <c r="F548" s="138" t="s">
        <v>378</v>
      </c>
      <c r="G548" s="158" t="s">
        <v>228</v>
      </c>
      <c r="H548" s="116" t="s">
        <v>212</v>
      </c>
      <c r="I548" s="163"/>
      <c r="J548" s="163"/>
      <c r="K548" s="117" t="s">
        <v>498</v>
      </c>
      <c r="L548" s="149">
        <v>4020684736572</v>
      </c>
      <c r="M548" s="146">
        <v>0.5</v>
      </c>
      <c r="N548" s="150">
        <v>235</v>
      </c>
      <c r="O548" s="150">
        <v>145</v>
      </c>
      <c r="P548" s="150">
        <v>65</v>
      </c>
      <c r="Q548" s="120">
        <f t="shared" si="34"/>
        <v>2.2148750000000001</v>
      </c>
      <c r="R548" s="1"/>
      <c r="S548" s="1"/>
    </row>
    <row r="549" spans="1:19" s="5" customFormat="1" ht="18" customHeight="1" x14ac:dyDescent="0.25">
      <c r="A549" s="132">
        <v>525815</v>
      </c>
      <c r="B549" s="147" t="s">
        <v>134</v>
      </c>
      <c r="C549" s="176" t="s">
        <v>701</v>
      </c>
      <c r="D549" s="102">
        <v>1790</v>
      </c>
      <c r="E549" s="102">
        <v>2100</v>
      </c>
      <c r="F549" s="138" t="s">
        <v>378</v>
      </c>
      <c r="G549" s="158" t="s">
        <v>229</v>
      </c>
      <c r="H549" s="116" t="s">
        <v>212</v>
      </c>
      <c r="I549" s="163"/>
      <c r="J549" s="163"/>
      <c r="K549" s="117" t="s">
        <v>498</v>
      </c>
      <c r="L549" s="149">
        <v>4020684725088</v>
      </c>
      <c r="M549" s="150">
        <v>0.5</v>
      </c>
      <c r="N549" s="150">
        <v>235</v>
      </c>
      <c r="O549" s="150">
        <v>145</v>
      </c>
      <c r="P549" s="150">
        <v>65</v>
      </c>
      <c r="Q549" s="120">
        <f t="shared" si="34"/>
        <v>2.2148750000000001</v>
      </c>
      <c r="R549" s="1"/>
      <c r="S549" s="1"/>
    </row>
    <row r="550" spans="1:19" s="5" customFormat="1" ht="18" customHeight="1" x14ac:dyDescent="0.25">
      <c r="A550" s="132">
        <v>525817</v>
      </c>
      <c r="B550" s="147" t="s">
        <v>134</v>
      </c>
      <c r="C550" s="176" t="s">
        <v>701</v>
      </c>
      <c r="D550" s="102">
        <v>1790</v>
      </c>
      <c r="E550" s="102">
        <v>2100</v>
      </c>
      <c r="F550" s="138" t="s">
        <v>378</v>
      </c>
      <c r="G550" s="158" t="s">
        <v>234</v>
      </c>
      <c r="H550" s="116" t="s">
        <v>212</v>
      </c>
      <c r="I550" s="163"/>
      <c r="J550" s="163"/>
      <c r="K550" s="117" t="s">
        <v>498</v>
      </c>
      <c r="L550" s="149">
        <v>4020684725101</v>
      </c>
      <c r="M550" s="146">
        <v>0.5</v>
      </c>
      <c r="N550" s="150">
        <v>235</v>
      </c>
      <c r="O550" s="150">
        <v>145</v>
      </c>
      <c r="P550" s="150">
        <v>65</v>
      </c>
      <c r="Q550" s="120">
        <f t="shared" si="34"/>
        <v>2.2148750000000001</v>
      </c>
      <c r="R550" s="1"/>
      <c r="S550" s="1"/>
    </row>
    <row r="551" spans="1:19" s="5" customFormat="1" ht="18" customHeight="1" x14ac:dyDescent="0.25">
      <c r="A551" s="132">
        <v>526954</v>
      </c>
      <c r="B551" s="132" t="s">
        <v>134</v>
      </c>
      <c r="C551" s="176" t="s">
        <v>701</v>
      </c>
      <c r="D551" s="102">
        <v>1790</v>
      </c>
      <c r="E551" s="102">
        <v>2100</v>
      </c>
      <c r="F551" s="138" t="s">
        <v>378</v>
      </c>
      <c r="G551" s="158" t="s">
        <v>714</v>
      </c>
      <c r="H551" s="116" t="s">
        <v>212</v>
      </c>
      <c r="I551" s="158"/>
      <c r="J551" s="158"/>
      <c r="K551" s="117" t="s">
        <v>498</v>
      </c>
      <c r="L551" s="149" t="s">
        <v>914</v>
      </c>
      <c r="M551" s="146">
        <v>0.5</v>
      </c>
      <c r="N551" s="150">
        <v>235</v>
      </c>
      <c r="O551" s="146">
        <v>145</v>
      </c>
      <c r="P551" s="150">
        <v>65</v>
      </c>
      <c r="Q551" s="120">
        <f t="shared" si="34"/>
        <v>2.2148750000000001</v>
      </c>
      <c r="R551" s="1"/>
      <c r="S551" s="1"/>
    </row>
    <row r="552" spans="1:19" s="5" customFormat="1" ht="18" customHeight="1" x14ac:dyDescent="0.25">
      <c r="A552" s="132">
        <v>525816</v>
      </c>
      <c r="B552" s="147" t="s">
        <v>134</v>
      </c>
      <c r="C552" s="176" t="s">
        <v>701</v>
      </c>
      <c r="D552" s="102">
        <v>1790</v>
      </c>
      <c r="E552" s="102">
        <v>2100</v>
      </c>
      <c r="F552" s="138" t="s">
        <v>378</v>
      </c>
      <c r="G552" s="158" t="s">
        <v>226</v>
      </c>
      <c r="H552" s="116" t="s">
        <v>212</v>
      </c>
      <c r="I552" s="163"/>
      <c r="J552" s="163"/>
      <c r="K552" s="117" t="s">
        <v>498</v>
      </c>
      <c r="L552" s="149">
        <v>4020684725095</v>
      </c>
      <c r="M552" s="146">
        <v>0.5</v>
      </c>
      <c r="N552" s="150">
        <v>235</v>
      </c>
      <c r="O552" s="150">
        <v>145</v>
      </c>
      <c r="P552" s="150">
        <v>65</v>
      </c>
      <c r="Q552" s="120">
        <f t="shared" si="34"/>
        <v>2.2148750000000001</v>
      </c>
      <c r="R552" s="1"/>
      <c r="S552" s="1"/>
    </row>
    <row r="553" spans="1:19" s="5" customFormat="1" ht="18" customHeight="1" x14ac:dyDescent="0.25">
      <c r="A553" s="132">
        <v>525789</v>
      </c>
      <c r="B553" s="147" t="s">
        <v>134</v>
      </c>
      <c r="C553" s="176" t="s">
        <v>701</v>
      </c>
      <c r="D553" s="102">
        <v>2090</v>
      </c>
      <c r="E553" s="102">
        <v>2500</v>
      </c>
      <c r="F553" s="138" t="s">
        <v>378</v>
      </c>
      <c r="G553" s="163" t="s">
        <v>481</v>
      </c>
      <c r="H553" s="163"/>
      <c r="I553" s="163"/>
      <c r="J553" s="163"/>
      <c r="K553" s="117" t="s">
        <v>498</v>
      </c>
      <c r="L553" s="149">
        <v>4020684724432</v>
      </c>
      <c r="M553" s="150">
        <v>0.5</v>
      </c>
      <c r="N553" s="150">
        <v>234</v>
      </c>
      <c r="O553" s="150">
        <v>145</v>
      </c>
      <c r="P553" s="150">
        <v>65</v>
      </c>
      <c r="Q553" s="120">
        <f t="shared" si="30"/>
        <v>2.2054499999999999</v>
      </c>
      <c r="R553" s="1"/>
      <c r="S553" s="1"/>
    </row>
    <row r="554" spans="1:19" s="5" customFormat="1" ht="18" customHeight="1" x14ac:dyDescent="0.25">
      <c r="A554" s="147">
        <v>526699</v>
      </c>
      <c r="B554" s="147" t="s">
        <v>134</v>
      </c>
      <c r="C554" s="176" t="s">
        <v>701</v>
      </c>
      <c r="D554" s="102">
        <v>2190</v>
      </c>
      <c r="E554" s="102">
        <v>2500</v>
      </c>
      <c r="F554" s="186" t="s">
        <v>378</v>
      </c>
      <c r="G554" s="158" t="s">
        <v>1320</v>
      </c>
      <c r="H554" s="158"/>
      <c r="I554" s="158"/>
      <c r="J554" s="158"/>
      <c r="K554" s="117" t="s">
        <v>498</v>
      </c>
      <c r="L554" s="149" t="s">
        <v>912</v>
      </c>
      <c r="M554" s="146">
        <v>0.5</v>
      </c>
      <c r="N554" s="150">
        <v>235</v>
      </c>
      <c r="O554" s="150">
        <v>145</v>
      </c>
      <c r="P554" s="150">
        <v>65</v>
      </c>
      <c r="Q554" s="120">
        <f t="shared" si="30"/>
        <v>2.2148750000000001</v>
      </c>
      <c r="R554" s="1"/>
      <c r="S554" s="1"/>
    </row>
    <row r="555" spans="1:19" s="5" customFormat="1" ht="18" customHeight="1" x14ac:dyDescent="0.25">
      <c r="A555" s="132">
        <v>525809</v>
      </c>
      <c r="B555" s="147" t="s">
        <v>134</v>
      </c>
      <c r="C555" s="151" t="s">
        <v>719</v>
      </c>
      <c r="D555" s="102">
        <v>1890</v>
      </c>
      <c r="E555" s="102">
        <v>2200</v>
      </c>
      <c r="F555" s="138" t="s">
        <v>378</v>
      </c>
      <c r="G555" s="163" t="s">
        <v>720</v>
      </c>
      <c r="H555" s="163"/>
      <c r="I555" s="163"/>
      <c r="J555" s="163"/>
      <c r="K555" s="117" t="s">
        <v>498</v>
      </c>
      <c r="L555" s="149">
        <v>4020684725026</v>
      </c>
      <c r="M555" s="146">
        <v>0.5</v>
      </c>
      <c r="N555" s="150">
        <v>235</v>
      </c>
      <c r="O555" s="146">
        <v>145</v>
      </c>
      <c r="P555" s="150">
        <v>65</v>
      </c>
      <c r="Q555" s="120">
        <f t="shared" si="30"/>
        <v>2.2148750000000001</v>
      </c>
      <c r="R555" s="1"/>
      <c r="S555" s="1"/>
    </row>
    <row r="556" spans="1:19" s="5" customFormat="1" ht="18" customHeight="1" x14ac:dyDescent="0.25">
      <c r="A556" s="132">
        <v>522201</v>
      </c>
      <c r="B556" s="147" t="s">
        <v>134</v>
      </c>
      <c r="C556" s="187" t="s">
        <v>329</v>
      </c>
      <c r="D556" s="157">
        <v>5990</v>
      </c>
      <c r="E556" s="102">
        <v>7000</v>
      </c>
      <c r="F556" s="114" t="s">
        <v>375</v>
      </c>
      <c r="G556" s="116" t="s">
        <v>2</v>
      </c>
      <c r="H556" s="116" t="s">
        <v>205</v>
      </c>
      <c r="I556" s="116" t="s">
        <v>208</v>
      </c>
      <c r="J556" s="116" t="s">
        <v>209</v>
      </c>
      <c r="K556" s="117" t="s">
        <v>447</v>
      </c>
      <c r="L556" s="149">
        <v>4020684653206</v>
      </c>
      <c r="M556" s="146">
        <v>14.42</v>
      </c>
      <c r="N556" s="150">
        <v>1014</v>
      </c>
      <c r="O556" s="150">
        <v>614</v>
      </c>
      <c r="P556" s="150">
        <v>398</v>
      </c>
      <c r="Q556" s="120">
        <f t="shared" si="30"/>
        <v>247.79320799999999</v>
      </c>
      <c r="R556" s="1"/>
    </row>
    <row r="557" spans="1:19" s="5" customFormat="1" ht="18" customHeight="1" x14ac:dyDescent="0.25">
      <c r="A557" s="132">
        <v>522203</v>
      </c>
      <c r="B557" s="147" t="s">
        <v>134</v>
      </c>
      <c r="C557" s="187" t="s">
        <v>329</v>
      </c>
      <c r="D557" s="157">
        <v>5990</v>
      </c>
      <c r="E557" s="102">
        <v>7000</v>
      </c>
      <c r="F557" s="114" t="s">
        <v>375</v>
      </c>
      <c r="G557" s="116" t="s">
        <v>4</v>
      </c>
      <c r="H557" s="116" t="s">
        <v>205</v>
      </c>
      <c r="I557" s="116" t="s">
        <v>208</v>
      </c>
      <c r="J557" s="116" t="s">
        <v>209</v>
      </c>
      <c r="K557" s="117" t="s">
        <v>447</v>
      </c>
      <c r="L557" s="149">
        <v>4020684653220</v>
      </c>
      <c r="M557" s="150">
        <v>14.42</v>
      </c>
      <c r="N557" s="150">
        <v>1014</v>
      </c>
      <c r="O557" s="150">
        <v>614</v>
      </c>
      <c r="P557" s="146">
        <v>398</v>
      </c>
      <c r="Q557" s="120">
        <f t="shared" si="30"/>
        <v>247.79320799999999</v>
      </c>
      <c r="R557" s="1"/>
    </row>
    <row r="558" spans="1:19" s="5" customFormat="1" ht="18" customHeight="1" x14ac:dyDescent="0.25">
      <c r="A558" s="132">
        <v>522206</v>
      </c>
      <c r="B558" s="147" t="s">
        <v>134</v>
      </c>
      <c r="C558" s="187" t="s">
        <v>329</v>
      </c>
      <c r="D558" s="157">
        <v>5990</v>
      </c>
      <c r="E558" s="102">
        <v>7000</v>
      </c>
      <c r="F558" s="114" t="s">
        <v>375</v>
      </c>
      <c r="G558" s="116" t="s">
        <v>16</v>
      </c>
      <c r="H558" s="116" t="s">
        <v>205</v>
      </c>
      <c r="I558" s="116" t="s">
        <v>208</v>
      </c>
      <c r="J558" s="116" t="s">
        <v>209</v>
      </c>
      <c r="K558" s="117" t="s">
        <v>447</v>
      </c>
      <c r="L558" s="149">
        <v>4020684653251</v>
      </c>
      <c r="M558" s="146">
        <v>14.42</v>
      </c>
      <c r="N558" s="150">
        <v>1014</v>
      </c>
      <c r="O558" s="150">
        <v>614</v>
      </c>
      <c r="P558" s="150">
        <v>398</v>
      </c>
      <c r="Q558" s="120">
        <f t="shared" si="30"/>
        <v>247.79320799999999</v>
      </c>
      <c r="R558" s="1"/>
      <c r="S558" s="1"/>
    </row>
    <row r="559" spans="1:19" s="5" customFormat="1" ht="18" customHeight="1" x14ac:dyDescent="0.25">
      <c r="A559" s="132">
        <v>526083</v>
      </c>
      <c r="B559" s="147" t="s">
        <v>134</v>
      </c>
      <c r="C559" s="187" t="s">
        <v>329</v>
      </c>
      <c r="D559" s="157">
        <v>5990</v>
      </c>
      <c r="E559" s="102">
        <v>7000</v>
      </c>
      <c r="F559" s="114" t="s">
        <v>375</v>
      </c>
      <c r="G559" s="116" t="s">
        <v>222</v>
      </c>
      <c r="H559" s="116" t="s">
        <v>205</v>
      </c>
      <c r="I559" s="116" t="s">
        <v>208</v>
      </c>
      <c r="J559" s="116" t="s">
        <v>209</v>
      </c>
      <c r="K559" s="117" t="s">
        <v>447</v>
      </c>
      <c r="L559" s="149">
        <v>4020684729512</v>
      </c>
      <c r="M559" s="150">
        <v>14.42</v>
      </c>
      <c r="N559" s="150">
        <v>1014</v>
      </c>
      <c r="O559" s="150">
        <v>614</v>
      </c>
      <c r="P559" s="150">
        <v>398</v>
      </c>
      <c r="Q559" s="120">
        <f t="shared" si="30"/>
        <v>247.79320799999999</v>
      </c>
      <c r="R559" s="1"/>
      <c r="S559" s="1"/>
    </row>
    <row r="560" spans="1:19" s="5" customFormat="1" ht="18" customHeight="1" x14ac:dyDescent="0.25">
      <c r="A560" s="132">
        <v>527268</v>
      </c>
      <c r="B560" s="132" t="s">
        <v>134</v>
      </c>
      <c r="C560" s="187" t="s">
        <v>329</v>
      </c>
      <c r="D560" s="157">
        <v>5990</v>
      </c>
      <c r="E560" s="102">
        <v>7000</v>
      </c>
      <c r="F560" s="114" t="s">
        <v>375</v>
      </c>
      <c r="G560" s="158" t="s">
        <v>716</v>
      </c>
      <c r="H560" s="116" t="s">
        <v>205</v>
      </c>
      <c r="I560" s="116" t="s">
        <v>208</v>
      </c>
      <c r="J560" s="116" t="s">
        <v>209</v>
      </c>
      <c r="K560" s="117" t="s">
        <v>447</v>
      </c>
      <c r="L560" s="149" t="s">
        <v>915</v>
      </c>
      <c r="M560" s="150">
        <v>14.42</v>
      </c>
      <c r="N560" s="150">
        <v>999</v>
      </c>
      <c r="O560" s="146">
        <v>614</v>
      </c>
      <c r="P560" s="150">
        <v>333</v>
      </c>
      <c r="Q560" s="120">
        <f t="shared" si="30"/>
        <v>204.25753800000001</v>
      </c>
      <c r="R560" s="1"/>
      <c r="S560" s="1"/>
    </row>
    <row r="561" spans="1:19" s="5" customFormat="1" ht="18" customHeight="1" x14ac:dyDescent="0.25">
      <c r="A561" s="132">
        <v>527085</v>
      </c>
      <c r="B561" s="132" t="s">
        <v>134</v>
      </c>
      <c r="C561" s="187" t="s">
        <v>329</v>
      </c>
      <c r="D561" s="157">
        <v>5990</v>
      </c>
      <c r="E561" s="102">
        <v>7000</v>
      </c>
      <c r="F561" s="114" t="s">
        <v>375</v>
      </c>
      <c r="G561" s="116" t="s">
        <v>715</v>
      </c>
      <c r="H561" s="116" t="s">
        <v>205</v>
      </c>
      <c r="I561" s="116" t="s">
        <v>208</v>
      </c>
      <c r="J561" s="116" t="s">
        <v>209</v>
      </c>
      <c r="K561" s="117" t="s">
        <v>447</v>
      </c>
      <c r="L561" s="149" t="s">
        <v>916</v>
      </c>
      <c r="M561" s="150">
        <v>14.42</v>
      </c>
      <c r="N561" s="150">
        <v>999</v>
      </c>
      <c r="O561" s="146">
        <v>614</v>
      </c>
      <c r="P561" s="150">
        <v>333</v>
      </c>
      <c r="Q561" s="120">
        <f t="shared" si="30"/>
        <v>204.25753800000001</v>
      </c>
      <c r="R561" s="1"/>
      <c r="S561" s="1"/>
    </row>
    <row r="562" spans="1:19" s="5" customFormat="1" ht="18" customHeight="1" x14ac:dyDescent="0.25">
      <c r="A562" s="132">
        <v>523332</v>
      </c>
      <c r="B562" s="147" t="s">
        <v>134</v>
      </c>
      <c r="C562" s="187" t="s">
        <v>301</v>
      </c>
      <c r="D562" s="102">
        <v>6990</v>
      </c>
      <c r="E562" s="102">
        <v>8000</v>
      </c>
      <c r="F562" s="114" t="s">
        <v>375</v>
      </c>
      <c r="G562" s="116" t="s">
        <v>2</v>
      </c>
      <c r="H562" s="116" t="s">
        <v>205</v>
      </c>
      <c r="I562" s="116" t="s">
        <v>208</v>
      </c>
      <c r="J562" s="116" t="s">
        <v>209</v>
      </c>
      <c r="K562" s="117" t="s">
        <v>256</v>
      </c>
      <c r="L562" s="149">
        <v>4020684681070</v>
      </c>
      <c r="M562" s="150">
        <v>12.73</v>
      </c>
      <c r="N562" s="146">
        <v>879</v>
      </c>
      <c r="O562" s="150">
        <v>614</v>
      </c>
      <c r="P562" s="150">
        <v>388</v>
      </c>
      <c r="Q562" s="120">
        <f t="shared" si="30"/>
        <v>209.40592799999996</v>
      </c>
      <c r="R562" s="1"/>
      <c r="S562" s="1"/>
    </row>
    <row r="563" spans="1:19" s="5" customFormat="1" ht="18" customHeight="1" x14ac:dyDescent="0.25">
      <c r="A563" s="132">
        <v>523334</v>
      </c>
      <c r="B563" s="147" t="s">
        <v>134</v>
      </c>
      <c r="C563" s="187" t="s">
        <v>301</v>
      </c>
      <c r="D563" s="102">
        <v>6990</v>
      </c>
      <c r="E563" s="102">
        <v>8000</v>
      </c>
      <c r="F563" s="114" t="s">
        <v>375</v>
      </c>
      <c r="G563" s="116" t="s">
        <v>4</v>
      </c>
      <c r="H563" s="116" t="s">
        <v>205</v>
      </c>
      <c r="I563" s="116" t="s">
        <v>208</v>
      </c>
      <c r="J563" s="116" t="s">
        <v>209</v>
      </c>
      <c r="K563" s="117" t="s">
        <v>256</v>
      </c>
      <c r="L563" s="149">
        <v>4020684681094</v>
      </c>
      <c r="M563" s="150">
        <v>12.73</v>
      </c>
      <c r="N563" s="150">
        <v>879</v>
      </c>
      <c r="O563" s="150">
        <v>614</v>
      </c>
      <c r="P563" s="146">
        <v>388</v>
      </c>
      <c r="Q563" s="120">
        <f t="shared" si="30"/>
        <v>209.40592799999996</v>
      </c>
      <c r="R563" s="1"/>
      <c r="S563" s="1"/>
    </row>
    <row r="564" spans="1:19" s="5" customFormat="1" ht="18" customHeight="1" x14ac:dyDescent="0.25">
      <c r="A564" s="132">
        <v>523337</v>
      </c>
      <c r="B564" s="147" t="s">
        <v>134</v>
      </c>
      <c r="C564" s="187" t="s">
        <v>301</v>
      </c>
      <c r="D564" s="102">
        <v>6990</v>
      </c>
      <c r="E564" s="102">
        <v>8000</v>
      </c>
      <c r="F564" s="114" t="s">
        <v>375</v>
      </c>
      <c r="G564" s="116" t="s">
        <v>16</v>
      </c>
      <c r="H564" s="116" t="s">
        <v>205</v>
      </c>
      <c r="I564" s="116" t="s">
        <v>208</v>
      </c>
      <c r="J564" s="116" t="s">
        <v>209</v>
      </c>
      <c r="K564" s="117" t="s">
        <v>256</v>
      </c>
      <c r="L564" s="149">
        <v>4020684681124</v>
      </c>
      <c r="M564" s="150">
        <v>12.73</v>
      </c>
      <c r="N564" s="150">
        <v>879</v>
      </c>
      <c r="O564" s="150">
        <v>614</v>
      </c>
      <c r="P564" s="150">
        <v>388</v>
      </c>
      <c r="Q564" s="120">
        <f t="shared" si="30"/>
        <v>209.40592799999996</v>
      </c>
      <c r="R564" s="1"/>
      <c r="S564" s="1"/>
    </row>
    <row r="565" spans="1:19" s="5" customFormat="1" ht="18" customHeight="1" x14ac:dyDescent="0.25">
      <c r="A565" s="132">
        <v>526084</v>
      </c>
      <c r="B565" s="147" t="s">
        <v>134</v>
      </c>
      <c r="C565" s="187" t="s">
        <v>301</v>
      </c>
      <c r="D565" s="102">
        <v>6990</v>
      </c>
      <c r="E565" s="102">
        <v>8000</v>
      </c>
      <c r="F565" s="114" t="s">
        <v>375</v>
      </c>
      <c r="G565" s="116" t="s">
        <v>222</v>
      </c>
      <c r="H565" s="116" t="s">
        <v>205</v>
      </c>
      <c r="I565" s="116" t="s">
        <v>208</v>
      </c>
      <c r="J565" s="116" t="s">
        <v>209</v>
      </c>
      <c r="K565" s="117" t="s">
        <v>256</v>
      </c>
      <c r="L565" s="149">
        <v>4020684729505</v>
      </c>
      <c r="M565" s="150">
        <v>12.73</v>
      </c>
      <c r="N565" s="150">
        <v>879</v>
      </c>
      <c r="O565" s="150">
        <v>614</v>
      </c>
      <c r="P565" s="150">
        <v>388</v>
      </c>
      <c r="Q565" s="120">
        <f t="shared" si="30"/>
        <v>209.40592799999996</v>
      </c>
      <c r="R565" s="1"/>
      <c r="S565" s="1"/>
    </row>
    <row r="566" spans="1:19" s="5" customFormat="1" ht="18" customHeight="1" x14ac:dyDescent="0.25">
      <c r="A566" s="132">
        <v>527269</v>
      </c>
      <c r="B566" s="132" t="s">
        <v>134</v>
      </c>
      <c r="C566" s="187" t="s">
        <v>301</v>
      </c>
      <c r="D566" s="102">
        <v>6990</v>
      </c>
      <c r="E566" s="102">
        <v>8000</v>
      </c>
      <c r="F566" s="114" t="s">
        <v>375</v>
      </c>
      <c r="G566" s="158" t="s">
        <v>716</v>
      </c>
      <c r="H566" s="116" t="s">
        <v>205</v>
      </c>
      <c r="I566" s="116" t="s">
        <v>208</v>
      </c>
      <c r="J566" s="116" t="s">
        <v>209</v>
      </c>
      <c r="K566" s="117" t="s">
        <v>522</v>
      </c>
      <c r="L566" s="149" t="s">
        <v>917</v>
      </c>
      <c r="M566" s="150">
        <v>12.73</v>
      </c>
      <c r="N566" s="146">
        <v>714</v>
      </c>
      <c r="O566" s="150">
        <v>614</v>
      </c>
      <c r="P566" s="150">
        <v>331</v>
      </c>
      <c r="Q566" s="120">
        <f t="shared" si="30"/>
        <v>145.10907599999999</v>
      </c>
      <c r="R566" s="1"/>
      <c r="S566" s="1"/>
    </row>
    <row r="567" spans="1:19" s="5" customFormat="1" ht="18" customHeight="1" x14ac:dyDescent="0.25">
      <c r="A567" s="132">
        <v>527086</v>
      </c>
      <c r="B567" s="132" t="s">
        <v>134</v>
      </c>
      <c r="C567" s="187" t="s">
        <v>301</v>
      </c>
      <c r="D567" s="102">
        <v>6990</v>
      </c>
      <c r="E567" s="102">
        <v>8000</v>
      </c>
      <c r="F567" s="114" t="s">
        <v>375</v>
      </c>
      <c r="G567" s="116" t="s">
        <v>715</v>
      </c>
      <c r="H567" s="116" t="s">
        <v>205</v>
      </c>
      <c r="I567" s="116" t="s">
        <v>208</v>
      </c>
      <c r="J567" s="116" t="s">
        <v>209</v>
      </c>
      <c r="K567" s="117" t="s">
        <v>522</v>
      </c>
      <c r="L567" s="149" t="s">
        <v>918</v>
      </c>
      <c r="M567" s="150">
        <v>12.73</v>
      </c>
      <c r="N567" s="150">
        <v>714</v>
      </c>
      <c r="O567" s="150">
        <v>614</v>
      </c>
      <c r="P567" s="150">
        <v>331</v>
      </c>
      <c r="Q567" s="120">
        <f t="shared" si="30"/>
        <v>145.10907599999999</v>
      </c>
      <c r="R567" s="1"/>
      <c r="S567" s="1"/>
    </row>
    <row r="568" spans="1:19" s="5" customFormat="1" ht="18" customHeight="1" x14ac:dyDescent="0.25">
      <c r="A568" s="132">
        <v>522207</v>
      </c>
      <c r="B568" s="147" t="s">
        <v>134</v>
      </c>
      <c r="C568" s="187" t="s">
        <v>328</v>
      </c>
      <c r="D568" s="102">
        <v>8490</v>
      </c>
      <c r="E568" s="102">
        <v>9500</v>
      </c>
      <c r="F568" s="114" t="s">
        <v>375</v>
      </c>
      <c r="G568" s="116" t="s">
        <v>2</v>
      </c>
      <c r="H568" s="116" t="s">
        <v>205</v>
      </c>
      <c r="I568" s="116" t="s">
        <v>208</v>
      </c>
      <c r="J568" s="116" t="s">
        <v>209</v>
      </c>
      <c r="K568" s="117" t="s">
        <v>522</v>
      </c>
      <c r="L568" s="149">
        <v>4020684659864</v>
      </c>
      <c r="M568" s="150">
        <v>18.5</v>
      </c>
      <c r="N568" s="150">
        <v>1264</v>
      </c>
      <c r="O568" s="150">
        <v>616</v>
      </c>
      <c r="P568" s="150">
        <v>425</v>
      </c>
      <c r="Q568" s="120">
        <f t="shared" si="30"/>
        <v>330.91520000000003</v>
      </c>
      <c r="R568" s="1"/>
      <c r="S568" s="1"/>
    </row>
    <row r="569" spans="1:19" s="5" customFormat="1" ht="18" customHeight="1" x14ac:dyDescent="0.25">
      <c r="A569" s="132">
        <v>522209</v>
      </c>
      <c r="B569" s="147" t="s">
        <v>134</v>
      </c>
      <c r="C569" s="187" t="s">
        <v>328</v>
      </c>
      <c r="D569" s="102">
        <v>8490</v>
      </c>
      <c r="E569" s="102">
        <v>9500</v>
      </c>
      <c r="F569" s="114" t="s">
        <v>375</v>
      </c>
      <c r="G569" s="116" t="s">
        <v>4</v>
      </c>
      <c r="H569" s="116" t="s">
        <v>205</v>
      </c>
      <c r="I569" s="116" t="s">
        <v>208</v>
      </c>
      <c r="J569" s="116" t="s">
        <v>209</v>
      </c>
      <c r="K569" s="117" t="s">
        <v>522</v>
      </c>
      <c r="L569" s="149">
        <v>4020684659888</v>
      </c>
      <c r="M569" s="150">
        <v>18.5</v>
      </c>
      <c r="N569" s="150">
        <v>1264</v>
      </c>
      <c r="O569" s="150">
        <v>616</v>
      </c>
      <c r="P569" s="150">
        <v>425</v>
      </c>
      <c r="Q569" s="120">
        <f t="shared" si="30"/>
        <v>330.91520000000003</v>
      </c>
      <c r="R569" s="1"/>
      <c r="S569" s="1"/>
    </row>
    <row r="570" spans="1:19" s="5" customFormat="1" ht="18" customHeight="1" x14ac:dyDescent="0.25">
      <c r="A570" s="132">
        <v>522212</v>
      </c>
      <c r="B570" s="147" t="s">
        <v>134</v>
      </c>
      <c r="C570" s="187" t="s">
        <v>328</v>
      </c>
      <c r="D570" s="102">
        <v>8490</v>
      </c>
      <c r="E570" s="102">
        <v>9500</v>
      </c>
      <c r="F570" s="114" t="s">
        <v>375</v>
      </c>
      <c r="G570" s="116" t="s">
        <v>16</v>
      </c>
      <c r="H570" s="116" t="s">
        <v>205</v>
      </c>
      <c r="I570" s="116" t="s">
        <v>208</v>
      </c>
      <c r="J570" s="116" t="s">
        <v>209</v>
      </c>
      <c r="K570" s="117" t="s">
        <v>522</v>
      </c>
      <c r="L570" s="149">
        <v>4020684659918</v>
      </c>
      <c r="M570" s="150">
        <v>18.5</v>
      </c>
      <c r="N570" s="150">
        <v>1264</v>
      </c>
      <c r="O570" s="146">
        <v>616</v>
      </c>
      <c r="P570" s="150">
        <v>425</v>
      </c>
      <c r="Q570" s="120">
        <f t="shared" si="30"/>
        <v>330.91520000000003</v>
      </c>
      <c r="R570" s="1"/>
      <c r="S570" s="1"/>
    </row>
    <row r="571" spans="1:19" s="5" customFormat="1" ht="18" customHeight="1" x14ac:dyDescent="0.25">
      <c r="A571" s="132">
        <v>526086</v>
      </c>
      <c r="B571" s="147" t="s">
        <v>134</v>
      </c>
      <c r="C571" s="187" t="s">
        <v>328</v>
      </c>
      <c r="D571" s="102">
        <v>8490</v>
      </c>
      <c r="E571" s="102">
        <v>9500</v>
      </c>
      <c r="F571" s="114" t="s">
        <v>375</v>
      </c>
      <c r="G571" s="116" t="s">
        <v>222</v>
      </c>
      <c r="H571" s="116" t="s">
        <v>205</v>
      </c>
      <c r="I571" s="116" t="s">
        <v>208</v>
      </c>
      <c r="J571" s="116" t="s">
        <v>209</v>
      </c>
      <c r="K571" s="117" t="s">
        <v>522</v>
      </c>
      <c r="L571" s="149">
        <v>4020684729482</v>
      </c>
      <c r="M571" s="150">
        <v>18.5</v>
      </c>
      <c r="N571" s="150">
        <v>1264</v>
      </c>
      <c r="O571" s="146">
        <v>616</v>
      </c>
      <c r="P571" s="150">
        <v>425</v>
      </c>
      <c r="Q571" s="120">
        <f t="shared" si="30"/>
        <v>330.91520000000003</v>
      </c>
      <c r="R571" s="1"/>
      <c r="S571" s="1"/>
    </row>
    <row r="572" spans="1:19" s="5" customFormat="1" ht="18" customHeight="1" x14ac:dyDescent="0.25">
      <c r="A572" s="132">
        <v>527271</v>
      </c>
      <c r="B572" s="132" t="s">
        <v>134</v>
      </c>
      <c r="C572" s="187" t="s">
        <v>328</v>
      </c>
      <c r="D572" s="102">
        <v>8490</v>
      </c>
      <c r="E572" s="102">
        <v>9500</v>
      </c>
      <c r="F572" s="114" t="s">
        <v>375</v>
      </c>
      <c r="G572" s="158" t="s">
        <v>716</v>
      </c>
      <c r="H572" s="116" t="s">
        <v>205</v>
      </c>
      <c r="I572" s="116" t="s">
        <v>208</v>
      </c>
      <c r="J572" s="116" t="s">
        <v>209</v>
      </c>
      <c r="K572" s="117" t="s">
        <v>522</v>
      </c>
      <c r="L572" s="149" t="s">
        <v>919</v>
      </c>
      <c r="M572" s="150">
        <v>18.5</v>
      </c>
      <c r="N572" s="150">
        <v>1264</v>
      </c>
      <c r="O572" s="146">
        <v>616</v>
      </c>
      <c r="P572" s="150">
        <v>425</v>
      </c>
      <c r="Q572" s="120">
        <f t="shared" si="30"/>
        <v>330.91520000000003</v>
      </c>
      <c r="R572" s="1"/>
      <c r="S572" s="1"/>
    </row>
    <row r="573" spans="1:19" s="5" customFormat="1" ht="18" customHeight="1" x14ac:dyDescent="0.25">
      <c r="A573" s="132">
        <v>527088</v>
      </c>
      <c r="B573" s="132" t="s">
        <v>134</v>
      </c>
      <c r="C573" s="187" t="s">
        <v>328</v>
      </c>
      <c r="D573" s="102">
        <v>8490</v>
      </c>
      <c r="E573" s="102">
        <v>9500</v>
      </c>
      <c r="F573" s="114" t="s">
        <v>375</v>
      </c>
      <c r="G573" s="116" t="s">
        <v>715</v>
      </c>
      <c r="H573" s="116" t="s">
        <v>205</v>
      </c>
      <c r="I573" s="116" t="s">
        <v>208</v>
      </c>
      <c r="J573" s="116" t="s">
        <v>209</v>
      </c>
      <c r="K573" s="117" t="s">
        <v>522</v>
      </c>
      <c r="L573" s="149" t="s">
        <v>920</v>
      </c>
      <c r="M573" s="150">
        <v>18.5</v>
      </c>
      <c r="N573" s="150">
        <v>1264</v>
      </c>
      <c r="O573" s="146">
        <v>616</v>
      </c>
      <c r="P573" s="146">
        <v>425</v>
      </c>
      <c r="Q573" s="120">
        <f t="shared" si="30"/>
        <v>330.91520000000003</v>
      </c>
      <c r="R573" s="1"/>
      <c r="S573" s="1"/>
    </row>
    <row r="574" spans="1:19" s="5" customFormat="1" ht="18" customHeight="1" x14ac:dyDescent="0.25">
      <c r="A574" s="132">
        <v>521302</v>
      </c>
      <c r="B574" s="147" t="s">
        <v>134</v>
      </c>
      <c r="C574" s="148" t="s">
        <v>363</v>
      </c>
      <c r="D574" s="102">
        <v>7990</v>
      </c>
      <c r="E574" s="102">
        <v>9000</v>
      </c>
      <c r="F574" s="114" t="s">
        <v>375</v>
      </c>
      <c r="G574" s="116" t="s">
        <v>2</v>
      </c>
      <c r="H574" s="116" t="s">
        <v>205</v>
      </c>
      <c r="I574" s="116" t="s">
        <v>208</v>
      </c>
      <c r="J574" s="116" t="s">
        <v>209</v>
      </c>
      <c r="K574" s="117" t="s">
        <v>522</v>
      </c>
      <c r="L574" s="149">
        <v>4020684643696</v>
      </c>
      <c r="M574" s="150">
        <v>15.6</v>
      </c>
      <c r="N574" s="150">
        <v>1014</v>
      </c>
      <c r="O574" s="150">
        <v>614</v>
      </c>
      <c r="P574" s="146">
        <v>398</v>
      </c>
      <c r="Q574" s="120">
        <f t="shared" si="30"/>
        <v>247.79320799999999</v>
      </c>
      <c r="R574" s="1"/>
      <c r="S574" s="1"/>
    </row>
    <row r="575" spans="1:19" s="5" customFormat="1" ht="18" customHeight="1" x14ac:dyDescent="0.25">
      <c r="A575" s="132">
        <v>521304</v>
      </c>
      <c r="B575" s="147" t="s">
        <v>134</v>
      </c>
      <c r="C575" s="148" t="s">
        <v>363</v>
      </c>
      <c r="D575" s="102">
        <v>7990</v>
      </c>
      <c r="E575" s="102">
        <v>9000</v>
      </c>
      <c r="F575" s="114" t="s">
        <v>375</v>
      </c>
      <c r="G575" s="116" t="s">
        <v>4</v>
      </c>
      <c r="H575" s="116" t="s">
        <v>205</v>
      </c>
      <c r="I575" s="116" t="s">
        <v>208</v>
      </c>
      <c r="J575" s="116" t="s">
        <v>209</v>
      </c>
      <c r="K575" s="117" t="s">
        <v>522</v>
      </c>
      <c r="L575" s="149">
        <v>4020684643719</v>
      </c>
      <c r="M575" s="150">
        <v>15.57</v>
      </c>
      <c r="N575" s="150">
        <v>1014</v>
      </c>
      <c r="O575" s="150">
        <v>614</v>
      </c>
      <c r="P575" s="146">
        <v>398</v>
      </c>
      <c r="Q575" s="120">
        <f t="shared" si="30"/>
        <v>247.79320799999999</v>
      </c>
      <c r="R575" s="1"/>
      <c r="S575" s="1"/>
    </row>
    <row r="576" spans="1:19" s="5" customFormat="1" ht="18" customHeight="1" x14ac:dyDescent="0.25">
      <c r="A576" s="132">
        <v>521307</v>
      </c>
      <c r="B576" s="147" t="s">
        <v>134</v>
      </c>
      <c r="C576" s="148" t="s">
        <v>363</v>
      </c>
      <c r="D576" s="102">
        <v>7990</v>
      </c>
      <c r="E576" s="102">
        <v>9000</v>
      </c>
      <c r="F576" s="114" t="s">
        <v>375</v>
      </c>
      <c r="G576" s="116" t="s">
        <v>16</v>
      </c>
      <c r="H576" s="116" t="s">
        <v>205</v>
      </c>
      <c r="I576" s="116" t="s">
        <v>208</v>
      </c>
      <c r="J576" s="116" t="s">
        <v>209</v>
      </c>
      <c r="K576" s="117" t="s">
        <v>522</v>
      </c>
      <c r="L576" s="149">
        <v>4020684643740</v>
      </c>
      <c r="M576" s="150">
        <v>15.57</v>
      </c>
      <c r="N576" s="150">
        <v>1014</v>
      </c>
      <c r="O576" s="150">
        <v>614</v>
      </c>
      <c r="P576" s="150">
        <v>398</v>
      </c>
      <c r="Q576" s="120">
        <f t="shared" ref="Q576:Q637" si="35">SUM((N576/100)*(O576/100)*(P576/100))</f>
        <v>247.79320799999999</v>
      </c>
      <c r="R576" s="1"/>
      <c r="S576" s="1"/>
    </row>
    <row r="577" spans="1:19" s="5" customFormat="1" ht="18" customHeight="1" x14ac:dyDescent="0.25">
      <c r="A577" s="132">
        <v>526085</v>
      </c>
      <c r="B577" s="147" t="s">
        <v>134</v>
      </c>
      <c r="C577" s="148" t="s">
        <v>363</v>
      </c>
      <c r="D577" s="102">
        <v>7990</v>
      </c>
      <c r="E577" s="102">
        <v>9000</v>
      </c>
      <c r="F577" s="114" t="s">
        <v>375</v>
      </c>
      <c r="G577" s="116" t="s">
        <v>222</v>
      </c>
      <c r="H577" s="116" t="s">
        <v>205</v>
      </c>
      <c r="I577" s="116" t="s">
        <v>208</v>
      </c>
      <c r="J577" s="116" t="s">
        <v>209</v>
      </c>
      <c r="K577" s="117" t="s">
        <v>522</v>
      </c>
      <c r="L577" s="149">
        <v>4020684729499</v>
      </c>
      <c r="M577" s="146">
        <v>15.57</v>
      </c>
      <c r="N577" s="150">
        <v>1014</v>
      </c>
      <c r="O577" s="150">
        <v>614</v>
      </c>
      <c r="P577" s="150">
        <v>398</v>
      </c>
      <c r="Q577" s="120">
        <f t="shared" si="35"/>
        <v>247.79320799999999</v>
      </c>
      <c r="R577" s="1"/>
      <c r="S577" s="1"/>
    </row>
    <row r="578" spans="1:19" s="5" customFormat="1" ht="18" customHeight="1" x14ac:dyDescent="0.25">
      <c r="A578" s="188">
        <v>527270</v>
      </c>
      <c r="B578" s="132" t="s">
        <v>134</v>
      </c>
      <c r="C578" s="148" t="s">
        <v>363</v>
      </c>
      <c r="D578" s="102">
        <v>7990</v>
      </c>
      <c r="E578" s="102">
        <v>9000</v>
      </c>
      <c r="F578" s="114" t="s">
        <v>375</v>
      </c>
      <c r="G578" s="158" t="s">
        <v>716</v>
      </c>
      <c r="H578" s="116" t="s">
        <v>205</v>
      </c>
      <c r="I578" s="116" t="s">
        <v>208</v>
      </c>
      <c r="J578" s="116" t="s">
        <v>209</v>
      </c>
      <c r="K578" s="117" t="s">
        <v>522</v>
      </c>
      <c r="L578" s="149" t="s">
        <v>921</v>
      </c>
      <c r="M578" s="150">
        <v>15.57</v>
      </c>
      <c r="N578" s="150">
        <v>1014</v>
      </c>
      <c r="O578" s="146">
        <v>614</v>
      </c>
      <c r="P578" s="150">
        <v>398</v>
      </c>
      <c r="Q578" s="120">
        <f t="shared" si="35"/>
        <v>247.79320799999999</v>
      </c>
      <c r="R578" s="1"/>
      <c r="S578" s="1"/>
    </row>
    <row r="579" spans="1:19" s="5" customFormat="1" ht="18" customHeight="1" x14ac:dyDescent="0.25">
      <c r="A579" s="188">
        <v>527087</v>
      </c>
      <c r="B579" s="132" t="s">
        <v>134</v>
      </c>
      <c r="C579" s="148" t="s">
        <v>363</v>
      </c>
      <c r="D579" s="102">
        <v>7990</v>
      </c>
      <c r="E579" s="102">
        <v>9000</v>
      </c>
      <c r="F579" s="114" t="s">
        <v>375</v>
      </c>
      <c r="G579" s="116" t="s">
        <v>715</v>
      </c>
      <c r="H579" s="116" t="s">
        <v>205</v>
      </c>
      <c r="I579" s="116" t="s">
        <v>208</v>
      </c>
      <c r="J579" s="116" t="s">
        <v>209</v>
      </c>
      <c r="K579" s="117" t="s">
        <v>522</v>
      </c>
      <c r="L579" s="149" t="s">
        <v>922</v>
      </c>
      <c r="M579" s="150">
        <v>15.6</v>
      </c>
      <c r="N579" s="150">
        <v>1014</v>
      </c>
      <c r="O579" s="146">
        <v>614</v>
      </c>
      <c r="P579" s="150">
        <v>398</v>
      </c>
      <c r="Q579" s="120">
        <f t="shared" si="35"/>
        <v>247.79320799999999</v>
      </c>
      <c r="R579" s="1"/>
      <c r="S579" s="1"/>
    </row>
    <row r="580" spans="1:19" s="5" customFormat="1" ht="18" customHeight="1" x14ac:dyDescent="0.25">
      <c r="A580" s="132">
        <v>523326</v>
      </c>
      <c r="B580" s="147" t="s">
        <v>134</v>
      </c>
      <c r="C580" s="187" t="s">
        <v>302</v>
      </c>
      <c r="D580" s="102">
        <v>7590</v>
      </c>
      <c r="E580" s="102">
        <v>8400</v>
      </c>
      <c r="F580" s="114" t="s">
        <v>375</v>
      </c>
      <c r="G580" s="116" t="s">
        <v>2</v>
      </c>
      <c r="H580" s="116" t="s">
        <v>370</v>
      </c>
      <c r="I580" s="116" t="s">
        <v>208</v>
      </c>
      <c r="J580" s="116" t="s">
        <v>209</v>
      </c>
      <c r="K580" s="117" t="s">
        <v>447</v>
      </c>
      <c r="L580" s="149">
        <v>4020684681018</v>
      </c>
      <c r="M580" s="150">
        <v>15.2</v>
      </c>
      <c r="N580" s="150">
        <v>1014</v>
      </c>
      <c r="O580" s="150">
        <v>646</v>
      </c>
      <c r="P580" s="150">
        <v>348</v>
      </c>
      <c r="Q580" s="120">
        <f t="shared" si="35"/>
        <v>227.95531200000002</v>
      </c>
      <c r="R580" s="1"/>
      <c r="S580" s="1"/>
    </row>
    <row r="581" spans="1:19" s="5" customFormat="1" ht="18" customHeight="1" x14ac:dyDescent="0.25">
      <c r="A581" s="132">
        <v>523328</v>
      </c>
      <c r="B581" s="147" t="s">
        <v>134</v>
      </c>
      <c r="C581" s="187" t="s">
        <v>302</v>
      </c>
      <c r="D581" s="102">
        <v>7590</v>
      </c>
      <c r="E581" s="102">
        <v>8400</v>
      </c>
      <c r="F581" s="114" t="s">
        <v>375</v>
      </c>
      <c r="G581" s="116" t="s">
        <v>4</v>
      </c>
      <c r="H581" s="116" t="s">
        <v>370</v>
      </c>
      <c r="I581" s="116" t="s">
        <v>208</v>
      </c>
      <c r="J581" s="116" t="s">
        <v>209</v>
      </c>
      <c r="K581" s="117" t="s">
        <v>447</v>
      </c>
      <c r="L581" s="149">
        <v>4020684681032</v>
      </c>
      <c r="M581" s="150">
        <v>15.2</v>
      </c>
      <c r="N581" s="146">
        <v>1014</v>
      </c>
      <c r="O581" s="150">
        <v>646</v>
      </c>
      <c r="P581" s="146">
        <v>348</v>
      </c>
      <c r="Q581" s="120">
        <f t="shared" si="35"/>
        <v>227.95531200000002</v>
      </c>
      <c r="R581" s="1"/>
      <c r="S581" s="1"/>
    </row>
    <row r="582" spans="1:19" s="5" customFormat="1" ht="18" customHeight="1" x14ac:dyDescent="0.25">
      <c r="A582" s="132">
        <v>523331</v>
      </c>
      <c r="B582" s="147" t="s">
        <v>134</v>
      </c>
      <c r="C582" s="187" t="s">
        <v>302</v>
      </c>
      <c r="D582" s="102">
        <v>7590</v>
      </c>
      <c r="E582" s="102">
        <v>8400</v>
      </c>
      <c r="F582" s="114" t="s">
        <v>375</v>
      </c>
      <c r="G582" s="116" t="s">
        <v>16</v>
      </c>
      <c r="H582" s="116" t="s">
        <v>370</v>
      </c>
      <c r="I582" s="116" t="s">
        <v>208</v>
      </c>
      <c r="J582" s="116" t="s">
        <v>209</v>
      </c>
      <c r="K582" s="117" t="s">
        <v>447</v>
      </c>
      <c r="L582" s="149">
        <v>4020684681063</v>
      </c>
      <c r="M582" s="150">
        <v>15.2</v>
      </c>
      <c r="N582" s="146">
        <v>1014</v>
      </c>
      <c r="O582" s="150">
        <v>646</v>
      </c>
      <c r="P582" s="150">
        <v>348</v>
      </c>
      <c r="Q582" s="120">
        <f t="shared" si="35"/>
        <v>227.95531200000002</v>
      </c>
      <c r="R582" s="1"/>
      <c r="S582" s="1"/>
    </row>
    <row r="583" spans="1:19" s="5" customFormat="1" ht="18" customHeight="1" x14ac:dyDescent="0.25">
      <c r="A583" s="132">
        <v>526087</v>
      </c>
      <c r="B583" s="147" t="s">
        <v>134</v>
      </c>
      <c r="C583" s="187" t="s">
        <v>302</v>
      </c>
      <c r="D583" s="102">
        <v>7590</v>
      </c>
      <c r="E583" s="102">
        <v>8400</v>
      </c>
      <c r="F583" s="114" t="s">
        <v>375</v>
      </c>
      <c r="G583" s="116" t="s">
        <v>222</v>
      </c>
      <c r="H583" s="116" t="s">
        <v>370</v>
      </c>
      <c r="I583" s="116" t="s">
        <v>208</v>
      </c>
      <c r="J583" s="116" t="s">
        <v>209</v>
      </c>
      <c r="K583" s="117" t="s">
        <v>447</v>
      </c>
      <c r="L583" s="149">
        <v>4020684729475</v>
      </c>
      <c r="M583" s="150">
        <v>15.2</v>
      </c>
      <c r="N583" s="150">
        <v>1014</v>
      </c>
      <c r="O583" s="150">
        <v>646</v>
      </c>
      <c r="P583" s="150">
        <v>348</v>
      </c>
      <c r="Q583" s="120">
        <f t="shared" si="35"/>
        <v>227.95531200000002</v>
      </c>
      <c r="R583" s="1"/>
      <c r="S583" s="1"/>
    </row>
    <row r="584" spans="1:19" s="5" customFormat="1" ht="18" customHeight="1" x14ac:dyDescent="0.25">
      <c r="A584" s="132">
        <v>527274</v>
      </c>
      <c r="B584" s="132" t="s">
        <v>134</v>
      </c>
      <c r="C584" s="187" t="s">
        <v>302</v>
      </c>
      <c r="D584" s="102">
        <v>7590</v>
      </c>
      <c r="E584" s="102">
        <v>8400</v>
      </c>
      <c r="F584" s="114" t="s">
        <v>375</v>
      </c>
      <c r="G584" s="158" t="s">
        <v>716</v>
      </c>
      <c r="H584" s="116" t="s">
        <v>370</v>
      </c>
      <c r="I584" s="116" t="s">
        <v>208</v>
      </c>
      <c r="J584" s="116" t="s">
        <v>209</v>
      </c>
      <c r="K584" s="117" t="s">
        <v>447</v>
      </c>
      <c r="L584" s="149" t="s">
        <v>923</v>
      </c>
      <c r="M584" s="150">
        <v>15.2</v>
      </c>
      <c r="N584" s="150">
        <v>1014</v>
      </c>
      <c r="O584" s="150">
        <v>646</v>
      </c>
      <c r="P584" s="150">
        <v>348</v>
      </c>
      <c r="Q584" s="120">
        <f t="shared" si="35"/>
        <v>227.95531200000002</v>
      </c>
      <c r="S584" s="1"/>
    </row>
    <row r="585" spans="1:19" s="5" customFormat="1" ht="18" customHeight="1" x14ac:dyDescent="0.25">
      <c r="A585" s="132">
        <v>527091</v>
      </c>
      <c r="B585" s="132" t="s">
        <v>134</v>
      </c>
      <c r="C585" s="187" t="s">
        <v>302</v>
      </c>
      <c r="D585" s="102">
        <v>7590</v>
      </c>
      <c r="E585" s="102">
        <v>8400</v>
      </c>
      <c r="F585" s="114" t="s">
        <v>375</v>
      </c>
      <c r="G585" s="116" t="s">
        <v>715</v>
      </c>
      <c r="H585" s="116" t="s">
        <v>370</v>
      </c>
      <c r="I585" s="116" t="s">
        <v>208</v>
      </c>
      <c r="J585" s="116" t="s">
        <v>209</v>
      </c>
      <c r="K585" s="117" t="s">
        <v>447</v>
      </c>
      <c r="L585" s="149" t="s">
        <v>924</v>
      </c>
      <c r="M585" s="150">
        <v>15.2</v>
      </c>
      <c r="N585" s="150">
        <v>1014</v>
      </c>
      <c r="O585" s="150">
        <v>646</v>
      </c>
      <c r="P585" s="150">
        <v>348</v>
      </c>
      <c r="Q585" s="120">
        <f t="shared" si="35"/>
        <v>227.95531200000002</v>
      </c>
      <c r="S585" s="1"/>
    </row>
    <row r="586" spans="1:19" s="5" customFormat="1" ht="18" customHeight="1" x14ac:dyDescent="0.25">
      <c r="A586" s="132">
        <v>525115</v>
      </c>
      <c r="B586" s="147" t="s">
        <v>134</v>
      </c>
      <c r="C586" s="148" t="s">
        <v>395</v>
      </c>
      <c r="D586" s="102">
        <v>5190</v>
      </c>
      <c r="E586" s="102">
        <v>5900</v>
      </c>
      <c r="F586" s="114" t="s">
        <v>396</v>
      </c>
      <c r="G586" s="116" t="s">
        <v>626</v>
      </c>
      <c r="H586" s="116" t="s">
        <v>7</v>
      </c>
      <c r="I586" s="125" t="s">
        <v>208</v>
      </c>
      <c r="J586" s="116" t="s">
        <v>209</v>
      </c>
      <c r="K586" s="117" t="s">
        <v>454</v>
      </c>
      <c r="L586" s="149">
        <v>4020684707794</v>
      </c>
      <c r="M586" s="146">
        <v>5.984</v>
      </c>
      <c r="N586" s="150">
        <v>725</v>
      </c>
      <c r="O586" s="150">
        <v>610</v>
      </c>
      <c r="P586" s="150">
        <v>288</v>
      </c>
      <c r="Q586" s="120">
        <f t="shared" si="35"/>
        <v>127.36799999999998</v>
      </c>
    </row>
    <row r="587" spans="1:19" s="5" customFormat="1" ht="18" customHeight="1" x14ac:dyDescent="0.25">
      <c r="A587" s="132">
        <v>523030</v>
      </c>
      <c r="B587" s="147" t="s">
        <v>134</v>
      </c>
      <c r="C587" s="151" t="s">
        <v>1589</v>
      </c>
      <c r="D587" s="102">
        <v>5390</v>
      </c>
      <c r="E587" s="102">
        <v>6000</v>
      </c>
      <c r="F587" s="114" t="s">
        <v>381</v>
      </c>
      <c r="G587" s="116" t="s">
        <v>626</v>
      </c>
      <c r="H587" s="116" t="s">
        <v>7</v>
      </c>
      <c r="I587" s="116" t="s">
        <v>208</v>
      </c>
      <c r="J587" s="116" t="s">
        <v>209</v>
      </c>
      <c r="K587" s="117" t="s">
        <v>454</v>
      </c>
      <c r="L587" s="149">
        <v>4020684673280</v>
      </c>
      <c r="M587" s="150">
        <v>18.55</v>
      </c>
      <c r="N587" s="150">
        <v>924</v>
      </c>
      <c r="O587" s="150">
        <v>616</v>
      </c>
      <c r="P587" s="150">
        <v>434</v>
      </c>
      <c r="Q587" s="120">
        <f t="shared" si="35"/>
        <v>247.025856</v>
      </c>
    </row>
    <row r="588" spans="1:19" s="5" customFormat="1" ht="18" customHeight="1" x14ac:dyDescent="0.25">
      <c r="A588" s="132">
        <v>525108</v>
      </c>
      <c r="B588" s="147" t="s">
        <v>134</v>
      </c>
      <c r="C588" s="148" t="s">
        <v>398</v>
      </c>
      <c r="D588" s="102">
        <v>6190</v>
      </c>
      <c r="E588" s="102">
        <v>6900</v>
      </c>
      <c r="F588" s="114" t="s">
        <v>381</v>
      </c>
      <c r="G588" s="116" t="s">
        <v>626</v>
      </c>
      <c r="H588" s="116" t="s">
        <v>7</v>
      </c>
      <c r="I588" s="125" t="s">
        <v>208</v>
      </c>
      <c r="J588" s="116" t="s">
        <v>209</v>
      </c>
      <c r="K588" s="117" t="s">
        <v>256</v>
      </c>
      <c r="L588" s="149">
        <v>4020684707565</v>
      </c>
      <c r="M588" s="150">
        <v>6.3339999999999996</v>
      </c>
      <c r="N588" s="150">
        <v>725</v>
      </c>
      <c r="O588" s="150">
        <v>610</v>
      </c>
      <c r="P588" s="150">
        <v>288</v>
      </c>
      <c r="Q588" s="120">
        <f t="shared" si="35"/>
        <v>127.36799999999998</v>
      </c>
    </row>
    <row r="589" spans="1:19" s="5" customFormat="1" ht="18" customHeight="1" x14ac:dyDescent="0.25">
      <c r="A589" s="132">
        <v>523032</v>
      </c>
      <c r="B589" s="147" t="s">
        <v>134</v>
      </c>
      <c r="C589" s="151" t="s">
        <v>1590</v>
      </c>
      <c r="D589" s="102">
        <v>7090</v>
      </c>
      <c r="E589" s="102">
        <v>7900</v>
      </c>
      <c r="F589" s="114" t="s">
        <v>381</v>
      </c>
      <c r="G589" s="116" t="s">
        <v>626</v>
      </c>
      <c r="H589" s="116" t="s">
        <v>7</v>
      </c>
      <c r="I589" s="116" t="s">
        <v>208</v>
      </c>
      <c r="J589" s="116" t="s">
        <v>209</v>
      </c>
      <c r="K589" s="117" t="s">
        <v>522</v>
      </c>
      <c r="L589" s="149">
        <v>4020684673303</v>
      </c>
      <c r="M589" s="150">
        <v>18.55</v>
      </c>
      <c r="N589" s="150">
        <v>924</v>
      </c>
      <c r="O589" s="150">
        <v>616</v>
      </c>
      <c r="P589" s="150">
        <v>434</v>
      </c>
      <c r="Q589" s="120">
        <f t="shared" si="35"/>
        <v>247.025856</v>
      </c>
    </row>
    <row r="590" spans="1:19" s="5" customFormat="1" ht="18" customHeight="1" x14ac:dyDescent="0.25">
      <c r="A590" s="132">
        <v>523036</v>
      </c>
      <c r="B590" s="147" t="s">
        <v>134</v>
      </c>
      <c r="C590" s="151" t="s">
        <v>1591</v>
      </c>
      <c r="D590" s="102">
        <v>7990</v>
      </c>
      <c r="E590" s="102">
        <v>8900</v>
      </c>
      <c r="F590" s="114" t="s">
        <v>381</v>
      </c>
      <c r="G590" s="116" t="s">
        <v>626</v>
      </c>
      <c r="H590" s="116" t="s">
        <v>7</v>
      </c>
      <c r="I590" s="116" t="s">
        <v>208</v>
      </c>
      <c r="J590" s="116" t="s">
        <v>209</v>
      </c>
      <c r="K590" s="117" t="s">
        <v>581</v>
      </c>
      <c r="L590" s="149">
        <v>4020684673341</v>
      </c>
      <c r="M590" s="146">
        <v>18.55</v>
      </c>
      <c r="N590" s="150">
        <v>924</v>
      </c>
      <c r="O590" s="150">
        <v>616</v>
      </c>
      <c r="P590" s="150">
        <v>434</v>
      </c>
      <c r="Q590" s="120">
        <f t="shared" si="35"/>
        <v>247.025856</v>
      </c>
    </row>
    <row r="591" spans="1:19" s="5" customFormat="1" ht="18" customHeight="1" x14ac:dyDescent="0.25">
      <c r="A591" s="132">
        <v>525111</v>
      </c>
      <c r="B591" s="147" t="s">
        <v>134</v>
      </c>
      <c r="C591" s="148" t="s">
        <v>722</v>
      </c>
      <c r="D591" s="102">
        <v>6590</v>
      </c>
      <c r="E591" s="102">
        <v>7300</v>
      </c>
      <c r="F591" s="114" t="s">
        <v>396</v>
      </c>
      <c r="G591" s="116" t="s">
        <v>626</v>
      </c>
      <c r="H591" s="116" t="s">
        <v>7</v>
      </c>
      <c r="I591" s="125" t="s">
        <v>208</v>
      </c>
      <c r="J591" s="116" t="s">
        <v>209</v>
      </c>
      <c r="K591" s="117" t="s">
        <v>447</v>
      </c>
      <c r="L591" s="149">
        <v>4020684707657</v>
      </c>
      <c r="M591" s="150">
        <v>6.976</v>
      </c>
      <c r="N591" s="150">
        <v>890</v>
      </c>
      <c r="O591" s="150">
        <v>610</v>
      </c>
      <c r="P591" s="150">
        <v>288</v>
      </c>
      <c r="Q591" s="120">
        <f t="shared" si="35"/>
        <v>156.3552</v>
      </c>
    </row>
    <row r="592" spans="1:19" s="5" customFormat="1" ht="18" customHeight="1" x14ac:dyDescent="0.25">
      <c r="A592" s="132">
        <v>523034</v>
      </c>
      <c r="B592" s="147" t="s">
        <v>134</v>
      </c>
      <c r="C592" s="151" t="s">
        <v>1592</v>
      </c>
      <c r="D592" s="102">
        <v>6690</v>
      </c>
      <c r="E592" s="102">
        <v>7500</v>
      </c>
      <c r="F592" s="114" t="s">
        <v>381</v>
      </c>
      <c r="G592" s="116" t="s">
        <v>626</v>
      </c>
      <c r="H592" s="116" t="s">
        <v>7</v>
      </c>
      <c r="I592" s="116" t="s">
        <v>208</v>
      </c>
      <c r="J592" s="116" t="s">
        <v>209</v>
      </c>
      <c r="K592" s="117" t="s">
        <v>447</v>
      </c>
      <c r="L592" s="149">
        <v>4020684673327</v>
      </c>
      <c r="M592" s="150">
        <v>18.55</v>
      </c>
      <c r="N592" s="150">
        <v>924</v>
      </c>
      <c r="O592" s="150">
        <v>616</v>
      </c>
      <c r="P592" s="150">
        <v>434</v>
      </c>
      <c r="Q592" s="120">
        <f t="shared" si="35"/>
        <v>247.025856</v>
      </c>
    </row>
    <row r="593" spans="1:19" s="5" customFormat="1" ht="18" customHeight="1" x14ac:dyDescent="0.25">
      <c r="A593" s="132">
        <v>517594</v>
      </c>
      <c r="B593" s="147" t="s">
        <v>134</v>
      </c>
      <c r="C593" s="148" t="s">
        <v>94</v>
      </c>
      <c r="D593" s="102">
        <v>8790</v>
      </c>
      <c r="E593" s="102">
        <v>9900</v>
      </c>
      <c r="F593" s="114" t="s">
        <v>186</v>
      </c>
      <c r="G593" s="116" t="s">
        <v>6</v>
      </c>
      <c r="H593" s="116"/>
      <c r="I593" s="116" t="s">
        <v>204</v>
      </c>
      <c r="J593" s="116" t="s">
        <v>204</v>
      </c>
      <c r="K593" s="117" t="s">
        <v>204</v>
      </c>
      <c r="L593" s="149">
        <v>4020684509107</v>
      </c>
      <c r="M593" s="150">
        <v>2.8</v>
      </c>
      <c r="N593" s="150">
        <v>480</v>
      </c>
      <c r="O593" s="150">
        <v>340</v>
      </c>
      <c r="P593" s="150">
        <v>90</v>
      </c>
      <c r="Q593" s="120">
        <f t="shared" si="35"/>
        <v>14.688000000000001</v>
      </c>
      <c r="S593" s="1"/>
    </row>
    <row r="594" spans="1:19" s="5" customFormat="1" ht="18" customHeight="1" x14ac:dyDescent="0.25">
      <c r="A594" s="132">
        <v>517591</v>
      </c>
      <c r="B594" s="147" t="s">
        <v>134</v>
      </c>
      <c r="C594" s="148" t="s">
        <v>95</v>
      </c>
      <c r="D594" s="102">
        <v>10490</v>
      </c>
      <c r="E594" s="102">
        <v>11800</v>
      </c>
      <c r="F594" s="114" t="s">
        <v>186</v>
      </c>
      <c r="G594" s="116" t="s">
        <v>6</v>
      </c>
      <c r="H594" s="116"/>
      <c r="I594" s="116" t="s">
        <v>204</v>
      </c>
      <c r="J594" s="116" t="s">
        <v>502</v>
      </c>
      <c r="K594" s="117" t="s">
        <v>204</v>
      </c>
      <c r="L594" s="149">
        <v>4020684509077</v>
      </c>
      <c r="M594" s="150">
        <v>3.5</v>
      </c>
      <c r="N594" s="150">
        <v>480</v>
      </c>
      <c r="O594" s="150">
        <v>340</v>
      </c>
      <c r="P594" s="150">
        <v>90</v>
      </c>
      <c r="Q594" s="120">
        <f t="shared" si="35"/>
        <v>14.688000000000001</v>
      </c>
      <c r="S594" s="1"/>
    </row>
    <row r="595" spans="1:19" s="5" customFormat="1" ht="18" customHeight="1" x14ac:dyDescent="0.25">
      <c r="A595" s="132">
        <v>518438</v>
      </c>
      <c r="B595" s="147" t="s">
        <v>134</v>
      </c>
      <c r="C595" s="148" t="s">
        <v>95</v>
      </c>
      <c r="D595" s="102">
        <v>12890</v>
      </c>
      <c r="E595" s="102">
        <v>14500</v>
      </c>
      <c r="F595" s="114" t="s">
        <v>186</v>
      </c>
      <c r="G595" s="116" t="s">
        <v>227</v>
      </c>
      <c r="H595" s="116" t="s">
        <v>212</v>
      </c>
      <c r="I595" s="116" t="s">
        <v>204</v>
      </c>
      <c r="J595" s="116" t="s">
        <v>502</v>
      </c>
      <c r="K595" s="117" t="s">
        <v>204</v>
      </c>
      <c r="L595" s="149">
        <v>4020684530415</v>
      </c>
      <c r="M595" s="150">
        <v>2.5</v>
      </c>
      <c r="N595" s="150">
        <v>480</v>
      </c>
      <c r="O595" s="150">
        <v>340</v>
      </c>
      <c r="P595" s="150">
        <v>90</v>
      </c>
      <c r="Q595" s="120">
        <f t="shared" ref="Q595:Q602" si="36">SUM((N595/100)*(O595/100)*(P595/100))</f>
        <v>14.688000000000001</v>
      </c>
    </row>
    <row r="596" spans="1:19" s="5" customFormat="1" ht="18" customHeight="1" x14ac:dyDescent="0.25">
      <c r="A596" s="132">
        <v>526957</v>
      </c>
      <c r="B596" s="132" t="s">
        <v>134</v>
      </c>
      <c r="C596" s="148" t="s">
        <v>95</v>
      </c>
      <c r="D596" s="102">
        <v>12890</v>
      </c>
      <c r="E596" s="102">
        <v>14500</v>
      </c>
      <c r="F596" s="114" t="s">
        <v>186</v>
      </c>
      <c r="G596" s="158" t="s">
        <v>713</v>
      </c>
      <c r="H596" s="116" t="s">
        <v>212</v>
      </c>
      <c r="I596" s="116" t="s">
        <v>204</v>
      </c>
      <c r="J596" s="116" t="s">
        <v>502</v>
      </c>
      <c r="K596" s="165"/>
      <c r="L596" s="149" t="s">
        <v>925</v>
      </c>
      <c r="M596" s="150">
        <v>3.5</v>
      </c>
      <c r="N596" s="150">
        <v>490</v>
      </c>
      <c r="O596" s="150">
        <v>285</v>
      </c>
      <c r="P596" s="150">
        <v>75</v>
      </c>
      <c r="Q596" s="120">
        <f t="shared" si="36"/>
        <v>10.473750000000001</v>
      </c>
    </row>
    <row r="597" spans="1:19" s="5" customFormat="1" ht="18" customHeight="1" x14ac:dyDescent="0.25">
      <c r="A597" s="132">
        <v>518441</v>
      </c>
      <c r="B597" s="147" t="s">
        <v>134</v>
      </c>
      <c r="C597" s="148" t="s">
        <v>95</v>
      </c>
      <c r="D597" s="102">
        <v>12890</v>
      </c>
      <c r="E597" s="102">
        <v>14500</v>
      </c>
      <c r="F597" s="114" t="s">
        <v>186</v>
      </c>
      <c r="G597" s="116" t="s">
        <v>233</v>
      </c>
      <c r="H597" s="116" t="s">
        <v>212</v>
      </c>
      <c r="I597" s="116" t="s">
        <v>204</v>
      </c>
      <c r="J597" s="116" t="s">
        <v>502</v>
      </c>
      <c r="K597" s="117" t="s">
        <v>204</v>
      </c>
      <c r="L597" s="149">
        <v>4020684530446</v>
      </c>
      <c r="M597" s="150">
        <v>2.5</v>
      </c>
      <c r="N597" s="150">
        <v>480</v>
      </c>
      <c r="O597" s="150">
        <v>340</v>
      </c>
      <c r="P597" s="150">
        <v>90</v>
      </c>
      <c r="Q597" s="120">
        <f t="shared" si="36"/>
        <v>14.688000000000001</v>
      </c>
    </row>
    <row r="598" spans="1:19" s="5" customFormat="1" ht="18" customHeight="1" x14ac:dyDescent="0.25">
      <c r="A598" s="132">
        <v>526171</v>
      </c>
      <c r="B598" s="147" t="s">
        <v>134</v>
      </c>
      <c r="C598" s="148" t="s">
        <v>95</v>
      </c>
      <c r="D598" s="102">
        <v>12890</v>
      </c>
      <c r="E598" s="102">
        <v>14500</v>
      </c>
      <c r="F598" s="138" t="s">
        <v>186</v>
      </c>
      <c r="G598" s="116" t="s">
        <v>228</v>
      </c>
      <c r="H598" s="116" t="s">
        <v>212</v>
      </c>
      <c r="I598" s="116"/>
      <c r="J598" s="116" t="s">
        <v>502</v>
      </c>
      <c r="K598" s="117" t="s">
        <v>204</v>
      </c>
      <c r="L598" s="149">
        <v>4020684736169</v>
      </c>
      <c r="M598" s="146">
        <v>2.5</v>
      </c>
      <c r="N598" s="150">
        <v>480</v>
      </c>
      <c r="O598" s="150">
        <v>340</v>
      </c>
      <c r="P598" s="150">
        <v>90</v>
      </c>
      <c r="Q598" s="120">
        <f t="shared" si="36"/>
        <v>14.688000000000001</v>
      </c>
    </row>
    <row r="599" spans="1:19" s="5" customFormat="1" ht="18" customHeight="1" x14ac:dyDescent="0.25">
      <c r="A599" s="132">
        <v>518445</v>
      </c>
      <c r="B599" s="147" t="s">
        <v>134</v>
      </c>
      <c r="C599" s="148" t="s">
        <v>95</v>
      </c>
      <c r="D599" s="102">
        <v>12890</v>
      </c>
      <c r="E599" s="102">
        <v>14500</v>
      </c>
      <c r="F599" s="114" t="s">
        <v>186</v>
      </c>
      <c r="G599" s="116" t="s">
        <v>229</v>
      </c>
      <c r="H599" s="116" t="s">
        <v>212</v>
      </c>
      <c r="I599" s="116" t="s">
        <v>204</v>
      </c>
      <c r="J599" s="116" t="s">
        <v>502</v>
      </c>
      <c r="K599" s="117" t="s">
        <v>204</v>
      </c>
      <c r="L599" s="149">
        <v>4020684530583</v>
      </c>
      <c r="M599" s="150">
        <v>2.5</v>
      </c>
      <c r="N599" s="146">
        <v>480</v>
      </c>
      <c r="O599" s="150">
        <v>340</v>
      </c>
      <c r="P599" s="150">
        <v>90</v>
      </c>
      <c r="Q599" s="120">
        <f t="shared" si="36"/>
        <v>14.688000000000001</v>
      </c>
    </row>
    <row r="600" spans="1:19" s="5" customFormat="1" ht="18" customHeight="1" x14ac:dyDescent="0.25">
      <c r="A600" s="132">
        <v>518804</v>
      </c>
      <c r="B600" s="147" t="s">
        <v>134</v>
      </c>
      <c r="C600" s="148" t="s">
        <v>95</v>
      </c>
      <c r="D600" s="102">
        <v>12890</v>
      </c>
      <c r="E600" s="102">
        <v>14500</v>
      </c>
      <c r="F600" s="114" t="s">
        <v>186</v>
      </c>
      <c r="G600" s="116" t="s">
        <v>234</v>
      </c>
      <c r="H600" s="116" t="s">
        <v>212</v>
      </c>
      <c r="I600" s="116" t="s">
        <v>204</v>
      </c>
      <c r="J600" s="116" t="s">
        <v>502</v>
      </c>
      <c r="K600" s="117" t="s">
        <v>204</v>
      </c>
      <c r="L600" s="149">
        <v>4020684589789</v>
      </c>
      <c r="M600" s="150">
        <v>2.5</v>
      </c>
      <c r="N600" s="150">
        <v>480</v>
      </c>
      <c r="O600" s="150">
        <v>340</v>
      </c>
      <c r="P600" s="150">
        <v>90</v>
      </c>
      <c r="Q600" s="120">
        <f t="shared" si="36"/>
        <v>14.688000000000001</v>
      </c>
    </row>
    <row r="601" spans="1:19" s="5" customFormat="1" ht="18" customHeight="1" x14ac:dyDescent="0.25">
      <c r="A601" s="132">
        <v>526956</v>
      </c>
      <c r="B601" s="132" t="s">
        <v>134</v>
      </c>
      <c r="C601" s="148" t="s">
        <v>95</v>
      </c>
      <c r="D601" s="102">
        <v>12890</v>
      </c>
      <c r="E601" s="102">
        <v>14500</v>
      </c>
      <c r="F601" s="114" t="s">
        <v>186</v>
      </c>
      <c r="G601" s="158" t="s">
        <v>714</v>
      </c>
      <c r="H601" s="116" t="s">
        <v>212</v>
      </c>
      <c r="I601" s="116" t="s">
        <v>204</v>
      </c>
      <c r="J601" s="116" t="s">
        <v>502</v>
      </c>
      <c r="K601" s="165"/>
      <c r="L601" s="149" t="s">
        <v>926</v>
      </c>
      <c r="M601" s="150">
        <v>3.5</v>
      </c>
      <c r="N601" s="150">
        <v>490</v>
      </c>
      <c r="O601" s="150">
        <v>285</v>
      </c>
      <c r="P601" s="150">
        <v>75</v>
      </c>
      <c r="Q601" s="120">
        <f t="shared" si="36"/>
        <v>10.473750000000001</v>
      </c>
    </row>
    <row r="602" spans="1:19" s="5" customFormat="1" ht="18" customHeight="1" x14ac:dyDescent="0.25">
      <c r="A602" s="132">
        <v>518446</v>
      </c>
      <c r="B602" s="147" t="s">
        <v>134</v>
      </c>
      <c r="C602" s="148" t="s">
        <v>95</v>
      </c>
      <c r="D602" s="102">
        <v>12890</v>
      </c>
      <c r="E602" s="102">
        <v>14500</v>
      </c>
      <c r="F602" s="114" t="s">
        <v>186</v>
      </c>
      <c r="G602" s="116" t="s">
        <v>226</v>
      </c>
      <c r="H602" s="116" t="s">
        <v>212</v>
      </c>
      <c r="I602" s="116" t="s">
        <v>204</v>
      </c>
      <c r="J602" s="116" t="s">
        <v>502</v>
      </c>
      <c r="K602" s="117" t="s">
        <v>204</v>
      </c>
      <c r="L602" s="149">
        <v>4020684530590</v>
      </c>
      <c r="M602" s="150">
        <v>2.5</v>
      </c>
      <c r="N602" s="150">
        <v>480</v>
      </c>
      <c r="O602" s="150">
        <v>340</v>
      </c>
      <c r="P602" s="150">
        <v>90</v>
      </c>
      <c r="Q602" s="120">
        <f t="shared" si="36"/>
        <v>14.688000000000001</v>
      </c>
    </row>
    <row r="603" spans="1:19" s="5" customFormat="1" ht="18" customHeight="1" x14ac:dyDescent="0.25">
      <c r="A603" s="132">
        <v>517593</v>
      </c>
      <c r="B603" s="147" t="s">
        <v>134</v>
      </c>
      <c r="C603" s="148" t="s">
        <v>95</v>
      </c>
      <c r="D603" s="102">
        <v>20690</v>
      </c>
      <c r="E603" s="102">
        <v>23100</v>
      </c>
      <c r="F603" s="114" t="s">
        <v>186</v>
      </c>
      <c r="G603" s="116" t="s">
        <v>258</v>
      </c>
      <c r="H603" s="116"/>
      <c r="I603" s="116" t="s">
        <v>204</v>
      </c>
      <c r="J603" s="116" t="s">
        <v>502</v>
      </c>
      <c r="K603" s="117" t="s">
        <v>204</v>
      </c>
      <c r="L603" s="149">
        <v>4020684509091</v>
      </c>
      <c r="M603" s="150">
        <v>3.5</v>
      </c>
      <c r="N603" s="150">
        <v>410</v>
      </c>
      <c r="O603" s="150">
        <v>285</v>
      </c>
      <c r="P603" s="150">
        <v>75</v>
      </c>
      <c r="Q603" s="120">
        <f t="shared" si="35"/>
        <v>8.7637499999999982</v>
      </c>
    </row>
    <row r="604" spans="1:19" s="5" customFormat="1" ht="18" customHeight="1" x14ac:dyDescent="0.25">
      <c r="A604" s="132">
        <v>514019</v>
      </c>
      <c r="B604" s="147" t="s">
        <v>134</v>
      </c>
      <c r="C604" s="148" t="s">
        <v>96</v>
      </c>
      <c r="D604" s="102">
        <v>6190</v>
      </c>
      <c r="E604" s="102">
        <v>6900</v>
      </c>
      <c r="F604" s="114" t="s">
        <v>186</v>
      </c>
      <c r="G604" s="168" t="s">
        <v>6</v>
      </c>
      <c r="H604" s="159"/>
      <c r="I604" s="168" t="s">
        <v>204</v>
      </c>
      <c r="J604" s="168" t="s">
        <v>204</v>
      </c>
      <c r="K604" s="169" t="s">
        <v>204</v>
      </c>
      <c r="L604" s="149">
        <v>4020684411196</v>
      </c>
      <c r="M604" s="150">
        <v>2.8</v>
      </c>
      <c r="N604" s="150">
        <v>480</v>
      </c>
      <c r="O604" s="150">
        <v>340</v>
      </c>
      <c r="P604" s="150">
        <v>90</v>
      </c>
      <c r="Q604" s="120">
        <f t="shared" si="35"/>
        <v>14.688000000000001</v>
      </c>
    </row>
    <row r="605" spans="1:19" s="5" customFormat="1" ht="18" customHeight="1" x14ac:dyDescent="0.25">
      <c r="A605" s="132">
        <v>516698</v>
      </c>
      <c r="B605" s="147" t="s">
        <v>134</v>
      </c>
      <c r="C605" s="148" t="s">
        <v>96</v>
      </c>
      <c r="D605" s="102">
        <v>7890</v>
      </c>
      <c r="E605" s="102">
        <v>8900</v>
      </c>
      <c r="F605" s="114" t="s">
        <v>186</v>
      </c>
      <c r="G605" s="116" t="s">
        <v>2</v>
      </c>
      <c r="H605" s="116" t="s">
        <v>212</v>
      </c>
      <c r="I605" s="116" t="s">
        <v>204</v>
      </c>
      <c r="J605" s="116" t="s">
        <v>204</v>
      </c>
      <c r="K605" s="117" t="s">
        <v>204</v>
      </c>
      <c r="L605" s="149">
        <v>4020684489652</v>
      </c>
      <c r="M605" s="146">
        <v>2.84</v>
      </c>
      <c r="N605" s="150">
        <v>560</v>
      </c>
      <c r="O605" s="150">
        <v>270</v>
      </c>
      <c r="P605" s="150">
        <v>105</v>
      </c>
      <c r="Q605" s="120">
        <f t="shared" ref="Q605:Q612" si="37">SUM((N605/100)*(O605/100)*(P605/100))</f>
        <v>15.875999999999999</v>
      </c>
    </row>
    <row r="606" spans="1:19" s="5" customFormat="1" ht="18" customHeight="1" x14ac:dyDescent="0.25">
      <c r="A606" s="132">
        <v>516702</v>
      </c>
      <c r="B606" s="147" t="s">
        <v>134</v>
      </c>
      <c r="C606" s="148" t="s">
        <v>96</v>
      </c>
      <c r="D606" s="102">
        <v>7890</v>
      </c>
      <c r="E606" s="102">
        <v>8900</v>
      </c>
      <c r="F606" s="114" t="s">
        <v>186</v>
      </c>
      <c r="G606" s="116" t="s">
        <v>4</v>
      </c>
      <c r="H606" s="116" t="s">
        <v>212</v>
      </c>
      <c r="I606" s="116" t="s">
        <v>204</v>
      </c>
      <c r="J606" s="116" t="s">
        <v>204</v>
      </c>
      <c r="K606" s="117" t="s">
        <v>204</v>
      </c>
      <c r="L606" s="149">
        <v>4020684489706</v>
      </c>
      <c r="M606" s="146">
        <v>2.84</v>
      </c>
      <c r="N606" s="150">
        <v>560</v>
      </c>
      <c r="O606" s="150">
        <v>270</v>
      </c>
      <c r="P606" s="150">
        <v>105</v>
      </c>
      <c r="Q606" s="120">
        <f t="shared" si="37"/>
        <v>15.875999999999999</v>
      </c>
    </row>
    <row r="607" spans="1:19" s="5" customFormat="1" ht="18" customHeight="1" x14ac:dyDescent="0.25">
      <c r="A607" s="132">
        <v>526961</v>
      </c>
      <c r="B607" s="132" t="s">
        <v>134</v>
      </c>
      <c r="C607" s="176" t="s">
        <v>153</v>
      </c>
      <c r="D607" s="102">
        <v>7890</v>
      </c>
      <c r="E607" s="102">
        <v>8900</v>
      </c>
      <c r="F607" s="138" t="s">
        <v>186</v>
      </c>
      <c r="G607" s="116" t="s">
        <v>715</v>
      </c>
      <c r="H607" s="189" t="s">
        <v>186</v>
      </c>
      <c r="I607" s="158"/>
      <c r="J607" s="158"/>
      <c r="K607" s="165"/>
      <c r="L607" s="149" t="s">
        <v>929</v>
      </c>
      <c r="M607" s="150">
        <v>2.84</v>
      </c>
      <c r="N607" s="150">
        <v>565</v>
      </c>
      <c r="O607" s="150">
        <v>270</v>
      </c>
      <c r="P607" s="150">
        <v>105</v>
      </c>
      <c r="Q607" s="120">
        <f t="shared" si="37"/>
        <v>16.017750000000003</v>
      </c>
    </row>
    <row r="608" spans="1:19" s="5" customFormat="1" ht="18" customHeight="1" x14ac:dyDescent="0.25">
      <c r="A608" s="132">
        <v>526149</v>
      </c>
      <c r="B608" s="147" t="s">
        <v>134</v>
      </c>
      <c r="C608" s="148" t="s">
        <v>96</v>
      </c>
      <c r="D608" s="102">
        <v>7890</v>
      </c>
      <c r="E608" s="102">
        <v>8900</v>
      </c>
      <c r="F608" s="138" t="s">
        <v>186</v>
      </c>
      <c r="G608" s="116" t="s">
        <v>222</v>
      </c>
      <c r="H608" s="116" t="s">
        <v>212</v>
      </c>
      <c r="I608" s="116" t="s">
        <v>204</v>
      </c>
      <c r="J608" s="116" t="s">
        <v>204</v>
      </c>
      <c r="K608" s="117" t="s">
        <v>204</v>
      </c>
      <c r="L608" s="149">
        <v>4020684735940</v>
      </c>
      <c r="M608" s="150">
        <v>2.74</v>
      </c>
      <c r="N608" s="150">
        <v>560</v>
      </c>
      <c r="O608" s="150">
        <v>270</v>
      </c>
      <c r="P608" s="150">
        <v>105</v>
      </c>
      <c r="Q608" s="120">
        <f t="shared" si="37"/>
        <v>15.875999999999999</v>
      </c>
    </row>
    <row r="609" spans="1:17" s="5" customFormat="1" ht="18" customHeight="1" x14ac:dyDescent="0.25">
      <c r="A609" s="132">
        <v>516707</v>
      </c>
      <c r="B609" s="147" t="s">
        <v>134</v>
      </c>
      <c r="C609" s="148" t="s">
        <v>96</v>
      </c>
      <c r="D609" s="102">
        <v>7890</v>
      </c>
      <c r="E609" s="102">
        <v>8900</v>
      </c>
      <c r="F609" s="114" t="s">
        <v>186</v>
      </c>
      <c r="G609" s="116" t="s">
        <v>16</v>
      </c>
      <c r="H609" s="116" t="s">
        <v>212</v>
      </c>
      <c r="I609" s="116" t="s">
        <v>204</v>
      </c>
      <c r="J609" s="116" t="s">
        <v>204</v>
      </c>
      <c r="K609" s="117" t="s">
        <v>204</v>
      </c>
      <c r="L609" s="149">
        <v>4020684489751</v>
      </c>
      <c r="M609" s="146">
        <v>2.84</v>
      </c>
      <c r="N609" s="150">
        <v>560</v>
      </c>
      <c r="O609" s="150">
        <v>270</v>
      </c>
      <c r="P609" s="150">
        <v>105</v>
      </c>
      <c r="Q609" s="120">
        <f t="shared" si="37"/>
        <v>15.875999999999999</v>
      </c>
    </row>
    <row r="610" spans="1:17" s="5" customFormat="1" ht="18" customHeight="1" x14ac:dyDescent="0.25">
      <c r="A610" s="132">
        <v>518814</v>
      </c>
      <c r="B610" s="147" t="s">
        <v>134</v>
      </c>
      <c r="C610" s="148" t="s">
        <v>96</v>
      </c>
      <c r="D610" s="102">
        <v>7890</v>
      </c>
      <c r="E610" s="102">
        <v>8900</v>
      </c>
      <c r="F610" s="114" t="s">
        <v>186</v>
      </c>
      <c r="G610" s="116" t="s">
        <v>8</v>
      </c>
      <c r="H610" s="116" t="s">
        <v>212</v>
      </c>
      <c r="I610" s="116" t="s">
        <v>204</v>
      </c>
      <c r="J610" s="116" t="s">
        <v>204</v>
      </c>
      <c r="K610" s="117" t="s">
        <v>204</v>
      </c>
      <c r="L610" s="149">
        <v>4020684589888</v>
      </c>
      <c r="M610" s="150">
        <v>2.74</v>
      </c>
      <c r="N610" s="150">
        <v>560</v>
      </c>
      <c r="O610" s="150">
        <v>270</v>
      </c>
      <c r="P610" s="150">
        <v>105</v>
      </c>
      <c r="Q610" s="120">
        <f t="shared" si="37"/>
        <v>15.875999999999999</v>
      </c>
    </row>
    <row r="611" spans="1:17" s="5" customFormat="1" ht="18" customHeight="1" x14ac:dyDescent="0.25">
      <c r="A611" s="132">
        <v>526960</v>
      </c>
      <c r="B611" s="132" t="s">
        <v>134</v>
      </c>
      <c r="C611" s="176" t="s">
        <v>153</v>
      </c>
      <c r="D611" s="102">
        <v>7890</v>
      </c>
      <c r="E611" s="102">
        <v>8900</v>
      </c>
      <c r="F611" s="138" t="s">
        <v>186</v>
      </c>
      <c r="G611" s="158" t="s">
        <v>716</v>
      </c>
      <c r="H611" s="189" t="s">
        <v>186</v>
      </c>
      <c r="I611" s="158"/>
      <c r="J611" s="158"/>
      <c r="K611" s="165"/>
      <c r="L611" s="149" t="s">
        <v>930</v>
      </c>
      <c r="M611" s="150">
        <v>2.84</v>
      </c>
      <c r="N611" s="150">
        <v>565</v>
      </c>
      <c r="O611" s="150">
        <v>270</v>
      </c>
      <c r="P611" s="150">
        <v>105</v>
      </c>
      <c r="Q611" s="120">
        <f t="shared" si="37"/>
        <v>16.017750000000003</v>
      </c>
    </row>
    <row r="612" spans="1:17" s="5" customFormat="1" ht="18" customHeight="1" x14ac:dyDescent="0.25">
      <c r="A612" s="132">
        <v>517622</v>
      </c>
      <c r="B612" s="147" t="s">
        <v>134</v>
      </c>
      <c r="C612" s="148" t="s">
        <v>96</v>
      </c>
      <c r="D612" s="102">
        <v>7890</v>
      </c>
      <c r="E612" s="102">
        <v>8900</v>
      </c>
      <c r="F612" s="114" t="s">
        <v>186</v>
      </c>
      <c r="G612" s="116" t="s">
        <v>5</v>
      </c>
      <c r="H612" s="116" t="s">
        <v>212</v>
      </c>
      <c r="I612" s="116" t="s">
        <v>204</v>
      </c>
      <c r="J612" s="116" t="s">
        <v>204</v>
      </c>
      <c r="K612" s="117" t="s">
        <v>204</v>
      </c>
      <c r="L612" s="149">
        <v>4020684509367</v>
      </c>
      <c r="M612" s="150">
        <v>2.84</v>
      </c>
      <c r="N612" s="146">
        <v>560</v>
      </c>
      <c r="O612" s="150">
        <v>270</v>
      </c>
      <c r="P612" s="150">
        <v>105</v>
      </c>
      <c r="Q612" s="120">
        <f t="shared" si="37"/>
        <v>15.875999999999999</v>
      </c>
    </row>
    <row r="613" spans="1:17" s="5" customFormat="1" ht="18" customHeight="1" x14ac:dyDescent="0.25">
      <c r="A613" s="132">
        <v>525806</v>
      </c>
      <c r="B613" s="147" t="s">
        <v>134</v>
      </c>
      <c r="C613" s="148" t="s">
        <v>96</v>
      </c>
      <c r="D613" s="102">
        <v>8390</v>
      </c>
      <c r="E613" s="102">
        <v>9400</v>
      </c>
      <c r="F613" s="138" t="s">
        <v>186</v>
      </c>
      <c r="G613" s="163" t="s">
        <v>481</v>
      </c>
      <c r="H613" s="163"/>
      <c r="I613" s="163"/>
      <c r="J613" s="163"/>
      <c r="K613" s="165"/>
      <c r="L613" s="149">
        <v>4020684724913</v>
      </c>
      <c r="M613" s="150">
        <v>2.8</v>
      </c>
      <c r="N613" s="150">
        <v>565</v>
      </c>
      <c r="O613" s="150">
        <v>270</v>
      </c>
      <c r="P613" s="150">
        <v>105</v>
      </c>
      <c r="Q613" s="120">
        <f t="shared" ref="Q613" si="38">SUM((N613/100)*(O613/100)*(P613/100))</f>
        <v>16.017750000000003</v>
      </c>
    </row>
    <row r="614" spans="1:17" s="5" customFormat="1" ht="18" customHeight="1" x14ac:dyDescent="0.25">
      <c r="A614" s="147">
        <v>526683</v>
      </c>
      <c r="B614" s="147" t="s">
        <v>134</v>
      </c>
      <c r="C614" s="176" t="s">
        <v>153</v>
      </c>
      <c r="D614" s="102">
        <v>8390</v>
      </c>
      <c r="E614" s="102">
        <v>9400</v>
      </c>
      <c r="F614" s="138" t="s">
        <v>186</v>
      </c>
      <c r="G614" s="158" t="s">
        <v>1320</v>
      </c>
      <c r="H614" s="158"/>
      <c r="I614" s="158"/>
      <c r="J614" s="158"/>
      <c r="K614" s="165"/>
      <c r="L614" s="149" t="s">
        <v>928</v>
      </c>
      <c r="M614" s="150">
        <v>3.35</v>
      </c>
      <c r="N614" s="150">
        <v>565</v>
      </c>
      <c r="O614" s="150">
        <v>270</v>
      </c>
      <c r="P614" s="150">
        <v>105</v>
      </c>
      <c r="Q614" s="120">
        <f t="shared" si="35"/>
        <v>16.017750000000003</v>
      </c>
    </row>
    <row r="615" spans="1:17" s="5" customFormat="1" ht="18" customHeight="1" x14ac:dyDescent="0.25">
      <c r="A615" s="147">
        <v>526241</v>
      </c>
      <c r="B615" s="147" t="s">
        <v>134</v>
      </c>
      <c r="C615" s="176" t="s">
        <v>153</v>
      </c>
      <c r="D615" s="102">
        <v>9390</v>
      </c>
      <c r="E615" s="102">
        <v>10700</v>
      </c>
      <c r="F615" s="138" t="s">
        <v>186</v>
      </c>
      <c r="G615" s="116" t="s">
        <v>720</v>
      </c>
      <c r="H615" s="158"/>
      <c r="I615" s="158"/>
      <c r="J615" s="158"/>
      <c r="K615" s="165"/>
      <c r="L615" s="149" t="s">
        <v>927</v>
      </c>
      <c r="M615" s="150">
        <v>3.35</v>
      </c>
      <c r="N615" s="150">
        <v>565</v>
      </c>
      <c r="O615" s="150">
        <v>270</v>
      </c>
      <c r="P615" s="150">
        <v>105</v>
      </c>
      <c r="Q615" s="120">
        <f t="shared" si="35"/>
        <v>16.017750000000003</v>
      </c>
    </row>
    <row r="616" spans="1:17" s="5" customFormat="1" ht="18" customHeight="1" x14ac:dyDescent="0.25">
      <c r="A616" s="132">
        <v>512402</v>
      </c>
      <c r="B616" s="147" t="s">
        <v>134</v>
      </c>
      <c r="C616" s="148" t="s">
        <v>17</v>
      </c>
      <c r="D616" s="102">
        <v>7190</v>
      </c>
      <c r="E616" s="102">
        <v>8100</v>
      </c>
      <c r="F616" s="114" t="s">
        <v>186</v>
      </c>
      <c r="G616" s="153" t="s">
        <v>6</v>
      </c>
      <c r="H616" s="159"/>
      <c r="I616" s="153" t="s">
        <v>204</v>
      </c>
      <c r="J616" s="153" t="s">
        <v>502</v>
      </c>
      <c r="K616" s="181" t="s">
        <v>204</v>
      </c>
      <c r="L616" s="149">
        <v>4020684317634</v>
      </c>
      <c r="M616" s="150">
        <v>3.2</v>
      </c>
      <c r="N616" s="150">
        <v>480</v>
      </c>
      <c r="O616" s="150">
        <v>340</v>
      </c>
      <c r="P616" s="150">
        <v>90</v>
      </c>
      <c r="Q616" s="120">
        <f t="shared" ref="Q616:Q627" si="39">SUM((N616/100)*(O616/100)*(P616/100))</f>
        <v>14.688000000000001</v>
      </c>
    </row>
    <row r="617" spans="1:17" s="5" customFormat="1" ht="18" customHeight="1" x14ac:dyDescent="0.25">
      <c r="A617" s="132">
        <v>516688</v>
      </c>
      <c r="B617" s="147" t="s">
        <v>134</v>
      </c>
      <c r="C617" s="148" t="s">
        <v>17</v>
      </c>
      <c r="D617" s="102">
        <v>8390</v>
      </c>
      <c r="E617" s="102">
        <v>9400</v>
      </c>
      <c r="F617" s="114" t="s">
        <v>186</v>
      </c>
      <c r="G617" s="116" t="s">
        <v>2</v>
      </c>
      <c r="H617" s="116" t="s">
        <v>212</v>
      </c>
      <c r="I617" s="116" t="s">
        <v>204</v>
      </c>
      <c r="J617" s="163" t="s">
        <v>502</v>
      </c>
      <c r="K617" s="117" t="s">
        <v>204</v>
      </c>
      <c r="L617" s="149">
        <v>4020684489157</v>
      </c>
      <c r="M617" s="146">
        <v>3.2</v>
      </c>
      <c r="N617" s="146">
        <v>480</v>
      </c>
      <c r="O617" s="150">
        <v>340</v>
      </c>
      <c r="P617" s="150">
        <v>90</v>
      </c>
      <c r="Q617" s="120">
        <f t="shared" ref="Q617:Q624" si="40">SUM((N617/100)*(O617/100)*(P617/100))</f>
        <v>14.688000000000001</v>
      </c>
    </row>
    <row r="618" spans="1:17" s="5" customFormat="1" ht="18" customHeight="1" x14ac:dyDescent="0.25">
      <c r="A618" s="132">
        <v>516692</v>
      </c>
      <c r="B618" s="147" t="s">
        <v>134</v>
      </c>
      <c r="C618" s="148" t="s">
        <v>17</v>
      </c>
      <c r="D618" s="102">
        <v>8390</v>
      </c>
      <c r="E618" s="102">
        <v>9400</v>
      </c>
      <c r="F618" s="114" t="s">
        <v>186</v>
      </c>
      <c r="G618" s="116" t="s">
        <v>4</v>
      </c>
      <c r="H618" s="116" t="s">
        <v>212</v>
      </c>
      <c r="I618" s="116" t="s">
        <v>204</v>
      </c>
      <c r="J618" s="163" t="s">
        <v>502</v>
      </c>
      <c r="K618" s="117" t="s">
        <v>204</v>
      </c>
      <c r="L618" s="149">
        <v>4020684489591</v>
      </c>
      <c r="M618" s="150">
        <v>2.5</v>
      </c>
      <c r="N618" s="150">
        <v>480</v>
      </c>
      <c r="O618" s="150">
        <v>340</v>
      </c>
      <c r="P618" s="150">
        <v>90</v>
      </c>
      <c r="Q618" s="120">
        <f t="shared" si="40"/>
        <v>14.688000000000001</v>
      </c>
    </row>
    <row r="619" spans="1:17" s="5" customFormat="1" ht="18" customHeight="1" x14ac:dyDescent="0.25">
      <c r="A619" s="132">
        <v>526959</v>
      </c>
      <c r="B619" s="132" t="s">
        <v>134</v>
      </c>
      <c r="C619" s="148" t="s">
        <v>17</v>
      </c>
      <c r="D619" s="102">
        <v>8390</v>
      </c>
      <c r="E619" s="102">
        <v>9400</v>
      </c>
      <c r="F619" s="138" t="s">
        <v>186</v>
      </c>
      <c r="G619" s="116" t="s">
        <v>715</v>
      </c>
      <c r="H619" s="189" t="s">
        <v>186</v>
      </c>
      <c r="I619" s="158"/>
      <c r="J619" s="116" t="s">
        <v>502</v>
      </c>
      <c r="K619" s="165"/>
      <c r="L619" s="149" t="s">
        <v>932</v>
      </c>
      <c r="M619" s="150">
        <v>3.2</v>
      </c>
      <c r="N619" s="150">
        <v>565</v>
      </c>
      <c r="O619" s="150">
        <v>270</v>
      </c>
      <c r="P619" s="150">
        <v>105</v>
      </c>
      <c r="Q619" s="120">
        <f t="shared" si="40"/>
        <v>16.017750000000003</v>
      </c>
    </row>
    <row r="620" spans="1:17" s="5" customFormat="1" ht="18" customHeight="1" x14ac:dyDescent="0.25">
      <c r="A620" s="132">
        <v>526148</v>
      </c>
      <c r="B620" s="147" t="s">
        <v>134</v>
      </c>
      <c r="C620" s="148" t="s">
        <v>17</v>
      </c>
      <c r="D620" s="102">
        <v>8390</v>
      </c>
      <c r="E620" s="102">
        <v>9400</v>
      </c>
      <c r="F620" s="138" t="s">
        <v>186</v>
      </c>
      <c r="G620" s="116" t="s">
        <v>222</v>
      </c>
      <c r="H620" s="116" t="s">
        <v>212</v>
      </c>
      <c r="I620" s="116" t="s">
        <v>204</v>
      </c>
      <c r="J620" s="116" t="s">
        <v>502</v>
      </c>
      <c r="K620" s="117" t="s">
        <v>204</v>
      </c>
      <c r="L620" s="149">
        <v>4020684735933</v>
      </c>
      <c r="M620" s="150">
        <v>2.5</v>
      </c>
      <c r="N620" s="150">
        <v>480</v>
      </c>
      <c r="O620" s="150">
        <v>340</v>
      </c>
      <c r="P620" s="150">
        <v>90</v>
      </c>
      <c r="Q620" s="120">
        <f t="shared" si="40"/>
        <v>14.688000000000001</v>
      </c>
    </row>
    <row r="621" spans="1:17" s="5" customFormat="1" ht="18" customHeight="1" x14ac:dyDescent="0.25">
      <c r="A621" s="132">
        <v>516697</v>
      </c>
      <c r="B621" s="147" t="s">
        <v>134</v>
      </c>
      <c r="C621" s="148" t="s">
        <v>17</v>
      </c>
      <c r="D621" s="102">
        <v>8390</v>
      </c>
      <c r="E621" s="102">
        <v>9400</v>
      </c>
      <c r="F621" s="114" t="s">
        <v>186</v>
      </c>
      <c r="G621" s="116" t="s">
        <v>16</v>
      </c>
      <c r="H621" s="116" t="s">
        <v>212</v>
      </c>
      <c r="I621" s="116" t="s">
        <v>204</v>
      </c>
      <c r="J621" s="163" t="s">
        <v>502</v>
      </c>
      <c r="K621" s="117" t="s">
        <v>204</v>
      </c>
      <c r="L621" s="149">
        <v>4020684489645</v>
      </c>
      <c r="M621" s="150">
        <v>2.5</v>
      </c>
      <c r="N621" s="150">
        <v>480</v>
      </c>
      <c r="O621" s="150">
        <v>340</v>
      </c>
      <c r="P621" s="150">
        <v>90</v>
      </c>
      <c r="Q621" s="120">
        <f t="shared" si="40"/>
        <v>14.688000000000001</v>
      </c>
    </row>
    <row r="622" spans="1:17" s="5" customFormat="1" ht="18" customHeight="1" x14ac:dyDescent="0.25">
      <c r="A622" s="132">
        <v>518813</v>
      </c>
      <c r="B622" s="147" t="s">
        <v>134</v>
      </c>
      <c r="C622" s="148" t="s">
        <v>17</v>
      </c>
      <c r="D622" s="102">
        <v>8390</v>
      </c>
      <c r="E622" s="102">
        <v>9400</v>
      </c>
      <c r="F622" s="114" t="s">
        <v>186</v>
      </c>
      <c r="G622" s="116" t="s">
        <v>8</v>
      </c>
      <c r="H622" s="116" t="s">
        <v>212</v>
      </c>
      <c r="I622" s="116" t="s">
        <v>204</v>
      </c>
      <c r="J622" s="116" t="s">
        <v>502</v>
      </c>
      <c r="K622" s="117" t="s">
        <v>204</v>
      </c>
      <c r="L622" s="149">
        <v>4020684589871</v>
      </c>
      <c r="M622" s="150">
        <v>2.5</v>
      </c>
      <c r="N622" s="146">
        <v>480</v>
      </c>
      <c r="O622" s="150">
        <v>340</v>
      </c>
      <c r="P622" s="150">
        <v>90</v>
      </c>
      <c r="Q622" s="120">
        <f t="shared" si="40"/>
        <v>14.688000000000001</v>
      </c>
    </row>
    <row r="623" spans="1:17" s="5" customFormat="1" ht="18" customHeight="1" x14ac:dyDescent="0.25">
      <c r="A623" s="132">
        <v>526958</v>
      </c>
      <c r="B623" s="132" t="s">
        <v>134</v>
      </c>
      <c r="C623" s="148" t="s">
        <v>17</v>
      </c>
      <c r="D623" s="102">
        <v>8390</v>
      </c>
      <c r="E623" s="102">
        <v>9400</v>
      </c>
      <c r="F623" s="138" t="s">
        <v>186</v>
      </c>
      <c r="G623" s="158" t="s">
        <v>716</v>
      </c>
      <c r="H623" s="189" t="s">
        <v>186</v>
      </c>
      <c r="I623" s="158"/>
      <c r="J623" s="116" t="s">
        <v>502</v>
      </c>
      <c r="K623" s="165"/>
      <c r="L623" s="149" t="s">
        <v>933</v>
      </c>
      <c r="M623" s="150">
        <v>3.2</v>
      </c>
      <c r="N623" s="150">
        <v>565</v>
      </c>
      <c r="O623" s="150">
        <v>270</v>
      </c>
      <c r="P623" s="150">
        <v>105</v>
      </c>
      <c r="Q623" s="120">
        <f t="shared" si="40"/>
        <v>16.017750000000003</v>
      </c>
    </row>
    <row r="624" spans="1:17" s="5" customFormat="1" ht="18" customHeight="1" x14ac:dyDescent="0.25">
      <c r="A624" s="132">
        <v>517621</v>
      </c>
      <c r="B624" s="147" t="s">
        <v>134</v>
      </c>
      <c r="C624" s="148" t="s">
        <v>17</v>
      </c>
      <c r="D624" s="102">
        <v>8390</v>
      </c>
      <c r="E624" s="102">
        <v>9400</v>
      </c>
      <c r="F624" s="114" t="s">
        <v>186</v>
      </c>
      <c r="G624" s="116" t="s">
        <v>5</v>
      </c>
      <c r="H624" s="116" t="s">
        <v>212</v>
      </c>
      <c r="I624" s="116" t="s">
        <v>204</v>
      </c>
      <c r="J624" s="116" t="s">
        <v>502</v>
      </c>
      <c r="K624" s="117" t="s">
        <v>204</v>
      </c>
      <c r="L624" s="149">
        <v>4020684508353</v>
      </c>
      <c r="M624" s="150">
        <v>2.5</v>
      </c>
      <c r="N624" s="150">
        <v>480</v>
      </c>
      <c r="O624" s="150">
        <v>340</v>
      </c>
      <c r="P624" s="150">
        <v>90</v>
      </c>
      <c r="Q624" s="120">
        <f t="shared" si="40"/>
        <v>14.688000000000001</v>
      </c>
    </row>
    <row r="625" spans="1:17" s="5" customFormat="1" ht="18" customHeight="1" x14ac:dyDescent="0.25">
      <c r="A625" s="147">
        <v>526684</v>
      </c>
      <c r="B625" s="147" t="s">
        <v>134</v>
      </c>
      <c r="C625" s="176" t="s">
        <v>1597</v>
      </c>
      <c r="D625" s="102">
        <v>9390</v>
      </c>
      <c r="E625" s="102">
        <v>10700</v>
      </c>
      <c r="F625" s="138" t="s">
        <v>186</v>
      </c>
      <c r="G625" s="158" t="s">
        <v>1320</v>
      </c>
      <c r="H625" s="158"/>
      <c r="I625" s="158"/>
      <c r="J625" s="116" t="s">
        <v>502</v>
      </c>
      <c r="K625" s="165"/>
      <c r="L625" s="149" t="s">
        <v>934</v>
      </c>
      <c r="M625" s="150">
        <v>3.2</v>
      </c>
      <c r="N625" s="150">
        <v>565</v>
      </c>
      <c r="O625" s="150">
        <v>270</v>
      </c>
      <c r="P625" s="150">
        <v>105</v>
      </c>
      <c r="Q625" s="120">
        <f t="shared" si="39"/>
        <v>16.017750000000003</v>
      </c>
    </row>
    <row r="626" spans="1:17" s="5" customFormat="1" ht="18" customHeight="1" x14ac:dyDescent="0.25">
      <c r="A626" s="132">
        <v>526242</v>
      </c>
      <c r="B626" s="147" t="s">
        <v>134</v>
      </c>
      <c r="C626" s="148" t="s">
        <v>17</v>
      </c>
      <c r="D626" s="102">
        <v>9890</v>
      </c>
      <c r="E626" s="102">
        <v>11100</v>
      </c>
      <c r="F626" s="138" t="s">
        <v>186</v>
      </c>
      <c r="G626" s="163" t="s">
        <v>720</v>
      </c>
      <c r="H626" s="163"/>
      <c r="I626" s="163"/>
      <c r="J626" s="153" t="s">
        <v>502</v>
      </c>
      <c r="K626" s="165"/>
      <c r="L626" s="149" t="s">
        <v>931</v>
      </c>
      <c r="M626" s="150">
        <v>3.2</v>
      </c>
      <c r="N626" s="150">
        <v>565</v>
      </c>
      <c r="O626" s="150">
        <v>270</v>
      </c>
      <c r="P626" s="150">
        <v>105</v>
      </c>
      <c r="Q626" s="120">
        <f t="shared" si="39"/>
        <v>16.017750000000003</v>
      </c>
    </row>
    <row r="627" spans="1:17" s="5" customFormat="1" ht="18" customHeight="1" x14ac:dyDescent="0.25">
      <c r="A627" s="132">
        <v>525807</v>
      </c>
      <c r="B627" s="147" t="s">
        <v>134</v>
      </c>
      <c r="C627" s="148" t="s">
        <v>17</v>
      </c>
      <c r="D627" s="102">
        <v>9990</v>
      </c>
      <c r="E627" s="102">
        <v>11300</v>
      </c>
      <c r="F627" s="138" t="s">
        <v>186</v>
      </c>
      <c r="G627" s="163" t="s">
        <v>481</v>
      </c>
      <c r="H627" s="163"/>
      <c r="I627" s="163"/>
      <c r="J627" s="116" t="s">
        <v>502</v>
      </c>
      <c r="K627" s="165"/>
      <c r="L627" s="149">
        <v>4020684724937</v>
      </c>
      <c r="M627" s="150">
        <v>3.2</v>
      </c>
      <c r="N627" s="150">
        <v>565</v>
      </c>
      <c r="O627" s="150">
        <v>270</v>
      </c>
      <c r="P627" s="150">
        <v>105</v>
      </c>
      <c r="Q627" s="120">
        <f t="shared" si="39"/>
        <v>16.017750000000003</v>
      </c>
    </row>
    <row r="628" spans="1:17" s="5" customFormat="1" ht="18" customHeight="1" x14ac:dyDescent="0.25">
      <c r="A628" s="132">
        <v>514025</v>
      </c>
      <c r="B628" s="147" t="s">
        <v>134</v>
      </c>
      <c r="C628" s="148" t="s">
        <v>97</v>
      </c>
      <c r="D628" s="102">
        <v>11990</v>
      </c>
      <c r="E628" s="102">
        <v>13500</v>
      </c>
      <c r="F628" s="114" t="s">
        <v>186</v>
      </c>
      <c r="G628" s="168" t="s">
        <v>6</v>
      </c>
      <c r="H628" s="159"/>
      <c r="I628" s="168" t="s">
        <v>204</v>
      </c>
      <c r="J628" s="168"/>
      <c r="K628" s="169" t="s">
        <v>259</v>
      </c>
      <c r="L628" s="149">
        <v>4020684411257</v>
      </c>
      <c r="M628" s="150">
        <v>3</v>
      </c>
      <c r="N628" s="150">
        <v>560</v>
      </c>
      <c r="O628" s="150">
        <v>270</v>
      </c>
      <c r="P628" s="150">
        <v>105</v>
      </c>
      <c r="Q628" s="120">
        <f t="shared" ref="Q628:Q629" si="41">SUM((N628/100)*(O628/100)*(P628/100))</f>
        <v>15.875999999999999</v>
      </c>
    </row>
    <row r="629" spans="1:17" s="5" customFormat="1" ht="18" customHeight="1" x14ac:dyDescent="0.25">
      <c r="A629" s="132">
        <v>514023</v>
      </c>
      <c r="B629" s="147" t="s">
        <v>134</v>
      </c>
      <c r="C629" s="148" t="s">
        <v>99</v>
      </c>
      <c r="D629" s="102">
        <v>13090</v>
      </c>
      <c r="E629" s="102">
        <v>14700</v>
      </c>
      <c r="F629" s="114" t="s">
        <v>186</v>
      </c>
      <c r="G629" s="168" t="s">
        <v>6</v>
      </c>
      <c r="H629" s="159"/>
      <c r="I629" s="168" t="s">
        <v>204</v>
      </c>
      <c r="J629" s="153" t="s">
        <v>502</v>
      </c>
      <c r="K629" s="169" t="s">
        <v>259</v>
      </c>
      <c r="L629" s="149">
        <v>4020684411233</v>
      </c>
      <c r="M629" s="150">
        <v>3.39</v>
      </c>
      <c r="N629" s="150">
        <v>560</v>
      </c>
      <c r="O629" s="150">
        <v>270</v>
      </c>
      <c r="P629" s="150">
        <v>105</v>
      </c>
      <c r="Q629" s="120">
        <f t="shared" si="41"/>
        <v>15.875999999999999</v>
      </c>
    </row>
    <row r="630" spans="1:17" s="5" customFormat="1" ht="18" customHeight="1" x14ac:dyDescent="0.25">
      <c r="A630" s="132">
        <v>521294</v>
      </c>
      <c r="B630" s="147" t="s">
        <v>134</v>
      </c>
      <c r="C630" s="148" t="s">
        <v>364</v>
      </c>
      <c r="D630" s="102">
        <v>1390</v>
      </c>
      <c r="E630" s="102">
        <v>1600</v>
      </c>
      <c r="F630" s="114" t="s">
        <v>190</v>
      </c>
      <c r="G630" s="116" t="s">
        <v>6</v>
      </c>
      <c r="H630" s="116"/>
      <c r="I630" s="116"/>
      <c r="J630" s="116"/>
      <c r="K630" s="117" t="s">
        <v>422</v>
      </c>
      <c r="L630" s="149">
        <v>4020684641968</v>
      </c>
      <c r="M630" s="150">
        <v>0.187</v>
      </c>
      <c r="N630" s="150">
        <v>17</v>
      </c>
      <c r="O630" s="150">
        <v>70</v>
      </c>
      <c r="P630" s="150">
        <v>60</v>
      </c>
      <c r="Q630" s="120">
        <f t="shared" si="35"/>
        <v>7.1399999999999991E-2</v>
      </c>
    </row>
    <row r="631" spans="1:17" s="5" customFormat="1" ht="18" customHeight="1" x14ac:dyDescent="0.25">
      <c r="A631" s="147">
        <v>526701</v>
      </c>
      <c r="B631" s="147" t="s">
        <v>134</v>
      </c>
      <c r="C631" s="176" t="s">
        <v>364</v>
      </c>
      <c r="D631" s="102">
        <v>1890</v>
      </c>
      <c r="E631" s="102">
        <v>2300</v>
      </c>
      <c r="F631" s="186" t="s">
        <v>190</v>
      </c>
      <c r="G631" s="158" t="s">
        <v>1320</v>
      </c>
      <c r="H631" s="158"/>
      <c r="I631" s="158"/>
      <c r="J631" s="158" t="s">
        <v>702</v>
      </c>
      <c r="K631" s="165"/>
      <c r="L631" s="149" t="s">
        <v>935</v>
      </c>
      <c r="M631" s="146">
        <v>0.24099999999999999</v>
      </c>
      <c r="N631" s="150">
        <v>170</v>
      </c>
      <c r="O631" s="150">
        <v>65</v>
      </c>
      <c r="P631" s="150">
        <v>60</v>
      </c>
      <c r="Q631" s="120">
        <f t="shared" si="35"/>
        <v>0.66299999999999992</v>
      </c>
    </row>
    <row r="632" spans="1:17" s="5" customFormat="1" ht="18" customHeight="1" x14ac:dyDescent="0.25">
      <c r="A632" s="132">
        <v>521291</v>
      </c>
      <c r="B632" s="147" t="s">
        <v>134</v>
      </c>
      <c r="C632" s="148" t="s">
        <v>364</v>
      </c>
      <c r="D632" s="102">
        <v>3490</v>
      </c>
      <c r="E632" s="102">
        <v>4000</v>
      </c>
      <c r="F632" s="114" t="s">
        <v>378</v>
      </c>
      <c r="G632" s="116" t="s">
        <v>6</v>
      </c>
      <c r="H632" s="116"/>
      <c r="I632" s="116"/>
      <c r="J632" s="116"/>
      <c r="K632" s="117" t="s">
        <v>500</v>
      </c>
      <c r="L632" s="149">
        <v>4020684641739</v>
      </c>
      <c r="M632" s="150">
        <v>0.4</v>
      </c>
      <c r="N632" s="150">
        <v>480</v>
      </c>
      <c r="O632" s="150">
        <v>340</v>
      </c>
      <c r="P632" s="150">
        <v>90</v>
      </c>
      <c r="Q632" s="120">
        <f t="shared" si="35"/>
        <v>14.688000000000001</v>
      </c>
    </row>
    <row r="633" spans="1:17" s="5" customFormat="1" ht="18" customHeight="1" x14ac:dyDescent="0.25">
      <c r="A633" s="147">
        <v>526698</v>
      </c>
      <c r="B633" s="147" t="s">
        <v>134</v>
      </c>
      <c r="C633" s="176" t="s">
        <v>364</v>
      </c>
      <c r="D633" s="102">
        <v>4290</v>
      </c>
      <c r="E633" s="102">
        <v>4800</v>
      </c>
      <c r="F633" s="186" t="s">
        <v>378</v>
      </c>
      <c r="G633" s="158" t="s">
        <v>1320</v>
      </c>
      <c r="H633" s="158"/>
      <c r="I633" s="158"/>
      <c r="J633" s="158"/>
      <c r="K633" s="117" t="s">
        <v>500</v>
      </c>
      <c r="L633" s="149" t="s">
        <v>936</v>
      </c>
      <c r="M633" s="150">
        <v>0.4</v>
      </c>
      <c r="N633" s="146">
        <v>425</v>
      </c>
      <c r="O633" s="150">
        <v>180</v>
      </c>
      <c r="P633" s="150">
        <v>70</v>
      </c>
      <c r="Q633" s="120">
        <f t="shared" si="35"/>
        <v>5.3549999999999995</v>
      </c>
    </row>
    <row r="634" spans="1:17" s="5" customFormat="1" ht="18" customHeight="1" x14ac:dyDescent="0.25">
      <c r="A634" s="147">
        <v>526687</v>
      </c>
      <c r="B634" s="147" t="s">
        <v>134</v>
      </c>
      <c r="C634" s="176" t="s">
        <v>692</v>
      </c>
      <c r="D634" s="102">
        <v>12590</v>
      </c>
      <c r="E634" s="102">
        <v>14100</v>
      </c>
      <c r="F634" s="138" t="s">
        <v>186</v>
      </c>
      <c r="G634" s="158" t="s">
        <v>1320</v>
      </c>
      <c r="H634" s="116"/>
      <c r="I634" s="163"/>
      <c r="J634" s="116"/>
      <c r="K634" s="165"/>
      <c r="L634" s="149" t="s">
        <v>937</v>
      </c>
      <c r="M634" s="146">
        <v>2.5</v>
      </c>
      <c r="N634" s="150">
        <v>635</v>
      </c>
      <c r="O634" s="150">
        <v>270</v>
      </c>
      <c r="P634" s="150">
        <v>75</v>
      </c>
      <c r="Q634" s="120">
        <f t="shared" si="35"/>
        <v>12.858750000000001</v>
      </c>
    </row>
    <row r="635" spans="1:17" s="5" customFormat="1" ht="18" customHeight="1" x14ac:dyDescent="0.25">
      <c r="A635" s="132">
        <v>521288</v>
      </c>
      <c r="B635" s="147" t="s">
        <v>134</v>
      </c>
      <c r="C635" s="148" t="s">
        <v>365</v>
      </c>
      <c r="D635" s="102">
        <v>10890</v>
      </c>
      <c r="E635" s="102">
        <v>12300</v>
      </c>
      <c r="F635" s="114" t="s">
        <v>186</v>
      </c>
      <c r="G635" s="116" t="s">
        <v>6</v>
      </c>
      <c r="H635" s="116"/>
      <c r="I635" s="116"/>
      <c r="J635" s="116" t="s">
        <v>502</v>
      </c>
      <c r="K635" s="116" t="s">
        <v>502</v>
      </c>
      <c r="L635" s="149">
        <v>4020684641708</v>
      </c>
      <c r="M635" s="150">
        <v>2.5</v>
      </c>
      <c r="N635" s="150">
        <v>480</v>
      </c>
      <c r="O635" s="150">
        <v>340</v>
      </c>
      <c r="P635" s="150">
        <v>90</v>
      </c>
      <c r="Q635" s="120">
        <f t="shared" si="35"/>
        <v>14.688000000000001</v>
      </c>
    </row>
    <row r="636" spans="1:17" s="5" customFormat="1" ht="18" customHeight="1" x14ac:dyDescent="0.25">
      <c r="A636" s="132">
        <v>514786</v>
      </c>
      <c r="B636" s="147" t="s">
        <v>134</v>
      </c>
      <c r="C636" s="148" t="s">
        <v>28</v>
      </c>
      <c r="D636" s="102">
        <v>4390</v>
      </c>
      <c r="E636" s="102">
        <v>5000</v>
      </c>
      <c r="F636" s="114" t="s">
        <v>375</v>
      </c>
      <c r="G636" s="125" t="s">
        <v>626</v>
      </c>
      <c r="H636" s="125" t="s">
        <v>391</v>
      </c>
      <c r="I636" s="125" t="s">
        <v>208</v>
      </c>
      <c r="J636" s="116" t="s">
        <v>209</v>
      </c>
      <c r="K636" s="117" t="s">
        <v>454</v>
      </c>
      <c r="L636" s="149">
        <v>4020684435253</v>
      </c>
      <c r="M636" s="150">
        <v>6.54</v>
      </c>
      <c r="N636" s="150">
        <v>1064</v>
      </c>
      <c r="O636" s="150">
        <v>534</v>
      </c>
      <c r="P636" s="150">
        <v>266</v>
      </c>
      <c r="Q636" s="120">
        <f t="shared" si="35"/>
        <v>151.134816</v>
      </c>
    </row>
    <row r="637" spans="1:17" s="5" customFormat="1" ht="18" customHeight="1" x14ac:dyDescent="0.25">
      <c r="A637" s="132">
        <v>518519</v>
      </c>
      <c r="B637" s="190" t="s">
        <v>134</v>
      </c>
      <c r="C637" s="148" t="s">
        <v>30</v>
      </c>
      <c r="D637" s="102">
        <v>6690</v>
      </c>
      <c r="E637" s="102">
        <v>7500</v>
      </c>
      <c r="F637" s="114" t="s">
        <v>375</v>
      </c>
      <c r="G637" s="116" t="s">
        <v>626</v>
      </c>
      <c r="H637" s="125" t="s">
        <v>391</v>
      </c>
      <c r="I637" s="116" t="s">
        <v>224</v>
      </c>
      <c r="J637" s="116" t="s">
        <v>209</v>
      </c>
      <c r="K637" s="117" t="s">
        <v>454</v>
      </c>
      <c r="L637" s="149">
        <v>4020684580434</v>
      </c>
      <c r="M637" s="150">
        <v>6.86</v>
      </c>
      <c r="N637" s="150">
        <v>1094</v>
      </c>
      <c r="O637" s="150">
        <v>539</v>
      </c>
      <c r="P637" s="150">
        <v>251</v>
      </c>
      <c r="Q637" s="120">
        <f t="shared" si="35"/>
        <v>148.00616599999998</v>
      </c>
    </row>
    <row r="638" spans="1:17" s="5" customFormat="1" ht="18" customHeight="1" x14ac:dyDescent="0.25">
      <c r="A638" s="132">
        <v>513194</v>
      </c>
      <c r="B638" s="147" t="s">
        <v>134</v>
      </c>
      <c r="C638" s="148" t="s">
        <v>68</v>
      </c>
      <c r="D638" s="157">
        <v>7590</v>
      </c>
      <c r="E638" s="102">
        <v>8500</v>
      </c>
      <c r="F638" s="114" t="s">
        <v>375</v>
      </c>
      <c r="G638" s="153" t="s">
        <v>2</v>
      </c>
      <c r="H638" s="153" t="s">
        <v>482</v>
      </c>
      <c r="I638" s="153" t="s">
        <v>208</v>
      </c>
      <c r="J638" s="153" t="s">
        <v>209</v>
      </c>
      <c r="K638" s="117" t="s">
        <v>454</v>
      </c>
      <c r="L638" s="149">
        <v>4020684363341</v>
      </c>
      <c r="M638" s="150">
        <v>14</v>
      </c>
      <c r="N638" s="150">
        <v>1014</v>
      </c>
      <c r="O638" s="150">
        <v>614</v>
      </c>
      <c r="P638" s="150">
        <v>398</v>
      </c>
      <c r="Q638" s="120">
        <f t="shared" ref="Q638:Q669" si="42">SUM((N638/100)*(O638/100)*(P638/100))</f>
        <v>247.79320799999999</v>
      </c>
    </row>
    <row r="639" spans="1:17" s="5" customFormat="1" ht="18" customHeight="1" x14ac:dyDescent="0.25">
      <c r="A639" s="132">
        <v>513187</v>
      </c>
      <c r="B639" s="147" t="s">
        <v>134</v>
      </c>
      <c r="C639" s="148" t="s">
        <v>68</v>
      </c>
      <c r="D639" s="157">
        <v>7590</v>
      </c>
      <c r="E639" s="102">
        <v>8500</v>
      </c>
      <c r="F639" s="114" t="s">
        <v>375</v>
      </c>
      <c r="G639" s="153" t="s">
        <v>4</v>
      </c>
      <c r="H639" s="153" t="s">
        <v>482</v>
      </c>
      <c r="I639" s="153" t="s">
        <v>208</v>
      </c>
      <c r="J639" s="153" t="s">
        <v>209</v>
      </c>
      <c r="K639" s="117" t="s">
        <v>454</v>
      </c>
      <c r="L639" s="149">
        <v>4020684363273</v>
      </c>
      <c r="M639" s="150">
        <v>14</v>
      </c>
      <c r="N639" s="150">
        <v>1014</v>
      </c>
      <c r="O639" s="150">
        <v>614</v>
      </c>
      <c r="P639" s="150">
        <v>398</v>
      </c>
      <c r="Q639" s="120">
        <f t="shared" si="42"/>
        <v>247.79320799999999</v>
      </c>
    </row>
    <row r="640" spans="1:17" s="5" customFormat="1" ht="18" customHeight="1" x14ac:dyDescent="0.25">
      <c r="A640" s="132">
        <v>527106</v>
      </c>
      <c r="B640" s="132" t="s">
        <v>134</v>
      </c>
      <c r="C640" s="148" t="s">
        <v>68</v>
      </c>
      <c r="D640" s="157">
        <v>7590</v>
      </c>
      <c r="E640" s="102">
        <v>8500</v>
      </c>
      <c r="F640" s="114" t="s">
        <v>375</v>
      </c>
      <c r="G640" s="116" t="s">
        <v>715</v>
      </c>
      <c r="H640" s="116" t="s">
        <v>482</v>
      </c>
      <c r="I640" s="116" t="s">
        <v>208</v>
      </c>
      <c r="J640" s="116" t="s">
        <v>209</v>
      </c>
      <c r="K640" s="117" t="s">
        <v>454</v>
      </c>
      <c r="L640" s="149" t="s">
        <v>939</v>
      </c>
      <c r="M640" s="150">
        <v>14</v>
      </c>
      <c r="N640" s="146">
        <v>1014</v>
      </c>
      <c r="O640" s="146">
        <v>614</v>
      </c>
      <c r="P640" s="150">
        <v>398</v>
      </c>
      <c r="Q640" s="120">
        <f t="shared" si="42"/>
        <v>247.79320799999999</v>
      </c>
    </row>
    <row r="641" spans="1:17" s="5" customFormat="1" ht="18" customHeight="1" x14ac:dyDescent="0.25">
      <c r="A641" s="132">
        <v>525915</v>
      </c>
      <c r="B641" s="147" t="s">
        <v>134</v>
      </c>
      <c r="C641" s="148" t="s">
        <v>68</v>
      </c>
      <c r="D641" s="157">
        <v>7590</v>
      </c>
      <c r="E641" s="102">
        <v>8500</v>
      </c>
      <c r="F641" s="114" t="s">
        <v>375</v>
      </c>
      <c r="G641" s="153" t="s">
        <v>222</v>
      </c>
      <c r="H641" s="116" t="s">
        <v>482</v>
      </c>
      <c r="I641" s="116" t="s">
        <v>208</v>
      </c>
      <c r="J641" s="116" t="s">
        <v>209</v>
      </c>
      <c r="K641" s="117" t="s">
        <v>454</v>
      </c>
      <c r="L641" s="149">
        <v>4020684731195</v>
      </c>
      <c r="M641" s="150">
        <v>14</v>
      </c>
      <c r="N641" s="146">
        <v>1014</v>
      </c>
      <c r="O641" s="150">
        <v>614</v>
      </c>
      <c r="P641" s="150">
        <v>398</v>
      </c>
      <c r="Q641" s="120">
        <f t="shared" si="42"/>
        <v>247.79320799999999</v>
      </c>
    </row>
    <row r="642" spans="1:17" s="5" customFormat="1" ht="18" customHeight="1" x14ac:dyDescent="0.25">
      <c r="A642" s="132">
        <v>515039</v>
      </c>
      <c r="B642" s="147" t="s">
        <v>134</v>
      </c>
      <c r="C642" s="148" t="s">
        <v>68</v>
      </c>
      <c r="D642" s="157">
        <v>7590</v>
      </c>
      <c r="E642" s="102">
        <v>8500</v>
      </c>
      <c r="F642" s="114" t="s">
        <v>375</v>
      </c>
      <c r="G642" s="125" t="s">
        <v>16</v>
      </c>
      <c r="H642" s="125" t="s">
        <v>482</v>
      </c>
      <c r="I642" s="125" t="s">
        <v>208</v>
      </c>
      <c r="J642" s="125" t="s">
        <v>209</v>
      </c>
      <c r="K642" s="117" t="s">
        <v>454</v>
      </c>
      <c r="L642" s="149">
        <v>4020684439053</v>
      </c>
      <c r="M642" s="150">
        <v>14</v>
      </c>
      <c r="N642" s="146">
        <v>1014</v>
      </c>
      <c r="O642" s="150">
        <v>614</v>
      </c>
      <c r="P642" s="150">
        <v>398</v>
      </c>
      <c r="Q642" s="120">
        <f t="shared" si="42"/>
        <v>247.79320799999999</v>
      </c>
    </row>
    <row r="643" spans="1:17" s="5" customFormat="1" ht="18" customHeight="1" x14ac:dyDescent="0.25">
      <c r="A643" s="132">
        <v>518869</v>
      </c>
      <c r="B643" s="147" t="s">
        <v>134</v>
      </c>
      <c r="C643" s="148" t="s">
        <v>68</v>
      </c>
      <c r="D643" s="157">
        <v>7590</v>
      </c>
      <c r="E643" s="102">
        <v>8500</v>
      </c>
      <c r="F643" s="114" t="s">
        <v>375</v>
      </c>
      <c r="G643" s="116" t="s">
        <v>8</v>
      </c>
      <c r="H643" s="116" t="s">
        <v>482</v>
      </c>
      <c r="I643" s="116" t="s">
        <v>208</v>
      </c>
      <c r="J643" s="116" t="s">
        <v>209</v>
      </c>
      <c r="K643" s="117" t="s">
        <v>454</v>
      </c>
      <c r="L643" s="149">
        <v>4020684590457</v>
      </c>
      <c r="M643" s="150">
        <v>14</v>
      </c>
      <c r="N643" s="150">
        <v>1014</v>
      </c>
      <c r="O643" s="150">
        <v>614</v>
      </c>
      <c r="P643" s="150">
        <v>398</v>
      </c>
      <c r="Q643" s="120">
        <f t="shared" si="42"/>
        <v>247.79320799999999</v>
      </c>
    </row>
    <row r="644" spans="1:17" s="5" customFormat="1" ht="18" customHeight="1" x14ac:dyDescent="0.25">
      <c r="A644" s="132">
        <v>527289</v>
      </c>
      <c r="B644" s="132" t="s">
        <v>134</v>
      </c>
      <c r="C644" s="148" t="s">
        <v>68</v>
      </c>
      <c r="D644" s="157">
        <v>7590</v>
      </c>
      <c r="E644" s="102">
        <v>8500</v>
      </c>
      <c r="F644" s="114" t="s">
        <v>375</v>
      </c>
      <c r="G644" s="158" t="s">
        <v>716</v>
      </c>
      <c r="H644" s="116" t="s">
        <v>482</v>
      </c>
      <c r="I644" s="116" t="s">
        <v>208</v>
      </c>
      <c r="J644" s="116" t="s">
        <v>209</v>
      </c>
      <c r="K644" s="117" t="s">
        <v>454</v>
      </c>
      <c r="L644" s="149" t="s">
        <v>938</v>
      </c>
      <c r="M644" s="150">
        <v>14</v>
      </c>
      <c r="N644" s="150">
        <v>1014</v>
      </c>
      <c r="O644" s="146">
        <v>614</v>
      </c>
      <c r="P644" s="150">
        <v>398</v>
      </c>
      <c r="Q644" s="120">
        <f t="shared" si="42"/>
        <v>247.79320799999999</v>
      </c>
    </row>
    <row r="645" spans="1:17" s="5" customFormat="1" ht="18" customHeight="1" x14ac:dyDescent="0.25">
      <c r="A645" s="132">
        <v>517346</v>
      </c>
      <c r="B645" s="147" t="s">
        <v>134</v>
      </c>
      <c r="C645" s="148" t="s">
        <v>68</v>
      </c>
      <c r="D645" s="157">
        <v>7590</v>
      </c>
      <c r="E645" s="102">
        <v>8500</v>
      </c>
      <c r="F645" s="114" t="s">
        <v>375</v>
      </c>
      <c r="G645" s="116" t="s">
        <v>5</v>
      </c>
      <c r="H645" s="116" t="s">
        <v>482</v>
      </c>
      <c r="I645" s="116" t="s">
        <v>208</v>
      </c>
      <c r="J645" s="116" t="s">
        <v>209</v>
      </c>
      <c r="K645" s="117" t="s">
        <v>454</v>
      </c>
      <c r="L645" s="149">
        <v>4020684505093</v>
      </c>
      <c r="M645" s="150">
        <v>14</v>
      </c>
      <c r="N645" s="146">
        <v>1014</v>
      </c>
      <c r="O645" s="150">
        <v>614</v>
      </c>
      <c r="P645" s="150">
        <v>398</v>
      </c>
      <c r="Q645" s="120">
        <f t="shared" si="42"/>
        <v>247.79320799999999</v>
      </c>
    </row>
    <row r="646" spans="1:17" s="5" customFormat="1" ht="18" customHeight="1" x14ac:dyDescent="0.25">
      <c r="A646" s="132">
        <v>519561</v>
      </c>
      <c r="B646" s="147" t="s">
        <v>134</v>
      </c>
      <c r="C646" s="148" t="s">
        <v>136</v>
      </c>
      <c r="D646" s="157">
        <v>7890</v>
      </c>
      <c r="E646" s="102">
        <v>8900</v>
      </c>
      <c r="F646" s="114" t="s">
        <v>375</v>
      </c>
      <c r="G646" s="116" t="s">
        <v>2</v>
      </c>
      <c r="H646" s="116" t="s">
        <v>482</v>
      </c>
      <c r="I646" s="116" t="s">
        <v>208</v>
      </c>
      <c r="J646" s="116" t="s">
        <v>209</v>
      </c>
      <c r="K646" s="117" t="s">
        <v>454</v>
      </c>
      <c r="L646" s="149">
        <v>4020684606882</v>
      </c>
      <c r="M646" s="150">
        <v>13.4</v>
      </c>
      <c r="N646" s="150">
        <v>914</v>
      </c>
      <c r="O646" s="150">
        <v>614</v>
      </c>
      <c r="P646" s="150">
        <v>398</v>
      </c>
      <c r="Q646" s="120">
        <f t="shared" si="42"/>
        <v>223.356008</v>
      </c>
    </row>
    <row r="647" spans="1:17" s="5" customFormat="1" ht="18" customHeight="1" x14ac:dyDescent="0.25">
      <c r="A647" s="132">
        <v>519565</v>
      </c>
      <c r="B647" s="147" t="s">
        <v>134</v>
      </c>
      <c r="C647" s="148" t="s">
        <v>136</v>
      </c>
      <c r="D647" s="157">
        <v>7890</v>
      </c>
      <c r="E647" s="102">
        <v>8900</v>
      </c>
      <c r="F647" s="114" t="s">
        <v>375</v>
      </c>
      <c r="G647" s="116" t="s">
        <v>4</v>
      </c>
      <c r="H647" s="116" t="s">
        <v>482</v>
      </c>
      <c r="I647" s="116" t="s">
        <v>208</v>
      </c>
      <c r="J647" s="116" t="s">
        <v>209</v>
      </c>
      <c r="K647" s="117" t="s">
        <v>454</v>
      </c>
      <c r="L647" s="149">
        <v>4020684605922</v>
      </c>
      <c r="M647" s="150">
        <v>13.4</v>
      </c>
      <c r="N647" s="150">
        <v>914</v>
      </c>
      <c r="O647" s="150">
        <v>614</v>
      </c>
      <c r="P647" s="146">
        <v>398</v>
      </c>
      <c r="Q647" s="120">
        <f t="shared" si="42"/>
        <v>223.356008</v>
      </c>
    </row>
    <row r="648" spans="1:17" s="5" customFormat="1" ht="18" customHeight="1" x14ac:dyDescent="0.25">
      <c r="A648" s="132">
        <v>527103</v>
      </c>
      <c r="B648" s="132" t="s">
        <v>134</v>
      </c>
      <c r="C648" s="148" t="s">
        <v>136</v>
      </c>
      <c r="D648" s="157">
        <v>7890</v>
      </c>
      <c r="E648" s="102">
        <v>8900</v>
      </c>
      <c r="F648" s="114" t="s">
        <v>375</v>
      </c>
      <c r="G648" s="116" t="s">
        <v>715</v>
      </c>
      <c r="H648" s="116" t="s">
        <v>482</v>
      </c>
      <c r="I648" s="116" t="s">
        <v>208</v>
      </c>
      <c r="J648" s="116" t="s">
        <v>209</v>
      </c>
      <c r="K648" s="117" t="s">
        <v>454</v>
      </c>
      <c r="L648" s="149" t="s">
        <v>941</v>
      </c>
      <c r="M648" s="150">
        <v>13.4</v>
      </c>
      <c r="N648" s="150">
        <v>914</v>
      </c>
      <c r="O648" s="150">
        <v>614</v>
      </c>
      <c r="P648" s="146">
        <v>398</v>
      </c>
      <c r="Q648" s="120">
        <f t="shared" si="42"/>
        <v>223.356008</v>
      </c>
    </row>
    <row r="649" spans="1:17" s="5" customFormat="1" ht="18" customHeight="1" x14ac:dyDescent="0.25">
      <c r="A649" s="132">
        <v>525912</v>
      </c>
      <c r="B649" s="147" t="s">
        <v>134</v>
      </c>
      <c r="C649" s="148" t="s">
        <v>136</v>
      </c>
      <c r="D649" s="157">
        <v>7890</v>
      </c>
      <c r="E649" s="102">
        <v>8900</v>
      </c>
      <c r="F649" s="114" t="s">
        <v>375</v>
      </c>
      <c r="G649" s="116" t="s">
        <v>222</v>
      </c>
      <c r="H649" s="116" t="s">
        <v>482</v>
      </c>
      <c r="I649" s="116" t="s">
        <v>208</v>
      </c>
      <c r="J649" s="116" t="s">
        <v>209</v>
      </c>
      <c r="K649" s="117" t="s">
        <v>454</v>
      </c>
      <c r="L649" s="149">
        <v>4020684731225</v>
      </c>
      <c r="M649" s="150">
        <v>13.4</v>
      </c>
      <c r="N649" s="146">
        <v>914</v>
      </c>
      <c r="O649" s="150">
        <v>614</v>
      </c>
      <c r="P649" s="150">
        <v>398</v>
      </c>
      <c r="Q649" s="120">
        <f t="shared" si="42"/>
        <v>223.356008</v>
      </c>
    </row>
    <row r="650" spans="1:17" s="5" customFormat="1" ht="18" customHeight="1" x14ac:dyDescent="0.25">
      <c r="A650" s="132">
        <v>519570</v>
      </c>
      <c r="B650" s="147" t="s">
        <v>134</v>
      </c>
      <c r="C650" s="148" t="s">
        <v>136</v>
      </c>
      <c r="D650" s="157">
        <v>7890</v>
      </c>
      <c r="E650" s="102">
        <v>8900</v>
      </c>
      <c r="F650" s="114" t="s">
        <v>375</v>
      </c>
      <c r="G650" s="116" t="s">
        <v>16</v>
      </c>
      <c r="H650" s="116" t="s">
        <v>482</v>
      </c>
      <c r="I650" s="116" t="s">
        <v>208</v>
      </c>
      <c r="J650" s="116" t="s">
        <v>209</v>
      </c>
      <c r="K650" s="117" t="s">
        <v>454</v>
      </c>
      <c r="L650" s="149">
        <v>4020684606875</v>
      </c>
      <c r="M650" s="150">
        <v>13.4</v>
      </c>
      <c r="N650" s="150">
        <v>914</v>
      </c>
      <c r="O650" s="150">
        <v>614</v>
      </c>
      <c r="P650" s="146">
        <v>398</v>
      </c>
      <c r="Q650" s="120">
        <f t="shared" si="42"/>
        <v>223.356008</v>
      </c>
    </row>
    <row r="651" spans="1:17" s="5" customFormat="1" ht="18" customHeight="1" x14ac:dyDescent="0.25">
      <c r="A651" s="132">
        <v>519562</v>
      </c>
      <c r="B651" s="147" t="s">
        <v>134</v>
      </c>
      <c r="C651" s="148" t="s">
        <v>136</v>
      </c>
      <c r="D651" s="157">
        <v>7890</v>
      </c>
      <c r="E651" s="102">
        <v>8900</v>
      </c>
      <c r="F651" s="114" t="s">
        <v>375</v>
      </c>
      <c r="G651" s="116" t="s">
        <v>8</v>
      </c>
      <c r="H651" s="116" t="s">
        <v>482</v>
      </c>
      <c r="I651" s="116" t="s">
        <v>208</v>
      </c>
      <c r="J651" s="116" t="s">
        <v>209</v>
      </c>
      <c r="K651" s="117" t="s">
        <v>454</v>
      </c>
      <c r="L651" s="149">
        <v>4020684605892</v>
      </c>
      <c r="M651" s="150">
        <v>13.4</v>
      </c>
      <c r="N651" s="150">
        <v>914</v>
      </c>
      <c r="O651" s="146">
        <v>614</v>
      </c>
      <c r="P651" s="150">
        <v>398</v>
      </c>
      <c r="Q651" s="120">
        <f t="shared" si="42"/>
        <v>223.356008</v>
      </c>
    </row>
    <row r="652" spans="1:17" s="5" customFormat="1" ht="18" customHeight="1" x14ac:dyDescent="0.25">
      <c r="A652" s="132">
        <v>527286</v>
      </c>
      <c r="B652" s="132" t="s">
        <v>134</v>
      </c>
      <c r="C652" s="148" t="s">
        <v>136</v>
      </c>
      <c r="D652" s="157">
        <v>7890</v>
      </c>
      <c r="E652" s="102">
        <v>8900</v>
      </c>
      <c r="F652" s="114" t="s">
        <v>375</v>
      </c>
      <c r="G652" s="158" t="s">
        <v>716</v>
      </c>
      <c r="H652" s="116" t="s">
        <v>482</v>
      </c>
      <c r="I652" s="116" t="s">
        <v>208</v>
      </c>
      <c r="J652" s="116" t="s">
        <v>209</v>
      </c>
      <c r="K652" s="117" t="s">
        <v>454</v>
      </c>
      <c r="L652" s="149" t="s">
        <v>940</v>
      </c>
      <c r="M652" s="150">
        <v>13.4</v>
      </c>
      <c r="N652" s="150">
        <v>914</v>
      </c>
      <c r="O652" s="146">
        <v>614</v>
      </c>
      <c r="P652" s="150">
        <v>398</v>
      </c>
      <c r="Q652" s="120">
        <f t="shared" si="42"/>
        <v>223.356008</v>
      </c>
    </row>
    <row r="653" spans="1:17" s="5" customFormat="1" ht="18" customHeight="1" x14ac:dyDescent="0.25">
      <c r="A653" s="132">
        <v>519569</v>
      </c>
      <c r="B653" s="147" t="s">
        <v>134</v>
      </c>
      <c r="C653" s="148" t="s">
        <v>136</v>
      </c>
      <c r="D653" s="157">
        <v>7890</v>
      </c>
      <c r="E653" s="102">
        <v>8900</v>
      </c>
      <c r="F653" s="114" t="s">
        <v>375</v>
      </c>
      <c r="G653" s="116" t="s">
        <v>5</v>
      </c>
      <c r="H653" s="116" t="s">
        <v>482</v>
      </c>
      <c r="I653" s="116" t="s">
        <v>208</v>
      </c>
      <c r="J653" s="116" t="s">
        <v>209</v>
      </c>
      <c r="K653" s="117" t="s">
        <v>454</v>
      </c>
      <c r="L653" s="149">
        <v>4020684606868</v>
      </c>
      <c r="M653" s="146">
        <v>13.4</v>
      </c>
      <c r="N653" s="150">
        <v>914</v>
      </c>
      <c r="O653" s="150">
        <v>614</v>
      </c>
      <c r="P653" s="146">
        <v>398</v>
      </c>
      <c r="Q653" s="120">
        <f t="shared" si="42"/>
        <v>223.356008</v>
      </c>
    </row>
    <row r="654" spans="1:17" s="5" customFormat="1" ht="18" customHeight="1" x14ac:dyDescent="0.25">
      <c r="A654" s="132">
        <v>513212</v>
      </c>
      <c r="B654" s="147" t="s">
        <v>134</v>
      </c>
      <c r="C654" s="148" t="s">
        <v>69</v>
      </c>
      <c r="D654" s="102">
        <v>8990</v>
      </c>
      <c r="E654" s="102">
        <v>10000</v>
      </c>
      <c r="F654" s="114" t="s">
        <v>375</v>
      </c>
      <c r="G654" s="153" t="s">
        <v>2</v>
      </c>
      <c r="H654" s="153" t="s">
        <v>482</v>
      </c>
      <c r="I654" s="153" t="s">
        <v>208</v>
      </c>
      <c r="J654" s="153" t="s">
        <v>209</v>
      </c>
      <c r="K654" s="117" t="s">
        <v>454</v>
      </c>
      <c r="L654" s="149">
        <v>4020684363655</v>
      </c>
      <c r="M654" s="150">
        <v>17.2</v>
      </c>
      <c r="N654" s="146">
        <v>1126</v>
      </c>
      <c r="O654" s="150">
        <v>616</v>
      </c>
      <c r="P654" s="150">
        <v>425</v>
      </c>
      <c r="Q654" s="120">
        <f t="shared" si="42"/>
        <v>294.78679999999997</v>
      </c>
    </row>
    <row r="655" spans="1:17" s="5" customFormat="1" ht="18" customHeight="1" x14ac:dyDescent="0.25">
      <c r="A655" s="132">
        <v>513205</v>
      </c>
      <c r="B655" s="147" t="s">
        <v>134</v>
      </c>
      <c r="C655" s="148" t="s">
        <v>69</v>
      </c>
      <c r="D655" s="102">
        <v>8990</v>
      </c>
      <c r="E655" s="102">
        <v>10000</v>
      </c>
      <c r="F655" s="114" t="s">
        <v>375</v>
      </c>
      <c r="G655" s="153" t="s">
        <v>4</v>
      </c>
      <c r="H655" s="153" t="s">
        <v>482</v>
      </c>
      <c r="I655" s="153" t="s">
        <v>208</v>
      </c>
      <c r="J655" s="153" t="s">
        <v>209</v>
      </c>
      <c r="K655" s="117" t="s">
        <v>454</v>
      </c>
      <c r="L655" s="149">
        <v>4020684363587</v>
      </c>
      <c r="M655" s="150">
        <v>17.2</v>
      </c>
      <c r="N655" s="150">
        <v>1126</v>
      </c>
      <c r="O655" s="146">
        <v>616</v>
      </c>
      <c r="P655" s="150">
        <v>425</v>
      </c>
      <c r="Q655" s="120">
        <f t="shared" si="42"/>
        <v>294.78679999999997</v>
      </c>
    </row>
    <row r="656" spans="1:17" s="5" customFormat="1" ht="18" customHeight="1" x14ac:dyDescent="0.25">
      <c r="A656" s="132">
        <v>527110</v>
      </c>
      <c r="B656" s="132" t="s">
        <v>134</v>
      </c>
      <c r="C656" s="148" t="s">
        <v>69</v>
      </c>
      <c r="D656" s="102">
        <v>8990</v>
      </c>
      <c r="E656" s="102">
        <v>10000</v>
      </c>
      <c r="F656" s="114" t="s">
        <v>375</v>
      </c>
      <c r="G656" s="116" t="s">
        <v>715</v>
      </c>
      <c r="H656" s="116" t="s">
        <v>482</v>
      </c>
      <c r="I656" s="116" t="s">
        <v>208</v>
      </c>
      <c r="J656" s="116" t="s">
        <v>209</v>
      </c>
      <c r="K656" s="117" t="s">
        <v>454</v>
      </c>
      <c r="L656" s="149" t="s">
        <v>943</v>
      </c>
      <c r="M656" s="150">
        <v>17.2</v>
      </c>
      <c r="N656" s="150">
        <v>1126</v>
      </c>
      <c r="O656" s="150">
        <v>616</v>
      </c>
      <c r="P656" s="150">
        <v>425</v>
      </c>
      <c r="Q656" s="120">
        <f t="shared" si="42"/>
        <v>294.78679999999997</v>
      </c>
    </row>
    <row r="657" spans="1:17" s="5" customFormat="1" ht="18" customHeight="1" x14ac:dyDescent="0.25">
      <c r="A657" s="132">
        <v>525919</v>
      </c>
      <c r="B657" s="147" t="s">
        <v>134</v>
      </c>
      <c r="C657" s="148" t="s">
        <v>69</v>
      </c>
      <c r="D657" s="102">
        <v>8990</v>
      </c>
      <c r="E657" s="102">
        <v>10000</v>
      </c>
      <c r="F657" s="114" t="s">
        <v>375</v>
      </c>
      <c r="G657" s="153" t="s">
        <v>222</v>
      </c>
      <c r="H657" s="116" t="s">
        <v>482</v>
      </c>
      <c r="I657" s="116" t="s">
        <v>208</v>
      </c>
      <c r="J657" s="116" t="s">
        <v>209</v>
      </c>
      <c r="K657" s="117" t="s">
        <v>454</v>
      </c>
      <c r="L657" s="149">
        <v>4020684731157</v>
      </c>
      <c r="M657" s="146">
        <v>17.2</v>
      </c>
      <c r="N657" s="146">
        <v>1179</v>
      </c>
      <c r="O657" s="150">
        <v>616</v>
      </c>
      <c r="P657" s="146">
        <v>425</v>
      </c>
      <c r="Q657" s="120">
        <f t="shared" si="42"/>
        <v>308.66219999999998</v>
      </c>
    </row>
    <row r="658" spans="1:17" s="5" customFormat="1" ht="18" customHeight="1" x14ac:dyDescent="0.25">
      <c r="A658" s="132">
        <v>515042</v>
      </c>
      <c r="B658" s="147" t="s">
        <v>134</v>
      </c>
      <c r="C658" s="148" t="s">
        <v>69</v>
      </c>
      <c r="D658" s="102">
        <v>8990</v>
      </c>
      <c r="E658" s="102">
        <v>10000</v>
      </c>
      <c r="F658" s="114" t="s">
        <v>375</v>
      </c>
      <c r="G658" s="125" t="s">
        <v>16</v>
      </c>
      <c r="H658" s="125" t="s">
        <v>482</v>
      </c>
      <c r="I658" s="125" t="s">
        <v>208</v>
      </c>
      <c r="J658" s="125" t="s">
        <v>209</v>
      </c>
      <c r="K658" s="117" t="s">
        <v>454</v>
      </c>
      <c r="L658" s="149">
        <v>4020684439084</v>
      </c>
      <c r="M658" s="146">
        <v>17.2</v>
      </c>
      <c r="N658" s="150">
        <v>1126</v>
      </c>
      <c r="O658" s="150">
        <v>616</v>
      </c>
      <c r="P658" s="146">
        <v>425</v>
      </c>
      <c r="Q658" s="120">
        <f t="shared" si="42"/>
        <v>294.78679999999997</v>
      </c>
    </row>
    <row r="659" spans="1:17" s="5" customFormat="1" ht="18" customHeight="1" x14ac:dyDescent="0.25">
      <c r="A659" s="132">
        <v>518872</v>
      </c>
      <c r="B659" s="147" t="s">
        <v>134</v>
      </c>
      <c r="C659" s="148" t="s">
        <v>69</v>
      </c>
      <c r="D659" s="102">
        <v>8990</v>
      </c>
      <c r="E659" s="102">
        <v>10000</v>
      </c>
      <c r="F659" s="114" t="s">
        <v>375</v>
      </c>
      <c r="G659" s="116" t="s">
        <v>8</v>
      </c>
      <c r="H659" s="116" t="s">
        <v>482</v>
      </c>
      <c r="I659" s="116" t="s">
        <v>208</v>
      </c>
      <c r="J659" s="116" t="s">
        <v>209</v>
      </c>
      <c r="K659" s="117" t="s">
        <v>454</v>
      </c>
      <c r="L659" s="149">
        <v>4020684590488</v>
      </c>
      <c r="M659" s="150">
        <v>17.2</v>
      </c>
      <c r="N659" s="150">
        <v>1126</v>
      </c>
      <c r="O659" s="150">
        <v>616</v>
      </c>
      <c r="P659" s="146">
        <v>425</v>
      </c>
      <c r="Q659" s="120">
        <f t="shared" si="42"/>
        <v>294.78679999999997</v>
      </c>
    </row>
    <row r="660" spans="1:17" s="5" customFormat="1" ht="18" customHeight="1" x14ac:dyDescent="0.25">
      <c r="A660" s="132">
        <v>527293</v>
      </c>
      <c r="B660" s="132" t="s">
        <v>134</v>
      </c>
      <c r="C660" s="148" t="s">
        <v>69</v>
      </c>
      <c r="D660" s="102">
        <v>8990</v>
      </c>
      <c r="E660" s="102">
        <v>10000</v>
      </c>
      <c r="F660" s="114" t="s">
        <v>375</v>
      </c>
      <c r="G660" s="158" t="s">
        <v>716</v>
      </c>
      <c r="H660" s="116" t="s">
        <v>482</v>
      </c>
      <c r="I660" s="116" t="s">
        <v>208</v>
      </c>
      <c r="J660" s="116" t="s">
        <v>209</v>
      </c>
      <c r="K660" s="117" t="s">
        <v>454</v>
      </c>
      <c r="L660" s="149" t="s">
        <v>942</v>
      </c>
      <c r="M660" s="146">
        <v>17.2</v>
      </c>
      <c r="N660" s="150">
        <v>1126</v>
      </c>
      <c r="O660" s="150">
        <v>616</v>
      </c>
      <c r="P660" s="150">
        <v>425</v>
      </c>
      <c r="Q660" s="120">
        <f t="shared" si="42"/>
        <v>294.78679999999997</v>
      </c>
    </row>
    <row r="661" spans="1:17" s="5" customFormat="1" ht="18" customHeight="1" x14ac:dyDescent="0.25">
      <c r="A661" s="132">
        <v>517349</v>
      </c>
      <c r="B661" s="147" t="s">
        <v>134</v>
      </c>
      <c r="C661" s="148" t="s">
        <v>69</v>
      </c>
      <c r="D661" s="102">
        <v>8990</v>
      </c>
      <c r="E661" s="102">
        <v>10000</v>
      </c>
      <c r="F661" s="114" t="s">
        <v>375</v>
      </c>
      <c r="G661" s="116" t="s">
        <v>5</v>
      </c>
      <c r="H661" s="116" t="s">
        <v>482</v>
      </c>
      <c r="I661" s="116" t="s">
        <v>208</v>
      </c>
      <c r="J661" s="116" t="s">
        <v>209</v>
      </c>
      <c r="K661" s="117" t="s">
        <v>454</v>
      </c>
      <c r="L661" s="149">
        <v>4020684505123</v>
      </c>
      <c r="M661" s="146">
        <v>17.2</v>
      </c>
      <c r="N661" s="150">
        <v>1126</v>
      </c>
      <c r="O661" s="150">
        <v>616</v>
      </c>
      <c r="P661" s="146">
        <v>425</v>
      </c>
      <c r="Q661" s="120">
        <f t="shared" si="42"/>
        <v>294.78679999999997</v>
      </c>
    </row>
    <row r="662" spans="1:17" s="5" customFormat="1" ht="18" customHeight="1" x14ac:dyDescent="0.25">
      <c r="A662" s="132">
        <v>513230</v>
      </c>
      <c r="B662" s="147" t="s">
        <v>134</v>
      </c>
      <c r="C662" s="148" t="s">
        <v>71</v>
      </c>
      <c r="D662" s="102">
        <v>9690</v>
      </c>
      <c r="E662" s="102">
        <v>10800</v>
      </c>
      <c r="F662" s="114" t="s">
        <v>375</v>
      </c>
      <c r="G662" s="153" t="s">
        <v>2</v>
      </c>
      <c r="H662" s="153" t="s">
        <v>482</v>
      </c>
      <c r="I662" s="153" t="s">
        <v>208</v>
      </c>
      <c r="J662" s="153" t="s">
        <v>209</v>
      </c>
      <c r="K662" s="117" t="s">
        <v>522</v>
      </c>
      <c r="L662" s="149">
        <v>4020684364003</v>
      </c>
      <c r="M662" s="150">
        <v>18.899999999999999</v>
      </c>
      <c r="N662" s="150">
        <v>1264</v>
      </c>
      <c r="O662" s="150">
        <v>616</v>
      </c>
      <c r="P662" s="150">
        <v>425</v>
      </c>
      <c r="Q662" s="120">
        <f t="shared" si="42"/>
        <v>330.91520000000003</v>
      </c>
    </row>
    <row r="663" spans="1:17" s="5" customFormat="1" ht="18" customHeight="1" x14ac:dyDescent="0.25">
      <c r="A663" s="132">
        <v>513223</v>
      </c>
      <c r="B663" s="147" t="s">
        <v>134</v>
      </c>
      <c r="C663" s="148" t="s">
        <v>71</v>
      </c>
      <c r="D663" s="102">
        <v>9690</v>
      </c>
      <c r="E663" s="102">
        <v>10800</v>
      </c>
      <c r="F663" s="114" t="s">
        <v>375</v>
      </c>
      <c r="G663" s="153" t="s">
        <v>4</v>
      </c>
      <c r="H663" s="153" t="s">
        <v>482</v>
      </c>
      <c r="I663" s="153" t="s">
        <v>208</v>
      </c>
      <c r="J663" s="153" t="s">
        <v>209</v>
      </c>
      <c r="K663" s="117" t="s">
        <v>522</v>
      </c>
      <c r="L663" s="149">
        <v>4020684363938</v>
      </c>
      <c r="M663" s="150">
        <v>20.399999999999999</v>
      </c>
      <c r="N663" s="146">
        <v>1264</v>
      </c>
      <c r="O663" s="146">
        <v>616</v>
      </c>
      <c r="P663" s="150">
        <v>425</v>
      </c>
      <c r="Q663" s="120">
        <f t="shared" si="42"/>
        <v>330.91520000000003</v>
      </c>
    </row>
    <row r="664" spans="1:17" s="5" customFormat="1" ht="18" customHeight="1" x14ac:dyDescent="0.25">
      <c r="A664" s="132">
        <v>527117</v>
      </c>
      <c r="B664" s="132" t="s">
        <v>134</v>
      </c>
      <c r="C664" s="148" t="s">
        <v>71</v>
      </c>
      <c r="D664" s="102">
        <v>9690</v>
      </c>
      <c r="E664" s="102">
        <v>10800</v>
      </c>
      <c r="F664" s="114" t="s">
        <v>375</v>
      </c>
      <c r="G664" s="116" t="s">
        <v>715</v>
      </c>
      <c r="H664" s="116" t="s">
        <v>482</v>
      </c>
      <c r="I664" s="116" t="s">
        <v>208</v>
      </c>
      <c r="J664" s="116" t="s">
        <v>209</v>
      </c>
      <c r="K664" s="117" t="s">
        <v>522</v>
      </c>
      <c r="L664" s="149" t="s">
        <v>945</v>
      </c>
      <c r="M664" s="150">
        <v>20.399999999999999</v>
      </c>
      <c r="N664" s="150">
        <v>1264</v>
      </c>
      <c r="O664" s="150">
        <v>616</v>
      </c>
      <c r="P664" s="146">
        <v>425</v>
      </c>
      <c r="Q664" s="120">
        <f t="shared" si="42"/>
        <v>330.91520000000003</v>
      </c>
    </row>
    <row r="665" spans="1:17" s="5" customFormat="1" ht="18" customHeight="1" x14ac:dyDescent="0.25">
      <c r="A665" s="132">
        <v>525927</v>
      </c>
      <c r="B665" s="147" t="s">
        <v>134</v>
      </c>
      <c r="C665" s="148" t="s">
        <v>71</v>
      </c>
      <c r="D665" s="102">
        <v>9690</v>
      </c>
      <c r="E665" s="102">
        <v>10800</v>
      </c>
      <c r="F665" s="114" t="s">
        <v>375</v>
      </c>
      <c r="G665" s="153" t="s">
        <v>222</v>
      </c>
      <c r="H665" s="116" t="s">
        <v>482</v>
      </c>
      <c r="I665" s="116" t="s">
        <v>208</v>
      </c>
      <c r="J665" s="116" t="s">
        <v>209</v>
      </c>
      <c r="K665" s="117" t="s">
        <v>522</v>
      </c>
      <c r="L665" s="149">
        <v>4020684731072</v>
      </c>
      <c r="M665" s="150">
        <v>18</v>
      </c>
      <c r="N665" s="146">
        <v>1264</v>
      </c>
      <c r="O665" s="150">
        <v>616</v>
      </c>
      <c r="P665" s="146">
        <v>425</v>
      </c>
      <c r="Q665" s="120">
        <f t="shared" si="42"/>
        <v>330.91520000000003</v>
      </c>
    </row>
    <row r="666" spans="1:17" s="5" customFormat="1" ht="18" customHeight="1" x14ac:dyDescent="0.25">
      <c r="A666" s="132">
        <v>515046</v>
      </c>
      <c r="B666" s="147" t="s">
        <v>134</v>
      </c>
      <c r="C666" s="148" t="s">
        <v>71</v>
      </c>
      <c r="D666" s="102">
        <v>9690</v>
      </c>
      <c r="E666" s="102">
        <v>10800</v>
      </c>
      <c r="F666" s="114" t="s">
        <v>375</v>
      </c>
      <c r="G666" s="125" t="s">
        <v>16</v>
      </c>
      <c r="H666" s="125" t="s">
        <v>482</v>
      </c>
      <c r="I666" s="125" t="s">
        <v>208</v>
      </c>
      <c r="J666" s="125" t="s">
        <v>209</v>
      </c>
      <c r="K666" s="117" t="s">
        <v>522</v>
      </c>
      <c r="L666" s="149">
        <v>4020684439121</v>
      </c>
      <c r="M666" s="150">
        <v>18</v>
      </c>
      <c r="N666" s="150">
        <v>1264</v>
      </c>
      <c r="O666" s="150">
        <v>616</v>
      </c>
      <c r="P666" s="150">
        <v>425</v>
      </c>
      <c r="Q666" s="120">
        <f t="shared" si="42"/>
        <v>330.91520000000003</v>
      </c>
    </row>
    <row r="667" spans="1:17" s="5" customFormat="1" ht="18" customHeight="1" x14ac:dyDescent="0.25">
      <c r="A667" s="132">
        <v>518878</v>
      </c>
      <c r="B667" s="147" t="s">
        <v>134</v>
      </c>
      <c r="C667" s="148" t="s">
        <v>71</v>
      </c>
      <c r="D667" s="102">
        <v>9690</v>
      </c>
      <c r="E667" s="102">
        <v>10800</v>
      </c>
      <c r="F667" s="114" t="s">
        <v>375</v>
      </c>
      <c r="G667" s="116" t="s">
        <v>8</v>
      </c>
      <c r="H667" s="116" t="s">
        <v>482</v>
      </c>
      <c r="I667" s="116" t="s">
        <v>208</v>
      </c>
      <c r="J667" s="116" t="s">
        <v>209</v>
      </c>
      <c r="K667" s="117" t="s">
        <v>522</v>
      </c>
      <c r="L667" s="149">
        <v>4020684590549</v>
      </c>
      <c r="M667" s="150">
        <v>18</v>
      </c>
      <c r="N667" s="150">
        <v>1264</v>
      </c>
      <c r="O667" s="150">
        <v>616</v>
      </c>
      <c r="P667" s="146">
        <v>425</v>
      </c>
      <c r="Q667" s="120">
        <f t="shared" si="42"/>
        <v>330.91520000000003</v>
      </c>
    </row>
    <row r="668" spans="1:17" s="5" customFormat="1" ht="18" customHeight="1" x14ac:dyDescent="0.25">
      <c r="A668" s="132">
        <v>527300</v>
      </c>
      <c r="B668" s="132" t="s">
        <v>134</v>
      </c>
      <c r="C668" s="148" t="s">
        <v>71</v>
      </c>
      <c r="D668" s="102">
        <v>9690</v>
      </c>
      <c r="E668" s="102">
        <v>10800</v>
      </c>
      <c r="F668" s="114" t="s">
        <v>375</v>
      </c>
      <c r="G668" s="158" t="s">
        <v>716</v>
      </c>
      <c r="H668" s="116" t="s">
        <v>482</v>
      </c>
      <c r="I668" s="116" t="s">
        <v>208</v>
      </c>
      <c r="J668" s="116" t="s">
        <v>209</v>
      </c>
      <c r="K668" s="117" t="s">
        <v>522</v>
      </c>
      <c r="L668" s="149" t="s">
        <v>944</v>
      </c>
      <c r="M668" s="150">
        <v>20.3</v>
      </c>
      <c r="N668" s="150">
        <v>1264</v>
      </c>
      <c r="O668" s="150">
        <v>616</v>
      </c>
      <c r="P668" s="146">
        <v>425</v>
      </c>
      <c r="Q668" s="120">
        <f t="shared" si="42"/>
        <v>330.91520000000003</v>
      </c>
    </row>
    <row r="669" spans="1:17" s="5" customFormat="1" ht="18" customHeight="1" x14ac:dyDescent="0.25">
      <c r="A669" s="132">
        <v>517355</v>
      </c>
      <c r="B669" s="147" t="s">
        <v>134</v>
      </c>
      <c r="C669" s="148" t="s">
        <v>71</v>
      </c>
      <c r="D669" s="102">
        <v>9690</v>
      </c>
      <c r="E669" s="102">
        <v>10800</v>
      </c>
      <c r="F669" s="114" t="s">
        <v>375</v>
      </c>
      <c r="G669" s="116" t="s">
        <v>5</v>
      </c>
      <c r="H669" s="116" t="s">
        <v>482</v>
      </c>
      <c r="I669" s="116" t="s">
        <v>208</v>
      </c>
      <c r="J669" s="116" t="s">
        <v>209</v>
      </c>
      <c r="K669" s="117" t="s">
        <v>522</v>
      </c>
      <c r="L669" s="149">
        <v>4020684505185</v>
      </c>
      <c r="M669" s="150">
        <v>18</v>
      </c>
      <c r="N669" s="150">
        <v>1264</v>
      </c>
      <c r="O669" s="150">
        <v>616</v>
      </c>
      <c r="P669" s="150">
        <v>425</v>
      </c>
      <c r="Q669" s="120">
        <f t="shared" si="42"/>
        <v>330.91520000000003</v>
      </c>
    </row>
    <row r="670" spans="1:17" s="5" customFormat="1" ht="18" customHeight="1" x14ac:dyDescent="0.25">
      <c r="A670" s="132">
        <v>513273</v>
      </c>
      <c r="B670" s="147" t="s">
        <v>134</v>
      </c>
      <c r="C670" s="148" t="s">
        <v>75</v>
      </c>
      <c r="D670" s="102">
        <v>10290</v>
      </c>
      <c r="E670" s="102">
        <v>11400</v>
      </c>
      <c r="F670" s="114" t="s">
        <v>375</v>
      </c>
      <c r="G670" s="153" t="s">
        <v>2</v>
      </c>
      <c r="H670" s="153" t="s">
        <v>482</v>
      </c>
      <c r="I670" s="153" t="s">
        <v>208</v>
      </c>
      <c r="J670" s="153" t="s">
        <v>209</v>
      </c>
      <c r="K670" s="181" t="s">
        <v>524</v>
      </c>
      <c r="L670" s="149">
        <v>4020684385244</v>
      </c>
      <c r="M670" s="150">
        <v>17.899999999999999</v>
      </c>
      <c r="N670" s="150">
        <v>1014</v>
      </c>
      <c r="O670" s="150">
        <v>646</v>
      </c>
      <c r="P670" s="150">
        <v>354</v>
      </c>
      <c r="Q670" s="120">
        <f t="shared" ref="Q670:Q693" si="43">SUM((N670/100)*(O670/100)*(P670/100))</f>
        <v>231.88557600000001</v>
      </c>
    </row>
    <row r="671" spans="1:17" s="5" customFormat="1" ht="18" customHeight="1" x14ac:dyDescent="0.25">
      <c r="A671" s="132">
        <v>513269</v>
      </c>
      <c r="B671" s="147" t="s">
        <v>134</v>
      </c>
      <c r="C671" s="148" t="s">
        <v>75</v>
      </c>
      <c r="D671" s="102">
        <v>10290</v>
      </c>
      <c r="E671" s="102">
        <v>11400</v>
      </c>
      <c r="F671" s="114" t="s">
        <v>375</v>
      </c>
      <c r="G671" s="153" t="s">
        <v>4</v>
      </c>
      <c r="H671" s="153" t="s">
        <v>482</v>
      </c>
      <c r="I671" s="153" t="s">
        <v>208</v>
      </c>
      <c r="J671" s="153" t="s">
        <v>209</v>
      </c>
      <c r="K671" s="181" t="s">
        <v>524</v>
      </c>
      <c r="L671" s="149">
        <v>4020684385206</v>
      </c>
      <c r="M671" s="150">
        <v>17.899999999999999</v>
      </c>
      <c r="N671" s="150">
        <v>1014</v>
      </c>
      <c r="O671" s="150">
        <v>646</v>
      </c>
      <c r="P671" s="150">
        <v>354</v>
      </c>
      <c r="Q671" s="120">
        <f t="shared" si="43"/>
        <v>231.88557600000001</v>
      </c>
    </row>
    <row r="672" spans="1:17" s="5" customFormat="1" ht="18" customHeight="1" x14ac:dyDescent="0.25">
      <c r="A672" s="132">
        <v>527121</v>
      </c>
      <c r="B672" s="132" t="s">
        <v>134</v>
      </c>
      <c r="C672" s="148" t="s">
        <v>75</v>
      </c>
      <c r="D672" s="102">
        <v>10290</v>
      </c>
      <c r="E672" s="102">
        <v>11400</v>
      </c>
      <c r="F672" s="114" t="s">
        <v>375</v>
      </c>
      <c r="G672" s="116" t="s">
        <v>715</v>
      </c>
      <c r="H672" s="116" t="s">
        <v>482</v>
      </c>
      <c r="I672" s="116" t="s">
        <v>208</v>
      </c>
      <c r="J672" s="116" t="s">
        <v>209</v>
      </c>
      <c r="K672" s="181" t="s">
        <v>524</v>
      </c>
      <c r="L672" s="149" t="s">
        <v>947</v>
      </c>
      <c r="M672" s="150">
        <v>17.600000000000001</v>
      </c>
      <c r="N672" s="150">
        <v>1014</v>
      </c>
      <c r="O672" s="146">
        <v>646</v>
      </c>
      <c r="P672" s="150">
        <v>348</v>
      </c>
      <c r="Q672" s="120">
        <f t="shared" si="43"/>
        <v>227.95531200000002</v>
      </c>
    </row>
    <row r="673" spans="1:17" s="5" customFormat="1" ht="18" customHeight="1" x14ac:dyDescent="0.25">
      <c r="A673" s="132">
        <v>525936</v>
      </c>
      <c r="B673" s="147" t="s">
        <v>134</v>
      </c>
      <c r="C673" s="148" t="s">
        <v>75</v>
      </c>
      <c r="D673" s="102">
        <v>10290</v>
      </c>
      <c r="E673" s="102">
        <v>11400</v>
      </c>
      <c r="F673" s="114" t="s">
        <v>375</v>
      </c>
      <c r="G673" s="153" t="s">
        <v>222</v>
      </c>
      <c r="H673" s="116" t="s">
        <v>482</v>
      </c>
      <c r="I673" s="116" t="s">
        <v>208</v>
      </c>
      <c r="J673" s="116" t="s">
        <v>209</v>
      </c>
      <c r="K673" s="181" t="s">
        <v>524</v>
      </c>
      <c r="L673" s="149">
        <v>4020684730983</v>
      </c>
      <c r="M673" s="150">
        <v>24</v>
      </c>
      <c r="N673" s="150">
        <v>1014</v>
      </c>
      <c r="O673" s="150">
        <v>646</v>
      </c>
      <c r="P673" s="150">
        <v>354</v>
      </c>
      <c r="Q673" s="120">
        <f t="shared" si="43"/>
        <v>231.88557600000001</v>
      </c>
    </row>
    <row r="674" spans="1:17" s="5" customFormat="1" ht="18" customHeight="1" x14ac:dyDescent="0.25">
      <c r="A674" s="132">
        <v>515050</v>
      </c>
      <c r="B674" s="147" t="s">
        <v>134</v>
      </c>
      <c r="C674" s="148" t="s">
        <v>75</v>
      </c>
      <c r="D674" s="102">
        <v>10290</v>
      </c>
      <c r="E674" s="102">
        <v>11400</v>
      </c>
      <c r="F674" s="114" t="s">
        <v>375</v>
      </c>
      <c r="G674" s="125" t="s">
        <v>16</v>
      </c>
      <c r="H674" s="125" t="s">
        <v>482</v>
      </c>
      <c r="I674" s="125" t="s">
        <v>208</v>
      </c>
      <c r="J674" s="125" t="s">
        <v>209</v>
      </c>
      <c r="K674" s="181" t="s">
        <v>524</v>
      </c>
      <c r="L674" s="149">
        <v>4020684439169</v>
      </c>
      <c r="M674" s="150">
        <v>17</v>
      </c>
      <c r="N674" s="150">
        <v>1014</v>
      </c>
      <c r="O674" s="150">
        <v>646</v>
      </c>
      <c r="P674" s="150">
        <v>354</v>
      </c>
      <c r="Q674" s="120">
        <f t="shared" si="43"/>
        <v>231.88557600000001</v>
      </c>
    </row>
    <row r="675" spans="1:17" s="5" customFormat="1" ht="18" customHeight="1" x14ac:dyDescent="0.25">
      <c r="A675" s="132">
        <v>518886</v>
      </c>
      <c r="B675" s="147" t="s">
        <v>134</v>
      </c>
      <c r="C675" s="148" t="s">
        <v>75</v>
      </c>
      <c r="D675" s="102">
        <v>10290</v>
      </c>
      <c r="E675" s="102">
        <v>11400</v>
      </c>
      <c r="F675" s="114" t="s">
        <v>375</v>
      </c>
      <c r="G675" s="116" t="s">
        <v>8</v>
      </c>
      <c r="H675" s="116" t="s">
        <v>482</v>
      </c>
      <c r="I675" s="116" t="s">
        <v>208</v>
      </c>
      <c r="J675" s="116" t="s">
        <v>209</v>
      </c>
      <c r="K675" s="181" t="s">
        <v>524</v>
      </c>
      <c r="L675" s="149">
        <v>4020684590624</v>
      </c>
      <c r="M675" s="150">
        <v>24</v>
      </c>
      <c r="N675" s="150">
        <v>1014</v>
      </c>
      <c r="O675" s="150">
        <v>646</v>
      </c>
      <c r="P675" s="150">
        <v>354</v>
      </c>
      <c r="Q675" s="120">
        <f t="shared" si="43"/>
        <v>231.88557600000001</v>
      </c>
    </row>
    <row r="676" spans="1:17" s="5" customFormat="1" ht="18" customHeight="1" x14ac:dyDescent="0.25">
      <c r="A676" s="132">
        <v>527304</v>
      </c>
      <c r="B676" s="132" t="s">
        <v>134</v>
      </c>
      <c r="C676" s="148" t="s">
        <v>75</v>
      </c>
      <c r="D676" s="102">
        <v>10290</v>
      </c>
      <c r="E676" s="102">
        <v>11400</v>
      </c>
      <c r="F676" s="114" t="s">
        <v>375</v>
      </c>
      <c r="G676" s="158" t="s">
        <v>716</v>
      </c>
      <c r="H676" s="116" t="s">
        <v>482</v>
      </c>
      <c r="I676" s="116" t="s">
        <v>208</v>
      </c>
      <c r="J676" s="116" t="s">
        <v>209</v>
      </c>
      <c r="K676" s="181" t="s">
        <v>524</v>
      </c>
      <c r="L676" s="149" t="s">
        <v>946</v>
      </c>
      <c r="M676" s="150">
        <v>17.899999999999999</v>
      </c>
      <c r="N676" s="150">
        <v>1014</v>
      </c>
      <c r="O676" s="146">
        <v>646</v>
      </c>
      <c r="P676" s="150">
        <v>348</v>
      </c>
      <c r="Q676" s="120">
        <f t="shared" si="43"/>
        <v>227.95531200000002</v>
      </c>
    </row>
    <row r="677" spans="1:17" s="5" customFormat="1" ht="18" customHeight="1" x14ac:dyDescent="0.25">
      <c r="A677" s="132">
        <v>517364</v>
      </c>
      <c r="B677" s="147" t="s">
        <v>134</v>
      </c>
      <c r="C677" s="148" t="s">
        <v>75</v>
      </c>
      <c r="D677" s="102">
        <v>10290</v>
      </c>
      <c r="E677" s="102">
        <v>11400</v>
      </c>
      <c r="F677" s="114" t="s">
        <v>375</v>
      </c>
      <c r="G677" s="116" t="s">
        <v>5</v>
      </c>
      <c r="H677" s="116" t="s">
        <v>482</v>
      </c>
      <c r="I677" s="116" t="s">
        <v>208</v>
      </c>
      <c r="J677" s="116" t="s">
        <v>209</v>
      </c>
      <c r="K677" s="181" t="s">
        <v>524</v>
      </c>
      <c r="L677" s="149">
        <v>4020684505277</v>
      </c>
      <c r="M677" s="150">
        <v>24</v>
      </c>
      <c r="N677" s="146">
        <v>1014</v>
      </c>
      <c r="O677" s="150">
        <v>646</v>
      </c>
      <c r="P677" s="150">
        <v>354</v>
      </c>
      <c r="Q677" s="120">
        <f t="shared" si="43"/>
        <v>231.88557600000001</v>
      </c>
    </row>
    <row r="678" spans="1:17" s="5" customFormat="1" ht="18" customHeight="1" x14ac:dyDescent="0.25">
      <c r="A678" s="132">
        <v>515576</v>
      </c>
      <c r="B678" s="147" t="s">
        <v>134</v>
      </c>
      <c r="C678" s="148" t="s">
        <v>76</v>
      </c>
      <c r="D678" s="157">
        <v>14690</v>
      </c>
      <c r="E678" s="102">
        <v>16400</v>
      </c>
      <c r="F678" s="114" t="s">
        <v>375</v>
      </c>
      <c r="G678" s="125" t="s">
        <v>2</v>
      </c>
      <c r="H678" s="125" t="s">
        <v>482</v>
      </c>
      <c r="I678" s="125" t="s">
        <v>208</v>
      </c>
      <c r="J678" s="125" t="s">
        <v>209</v>
      </c>
      <c r="K678" s="117" t="s">
        <v>525</v>
      </c>
      <c r="L678" s="149">
        <v>4020684452960</v>
      </c>
      <c r="M678" s="150">
        <v>25</v>
      </c>
      <c r="N678" s="150">
        <v>1002</v>
      </c>
      <c r="O678" s="150">
        <v>1002</v>
      </c>
      <c r="P678" s="150">
        <v>324</v>
      </c>
      <c r="Q678" s="120">
        <f t="shared" si="43"/>
        <v>325.29729600000002</v>
      </c>
    </row>
    <row r="679" spans="1:17" s="5" customFormat="1" ht="18" customHeight="1" x14ac:dyDescent="0.25">
      <c r="A679" s="132">
        <v>515568</v>
      </c>
      <c r="B679" s="147" t="s">
        <v>134</v>
      </c>
      <c r="C679" s="148" t="s">
        <v>76</v>
      </c>
      <c r="D679" s="157">
        <v>14690</v>
      </c>
      <c r="E679" s="102">
        <v>16400</v>
      </c>
      <c r="F679" s="114" t="s">
        <v>375</v>
      </c>
      <c r="G679" s="125" t="s">
        <v>4</v>
      </c>
      <c r="H679" s="125" t="s">
        <v>482</v>
      </c>
      <c r="I679" s="125" t="s">
        <v>208</v>
      </c>
      <c r="J679" s="125" t="s">
        <v>209</v>
      </c>
      <c r="K679" s="117" t="s">
        <v>525</v>
      </c>
      <c r="L679" s="149">
        <v>4020684452885</v>
      </c>
      <c r="M679" s="150">
        <v>25</v>
      </c>
      <c r="N679" s="150">
        <v>1002</v>
      </c>
      <c r="O679" s="150">
        <v>1002</v>
      </c>
      <c r="P679" s="150">
        <v>324</v>
      </c>
      <c r="Q679" s="120">
        <f t="shared" si="43"/>
        <v>325.29729600000002</v>
      </c>
    </row>
    <row r="680" spans="1:17" s="5" customFormat="1" ht="18" customHeight="1" x14ac:dyDescent="0.25">
      <c r="A680" s="132">
        <v>526801</v>
      </c>
      <c r="B680" s="132" t="s">
        <v>134</v>
      </c>
      <c r="C680" s="148" t="s">
        <v>76</v>
      </c>
      <c r="D680" s="157">
        <v>14690</v>
      </c>
      <c r="E680" s="102">
        <v>16400</v>
      </c>
      <c r="F680" s="114" t="s">
        <v>375</v>
      </c>
      <c r="G680" s="116" t="s">
        <v>715</v>
      </c>
      <c r="H680" s="116" t="s">
        <v>482</v>
      </c>
      <c r="I680" s="116" t="s">
        <v>208</v>
      </c>
      <c r="J680" s="116" t="s">
        <v>209</v>
      </c>
      <c r="K680" s="117" t="s">
        <v>525</v>
      </c>
      <c r="L680" s="149" t="s">
        <v>949</v>
      </c>
      <c r="M680" s="150">
        <v>25</v>
      </c>
      <c r="N680" s="146">
        <v>948</v>
      </c>
      <c r="O680" s="150">
        <v>948</v>
      </c>
      <c r="P680" s="150">
        <v>395</v>
      </c>
      <c r="Q680" s="120">
        <f t="shared" si="43"/>
        <v>354.98808000000002</v>
      </c>
    </row>
    <row r="681" spans="1:17" s="5" customFormat="1" ht="18" customHeight="1" x14ac:dyDescent="0.25">
      <c r="A681" s="132">
        <v>525938</v>
      </c>
      <c r="B681" s="147" t="s">
        <v>134</v>
      </c>
      <c r="C681" s="148" t="s">
        <v>76</v>
      </c>
      <c r="D681" s="157">
        <v>14690</v>
      </c>
      <c r="E681" s="102">
        <v>16400</v>
      </c>
      <c r="F681" s="114" t="s">
        <v>375</v>
      </c>
      <c r="G681" s="153" t="s">
        <v>222</v>
      </c>
      <c r="H681" s="116" t="s">
        <v>482</v>
      </c>
      <c r="I681" s="116" t="s">
        <v>208</v>
      </c>
      <c r="J681" s="116" t="s">
        <v>209</v>
      </c>
      <c r="K681" s="117" t="s">
        <v>525</v>
      </c>
      <c r="L681" s="149">
        <v>4020684730969</v>
      </c>
      <c r="M681" s="150">
        <v>25</v>
      </c>
      <c r="N681" s="146">
        <v>948</v>
      </c>
      <c r="O681" s="150">
        <v>948</v>
      </c>
      <c r="P681" s="146">
        <v>395</v>
      </c>
      <c r="Q681" s="120">
        <f t="shared" si="43"/>
        <v>354.98808000000002</v>
      </c>
    </row>
    <row r="682" spans="1:17" s="5" customFormat="1" ht="18" customHeight="1" x14ac:dyDescent="0.25">
      <c r="A682" s="132">
        <v>515573</v>
      </c>
      <c r="B682" s="147" t="s">
        <v>134</v>
      </c>
      <c r="C682" s="148" t="s">
        <v>76</v>
      </c>
      <c r="D682" s="157">
        <v>14690</v>
      </c>
      <c r="E682" s="102">
        <v>16400</v>
      </c>
      <c r="F682" s="114" t="s">
        <v>375</v>
      </c>
      <c r="G682" s="125" t="s">
        <v>16</v>
      </c>
      <c r="H682" s="125" t="s">
        <v>482</v>
      </c>
      <c r="I682" s="125" t="s">
        <v>208</v>
      </c>
      <c r="J682" s="125" t="s">
        <v>209</v>
      </c>
      <c r="K682" s="117" t="s">
        <v>525</v>
      </c>
      <c r="L682" s="149">
        <v>4020684452939</v>
      </c>
      <c r="M682" s="150">
        <v>25</v>
      </c>
      <c r="N682" s="150">
        <v>1002</v>
      </c>
      <c r="O682" s="150">
        <v>1002</v>
      </c>
      <c r="P682" s="150">
        <v>324</v>
      </c>
      <c r="Q682" s="120">
        <f t="shared" si="43"/>
        <v>325.29729600000002</v>
      </c>
    </row>
    <row r="683" spans="1:17" s="5" customFormat="1" ht="18" customHeight="1" x14ac:dyDescent="0.25">
      <c r="A683" s="132">
        <v>518888</v>
      </c>
      <c r="B683" s="147" t="s">
        <v>134</v>
      </c>
      <c r="C683" s="148" t="s">
        <v>76</v>
      </c>
      <c r="D683" s="157">
        <v>14690</v>
      </c>
      <c r="E683" s="102">
        <v>16400</v>
      </c>
      <c r="F683" s="114" t="s">
        <v>375</v>
      </c>
      <c r="G683" s="116" t="s">
        <v>8</v>
      </c>
      <c r="H683" s="116" t="s">
        <v>482</v>
      </c>
      <c r="I683" s="116" t="s">
        <v>208</v>
      </c>
      <c r="J683" s="116" t="s">
        <v>209</v>
      </c>
      <c r="K683" s="117" t="s">
        <v>525</v>
      </c>
      <c r="L683" s="149">
        <v>4020684590648</v>
      </c>
      <c r="M683" s="150">
        <v>25</v>
      </c>
      <c r="N683" s="146">
        <v>1002</v>
      </c>
      <c r="O683" s="150">
        <v>1002</v>
      </c>
      <c r="P683" s="146">
        <v>324</v>
      </c>
      <c r="Q683" s="120">
        <f t="shared" si="43"/>
        <v>325.29729600000002</v>
      </c>
    </row>
    <row r="684" spans="1:17" s="5" customFormat="1" ht="18" customHeight="1" x14ac:dyDescent="0.25">
      <c r="A684" s="132">
        <v>526798</v>
      </c>
      <c r="B684" s="132" t="s">
        <v>134</v>
      </c>
      <c r="C684" s="148" t="s">
        <v>76</v>
      </c>
      <c r="D684" s="157">
        <v>14690</v>
      </c>
      <c r="E684" s="102">
        <v>16400</v>
      </c>
      <c r="F684" s="114" t="s">
        <v>375</v>
      </c>
      <c r="G684" s="158" t="s">
        <v>716</v>
      </c>
      <c r="H684" s="116" t="s">
        <v>482</v>
      </c>
      <c r="I684" s="116" t="s">
        <v>208</v>
      </c>
      <c r="J684" s="116" t="s">
        <v>209</v>
      </c>
      <c r="K684" s="117" t="s">
        <v>525</v>
      </c>
      <c r="L684" s="149" t="s">
        <v>948</v>
      </c>
      <c r="M684" s="150">
        <v>25</v>
      </c>
      <c r="N684" s="150">
        <v>948</v>
      </c>
      <c r="O684" s="150">
        <v>948</v>
      </c>
      <c r="P684" s="150">
        <v>395</v>
      </c>
      <c r="Q684" s="120">
        <f t="shared" si="43"/>
        <v>354.98808000000002</v>
      </c>
    </row>
    <row r="685" spans="1:17" s="5" customFormat="1" ht="18" customHeight="1" x14ac:dyDescent="0.25">
      <c r="A685" s="132">
        <v>517367</v>
      </c>
      <c r="B685" s="147" t="s">
        <v>134</v>
      </c>
      <c r="C685" s="148" t="s">
        <v>76</v>
      </c>
      <c r="D685" s="157">
        <v>14690</v>
      </c>
      <c r="E685" s="102">
        <v>16400</v>
      </c>
      <c r="F685" s="114" t="s">
        <v>375</v>
      </c>
      <c r="G685" s="116" t="s">
        <v>5</v>
      </c>
      <c r="H685" s="116" t="s">
        <v>482</v>
      </c>
      <c r="I685" s="116" t="s">
        <v>208</v>
      </c>
      <c r="J685" s="116" t="s">
        <v>209</v>
      </c>
      <c r="K685" s="117" t="s">
        <v>525</v>
      </c>
      <c r="L685" s="149">
        <v>4020684505307</v>
      </c>
      <c r="M685" s="150">
        <v>25</v>
      </c>
      <c r="N685" s="150">
        <v>1002</v>
      </c>
      <c r="O685" s="150">
        <v>1002</v>
      </c>
      <c r="P685" s="150">
        <v>324</v>
      </c>
      <c r="Q685" s="120">
        <f t="shared" si="43"/>
        <v>325.29729600000002</v>
      </c>
    </row>
    <row r="686" spans="1:17" s="5" customFormat="1" ht="18" customHeight="1" x14ac:dyDescent="0.25">
      <c r="A686" s="132">
        <v>515142</v>
      </c>
      <c r="B686" s="147" t="s">
        <v>134</v>
      </c>
      <c r="C686" s="148" t="s">
        <v>72</v>
      </c>
      <c r="D686" s="102">
        <v>10990</v>
      </c>
      <c r="E686" s="102">
        <v>12400</v>
      </c>
      <c r="F686" s="114" t="s">
        <v>375</v>
      </c>
      <c r="G686" s="125" t="s">
        <v>2</v>
      </c>
      <c r="H686" s="125" t="s">
        <v>482</v>
      </c>
      <c r="I686" s="125" t="s">
        <v>208</v>
      </c>
      <c r="J686" s="125" t="s">
        <v>209</v>
      </c>
      <c r="K686" s="117" t="s">
        <v>454</v>
      </c>
      <c r="L686" s="149">
        <v>4020684441636</v>
      </c>
      <c r="M686" s="150">
        <v>19.8</v>
      </c>
      <c r="N686" s="150">
        <v>1264</v>
      </c>
      <c r="O686" s="150">
        <v>595</v>
      </c>
      <c r="P686" s="150">
        <v>425</v>
      </c>
      <c r="Q686" s="120">
        <f t="shared" si="43"/>
        <v>319.63400000000007</v>
      </c>
    </row>
    <row r="687" spans="1:17" s="5" customFormat="1" ht="18" customHeight="1" x14ac:dyDescent="0.25">
      <c r="A687" s="132">
        <v>515136</v>
      </c>
      <c r="B687" s="147" t="s">
        <v>134</v>
      </c>
      <c r="C687" s="148" t="s">
        <v>72</v>
      </c>
      <c r="D687" s="102">
        <v>10990</v>
      </c>
      <c r="E687" s="102">
        <v>12400</v>
      </c>
      <c r="F687" s="114" t="s">
        <v>375</v>
      </c>
      <c r="G687" s="125" t="s">
        <v>4</v>
      </c>
      <c r="H687" s="125" t="s">
        <v>482</v>
      </c>
      <c r="I687" s="125" t="s">
        <v>208</v>
      </c>
      <c r="J687" s="125" t="s">
        <v>209</v>
      </c>
      <c r="K687" s="117" t="s">
        <v>454</v>
      </c>
      <c r="L687" s="156">
        <v>4020684441568</v>
      </c>
      <c r="M687" s="150">
        <v>19.8</v>
      </c>
      <c r="N687" s="150">
        <v>1264</v>
      </c>
      <c r="O687" s="146">
        <v>595</v>
      </c>
      <c r="P687" s="150">
        <v>425</v>
      </c>
      <c r="Q687" s="120">
        <f t="shared" si="43"/>
        <v>319.63400000000007</v>
      </c>
    </row>
    <row r="688" spans="1:17" s="5" customFormat="1" ht="18" customHeight="1" x14ac:dyDescent="0.25">
      <c r="A688" s="132">
        <v>527124</v>
      </c>
      <c r="B688" s="132" t="s">
        <v>134</v>
      </c>
      <c r="C688" s="148" t="s">
        <v>72</v>
      </c>
      <c r="D688" s="102">
        <v>10990</v>
      </c>
      <c r="E688" s="102">
        <v>12400</v>
      </c>
      <c r="F688" s="114" t="s">
        <v>375</v>
      </c>
      <c r="G688" s="116" t="s">
        <v>715</v>
      </c>
      <c r="H688" s="116" t="s">
        <v>482</v>
      </c>
      <c r="I688" s="116" t="s">
        <v>208</v>
      </c>
      <c r="J688" s="116" t="s">
        <v>209</v>
      </c>
      <c r="K688" s="117" t="s">
        <v>454</v>
      </c>
      <c r="L688" s="149" t="s">
        <v>951</v>
      </c>
      <c r="M688" s="150">
        <v>19.8</v>
      </c>
      <c r="N688" s="150">
        <v>1264</v>
      </c>
      <c r="O688" s="150">
        <v>616</v>
      </c>
      <c r="P688" s="146">
        <v>425</v>
      </c>
      <c r="Q688" s="120">
        <f t="shared" si="43"/>
        <v>330.91520000000003</v>
      </c>
    </row>
    <row r="689" spans="1:17" s="5" customFormat="1" ht="18" customHeight="1" x14ac:dyDescent="0.25">
      <c r="A689" s="132">
        <v>525930</v>
      </c>
      <c r="B689" s="147" t="s">
        <v>134</v>
      </c>
      <c r="C689" s="148" t="s">
        <v>72</v>
      </c>
      <c r="D689" s="102">
        <v>10990</v>
      </c>
      <c r="E689" s="102">
        <v>12400</v>
      </c>
      <c r="F689" s="114" t="s">
        <v>375</v>
      </c>
      <c r="G689" s="125" t="s">
        <v>222</v>
      </c>
      <c r="H689" s="116" t="s">
        <v>482</v>
      </c>
      <c r="I689" s="116" t="s">
        <v>208</v>
      </c>
      <c r="J689" s="116" t="s">
        <v>209</v>
      </c>
      <c r="K689" s="117" t="s">
        <v>454</v>
      </c>
      <c r="L689" s="149">
        <v>4020684731041</v>
      </c>
      <c r="M689" s="150">
        <v>19.8</v>
      </c>
      <c r="N689" s="146">
        <v>1264</v>
      </c>
      <c r="O689" s="150">
        <v>595</v>
      </c>
      <c r="P689" s="150">
        <v>425</v>
      </c>
      <c r="Q689" s="120">
        <f t="shared" si="43"/>
        <v>319.63400000000007</v>
      </c>
    </row>
    <row r="690" spans="1:17" s="5" customFormat="1" ht="18" customHeight="1" x14ac:dyDescent="0.25">
      <c r="A690" s="132">
        <v>515143</v>
      </c>
      <c r="B690" s="147" t="s">
        <v>134</v>
      </c>
      <c r="C690" s="148" t="s">
        <v>72</v>
      </c>
      <c r="D690" s="102">
        <v>10990</v>
      </c>
      <c r="E690" s="102">
        <v>12400</v>
      </c>
      <c r="F690" s="114" t="s">
        <v>375</v>
      </c>
      <c r="G690" s="125" t="s">
        <v>16</v>
      </c>
      <c r="H690" s="125" t="s">
        <v>482</v>
      </c>
      <c r="I690" s="125" t="s">
        <v>208</v>
      </c>
      <c r="J690" s="125" t="s">
        <v>209</v>
      </c>
      <c r="K690" s="117" t="s">
        <v>454</v>
      </c>
      <c r="L690" s="149">
        <v>4020684441643</v>
      </c>
      <c r="M690" s="150">
        <v>19.8</v>
      </c>
      <c r="N690" s="150">
        <v>1264</v>
      </c>
      <c r="O690" s="150">
        <v>595</v>
      </c>
      <c r="P690" s="150">
        <v>425</v>
      </c>
      <c r="Q690" s="120">
        <f t="shared" si="43"/>
        <v>319.63400000000007</v>
      </c>
    </row>
    <row r="691" spans="1:17" s="5" customFormat="1" ht="18" customHeight="1" x14ac:dyDescent="0.25">
      <c r="A691" s="132">
        <v>518880</v>
      </c>
      <c r="B691" s="147" t="s">
        <v>134</v>
      </c>
      <c r="C691" s="148" t="s">
        <v>72</v>
      </c>
      <c r="D691" s="102">
        <v>10990</v>
      </c>
      <c r="E691" s="102">
        <v>12400</v>
      </c>
      <c r="F691" s="114" t="s">
        <v>375</v>
      </c>
      <c r="G691" s="116" t="s">
        <v>8</v>
      </c>
      <c r="H691" s="116" t="s">
        <v>482</v>
      </c>
      <c r="I691" s="116" t="s">
        <v>208</v>
      </c>
      <c r="J691" s="116" t="s">
        <v>209</v>
      </c>
      <c r="K691" s="117" t="s">
        <v>454</v>
      </c>
      <c r="L691" s="149">
        <v>4020684590563</v>
      </c>
      <c r="M691" s="150">
        <v>19.8</v>
      </c>
      <c r="N691" s="150">
        <v>1264</v>
      </c>
      <c r="O691" s="150">
        <v>595</v>
      </c>
      <c r="P691" s="150">
        <v>425</v>
      </c>
      <c r="Q691" s="120">
        <f t="shared" si="43"/>
        <v>319.63400000000007</v>
      </c>
    </row>
    <row r="692" spans="1:17" s="5" customFormat="1" ht="18" customHeight="1" x14ac:dyDescent="0.25">
      <c r="A692" s="132">
        <v>527307</v>
      </c>
      <c r="B692" s="132" t="s">
        <v>134</v>
      </c>
      <c r="C692" s="148" t="s">
        <v>72</v>
      </c>
      <c r="D692" s="102">
        <v>10990</v>
      </c>
      <c r="E692" s="102">
        <v>12400</v>
      </c>
      <c r="F692" s="114" t="s">
        <v>375</v>
      </c>
      <c r="G692" s="158" t="s">
        <v>716</v>
      </c>
      <c r="H692" s="116" t="s">
        <v>482</v>
      </c>
      <c r="I692" s="116" t="s">
        <v>208</v>
      </c>
      <c r="J692" s="116" t="s">
        <v>209</v>
      </c>
      <c r="K692" s="117" t="s">
        <v>454</v>
      </c>
      <c r="L692" s="149" t="s">
        <v>950</v>
      </c>
      <c r="M692" s="150">
        <v>19.8</v>
      </c>
      <c r="N692" s="150">
        <v>1264</v>
      </c>
      <c r="O692" s="150">
        <v>616</v>
      </c>
      <c r="P692" s="146">
        <v>425</v>
      </c>
      <c r="Q692" s="120">
        <f t="shared" si="43"/>
        <v>330.91520000000003</v>
      </c>
    </row>
    <row r="693" spans="1:17" s="5" customFormat="1" ht="18" customHeight="1" x14ac:dyDescent="0.25">
      <c r="A693" s="132">
        <v>517359</v>
      </c>
      <c r="B693" s="147" t="s">
        <v>134</v>
      </c>
      <c r="C693" s="148" t="s">
        <v>72</v>
      </c>
      <c r="D693" s="102">
        <v>10990</v>
      </c>
      <c r="E693" s="102">
        <v>12400</v>
      </c>
      <c r="F693" s="114" t="s">
        <v>375</v>
      </c>
      <c r="G693" s="116" t="s">
        <v>5</v>
      </c>
      <c r="H693" s="116" t="s">
        <v>482</v>
      </c>
      <c r="I693" s="116" t="s">
        <v>208</v>
      </c>
      <c r="J693" s="116" t="s">
        <v>209</v>
      </c>
      <c r="K693" s="117" t="s">
        <v>454</v>
      </c>
      <c r="L693" s="149">
        <v>4020684505222</v>
      </c>
      <c r="M693" s="150">
        <v>19.8</v>
      </c>
      <c r="N693" s="150">
        <v>1264</v>
      </c>
      <c r="O693" s="150">
        <v>595</v>
      </c>
      <c r="P693" s="150">
        <v>425</v>
      </c>
      <c r="Q693" s="120">
        <f t="shared" si="43"/>
        <v>319.63400000000007</v>
      </c>
    </row>
    <row r="694" spans="1:17" s="5" customFormat="1" ht="18" customHeight="1" x14ac:dyDescent="0.25">
      <c r="A694" s="132">
        <v>517742</v>
      </c>
      <c r="B694" s="147" t="s">
        <v>134</v>
      </c>
      <c r="C694" s="148" t="s">
        <v>100</v>
      </c>
      <c r="D694" s="102">
        <v>2750</v>
      </c>
      <c r="E694" s="102">
        <v>3200</v>
      </c>
      <c r="F694" s="114" t="s">
        <v>186</v>
      </c>
      <c r="G694" s="116" t="s">
        <v>6</v>
      </c>
      <c r="H694" s="116"/>
      <c r="I694" s="116" t="s">
        <v>204</v>
      </c>
      <c r="J694" s="116" t="s">
        <v>204</v>
      </c>
      <c r="K694" s="117" t="s">
        <v>204</v>
      </c>
      <c r="L694" s="149">
        <v>4020684515344</v>
      </c>
      <c r="M694" s="150">
        <v>2.16</v>
      </c>
      <c r="N694" s="150">
        <v>425</v>
      </c>
      <c r="O694" s="150">
        <v>250</v>
      </c>
      <c r="P694" s="150">
        <v>65</v>
      </c>
      <c r="Q694" s="120">
        <f t="shared" ref="Q694:Q703" si="44">SUM((N694/100)*(O694/100)*(P694/100))</f>
        <v>6.90625</v>
      </c>
    </row>
    <row r="695" spans="1:17" s="5" customFormat="1" ht="18" customHeight="1" x14ac:dyDescent="0.25">
      <c r="A695" s="132">
        <v>519415</v>
      </c>
      <c r="B695" s="147" t="s">
        <v>134</v>
      </c>
      <c r="C695" s="148" t="s">
        <v>100</v>
      </c>
      <c r="D695" s="102">
        <v>3800</v>
      </c>
      <c r="E695" s="102">
        <v>4300</v>
      </c>
      <c r="F695" s="114" t="s">
        <v>186</v>
      </c>
      <c r="G695" s="116" t="s">
        <v>2</v>
      </c>
      <c r="H695" s="116" t="s">
        <v>212</v>
      </c>
      <c r="I695" s="116" t="s">
        <v>204</v>
      </c>
      <c r="J695" s="116" t="s">
        <v>204</v>
      </c>
      <c r="K695" s="117" t="s">
        <v>204</v>
      </c>
      <c r="L695" s="149">
        <v>4020684598699</v>
      </c>
      <c r="M695" s="150">
        <v>2.16</v>
      </c>
      <c r="N695" s="146">
        <v>425</v>
      </c>
      <c r="O695" s="150">
        <v>250</v>
      </c>
      <c r="P695" s="150">
        <v>65</v>
      </c>
      <c r="Q695" s="120">
        <f t="shared" ref="Q695:Q700" si="45">SUM((N695/100)*(O695/100)*(P695/100))</f>
        <v>6.90625</v>
      </c>
    </row>
    <row r="696" spans="1:17" s="5" customFormat="1" ht="18" customHeight="1" x14ac:dyDescent="0.25">
      <c r="A696" s="132">
        <v>519418</v>
      </c>
      <c r="B696" s="147" t="s">
        <v>134</v>
      </c>
      <c r="C696" s="148" t="s">
        <v>100</v>
      </c>
      <c r="D696" s="102">
        <v>3800</v>
      </c>
      <c r="E696" s="102">
        <v>4300</v>
      </c>
      <c r="F696" s="114" t="s">
        <v>186</v>
      </c>
      <c r="G696" s="116" t="s">
        <v>4</v>
      </c>
      <c r="H696" s="116" t="s">
        <v>212</v>
      </c>
      <c r="I696" s="116" t="s">
        <v>204</v>
      </c>
      <c r="J696" s="116" t="s">
        <v>204</v>
      </c>
      <c r="K696" s="117" t="s">
        <v>204</v>
      </c>
      <c r="L696" s="149">
        <v>4020684598729</v>
      </c>
      <c r="M696" s="150">
        <v>2.16</v>
      </c>
      <c r="N696" s="150">
        <v>425</v>
      </c>
      <c r="O696" s="150">
        <v>250</v>
      </c>
      <c r="P696" s="150">
        <v>65</v>
      </c>
      <c r="Q696" s="120">
        <f t="shared" si="45"/>
        <v>6.90625</v>
      </c>
    </row>
    <row r="697" spans="1:17" s="5" customFormat="1" ht="18" customHeight="1" x14ac:dyDescent="0.25">
      <c r="A697" s="132">
        <v>526966</v>
      </c>
      <c r="B697" s="132" t="s">
        <v>134</v>
      </c>
      <c r="C697" s="176" t="s">
        <v>698</v>
      </c>
      <c r="D697" s="102">
        <v>3800</v>
      </c>
      <c r="E697" s="102">
        <v>4300</v>
      </c>
      <c r="F697" s="138" t="s">
        <v>186</v>
      </c>
      <c r="G697" s="116" t="s">
        <v>715</v>
      </c>
      <c r="H697" s="116" t="s">
        <v>212</v>
      </c>
      <c r="I697" s="158"/>
      <c r="J697" s="158"/>
      <c r="K697" s="165"/>
      <c r="L697" s="149" t="s">
        <v>953</v>
      </c>
      <c r="M697" s="146">
        <v>1.74</v>
      </c>
      <c r="N697" s="150">
        <v>340</v>
      </c>
      <c r="O697" s="150">
        <v>240</v>
      </c>
      <c r="P697" s="150">
        <v>65</v>
      </c>
      <c r="Q697" s="120">
        <f t="shared" si="45"/>
        <v>5.3040000000000003</v>
      </c>
    </row>
    <row r="698" spans="1:17" s="5" customFormat="1" ht="18" customHeight="1" x14ac:dyDescent="0.25">
      <c r="A698" s="132">
        <v>526145</v>
      </c>
      <c r="B698" s="147" t="s">
        <v>134</v>
      </c>
      <c r="C698" s="148" t="s">
        <v>100</v>
      </c>
      <c r="D698" s="102">
        <v>3800</v>
      </c>
      <c r="E698" s="102">
        <v>4300</v>
      </c>
      <c r="F698" s="138" t="s">
        <v>186</v>
      </c>
      <c r="G698" s="116" t="s">
        <v>222</v>
      </c>
      <c r="H698" s="116" t="s">
        <v>212</v>
      </c>
      <c r="I698" s="116" t="s">
        <v>204</v>
      </c>
      <c r="J698" s="116" t="s">
        <v>204</v>
      </c>
      <c r="K698" s="117" t="s">
        <v>204</v>
      </c>
      <c r="L698" s="149">
        <v>4020684735902</v>
      </c>
      <c r="M698" s="150">
        <v>2.16</v>
      </c>
      <c r="N698" s="146">
        <v>425</v>
      </c>
      <c r="O698" s="150">
        <v>250</v>
      </c>
      <c r="P698" s="150">
        <v>65</v>
      </c>
      <c r="Q698" s="120">
        <f t="shared" si="45"/>
        <v>6.90625</v>
      </c>
    </row>
    <row r="699" spans="1:17" s="5" customFormat="1" ht="18" customHeight="1" x14ac:dyDescent="0.25">
      <c r="A699" s="132">
        <v>519423</v>
      </c>
      <c r="B699" s="147" t="s">
        <v>134</v>
      </c>
      <c r="C699" s="148" t="s">
        <v>100</v>
      </c>
      <c r="D699" s="102">
        <v>3800</v>
      </c>
      <c r="E699" s="102">
        <v>4300</v>
      </c>
      <c r="F699" s="114" t="s">
        <v>186</v>
      </c>
      <c r="G699" s="116" t="s">
        <v>16</v>
      </c>
      <c r="H699" s="116" t="s">
        <v>212</v>
      </c>
      <c r="I699" s="116" t="s">
        <v>204</v>
      </c>
      <c r="J699" s="116" t="s">
        <v>204</v>
      </c>
      <c r="K699" s="117" t="s">
        <v>204</v>
      </c>
      <c r="L699" s="149">
        <v>4020684599177</v>
      </c>
      <c r="M699" s="150">
        <v>2.16</v>
      </c>
      <c r="N699" s="150">
        <v>425</v>
      </c>
      <c r="O699" s="150">
        <v>250</v>
      </c>
      <c r="P699" s="150">
        <v>65</v>
      </c>
      <c r="Q699" s="120">
        <f t="shared" si="45"/>
        <v>6.90625</v>
      </c>
    </row>
    <row r="700" spans="1:17" s="5" customFormat="1" ht="18" customHeight="1" x14ac:dyDescent="0.25">
      <c r="A700" s="132">
        <v>526965</v>
      </c>
      <c r="B700" s="132" t="s">
        <v>134</v>
      </c>
      <c r="C700" s="176" t="s">
        <v>698</v>
      </c>
      <c r="D700" s="102">
        <v>3800</v>
      </c>
      <c r="E700" s="102">
        <v>4300</v>
      </c>
      <c r="F700" s="138" t="s">
        <v>186</v>
      </c>
      <c r="G700" s="158" t="s">
        <v>716</v>
      </c>
      <c r="H700" s="116" t="s">
        <v>212</v>
      </c>
      <c r="I700" s="158"/>
      <c r="J700" s="158"/>
      <c r="K700" s="165"/>
      <c r="L700" s="149" t="s">
        <v>954</v>
      </c>
      <c r="M700" s="150">
        <v>1.74</v>
      </c>
      <c r="N700" s="150">
        <v>340</v>
      </c>
      <c r="O700" s="150">
        <v>240</v>
      </c>
      <c r="P700" s="150">
        <v>65</v>
      </c>
      <c r="Q700" s="120">
        <f t="shared" si="45"/>
        <v>5.3040000000000003</v>
      </c>
    </row>
    <row r="701" spans="1:17" s="5" customFormat="1" ht="18" customHeight="1" x14ac:dyDescent="0.25">
      <c r="A701" s="147">
        <v>526649</v>
      </c>
      <c r="B701" s="147" t="s">
        <v>134</v>
      </c>
      <c r="C701" s="176" t="s">
        <v>698</v>
      </c>
      <c r="D701" s="102">
        <v>4290</v>
      </c>
      <c r="E701" s="102">
        <v>4800</v>
      </c>
      <c r="F701" s="138" t="s">
        <v>186</v>
      </c>
      <c r="G701" s="158" t="s">
        <v>481</v>
      </c>
      <c r="H701" s="158"/>
      <c r="I701" s="158"/>
      <c r="J701" s="158"/>
      <c r="K701" s="165"/>
      <c r="L701" s="149" t="s">
        <v>952</v>
      </c>
      <c r="M701" s="150">
        <v>1.74</v>
      </c>
      <c r="N701" s="150">
        <v>340</v>
      </c>
      <c r="O701" s="150">
        <v>240</v>
      </c>
      <c r="P701" s="150">
        <v>65</v>
      </c>
      <c r="Q701" s="120">
        <f t="shared" si="44"/>
        <v>5.3040000000000003</v>
      </c>
    </row>
    <row r="702" spans="1:17" s="5" customFormat="1" ht="18" customHeight="1" x14ac:dyDescent="0.25">
      <c r="A702" s="147">
        <v>526653</v>
      </c>
      <c r="B702" s="147" t="s">
        <v>134</v>
      </c>
      <c r="C702" s="176" t="s">
        <v>699</v>
      </c>
      <c r="D702" s="102">
        <v>6490</v>
      </c>
      <c r="E702" s="102">
        <v>7300</v>
      </c>
      <c r="F702" s="138" t="s">
        <v>186</v>
      </c>
      <c r="G702" s="158" t="s">
        <v>481</v>
      </c>
      <c r="H702" s="158"/>
      <c r="I702" s="158"/>
      <c r="J702" s="116" t="s">
        <v>502</v>
      </c>
      <c r="K702" s="165"/>
      <c r="L702" s="149" t="s">
        <v>955</v>
      </c>
      <c r="M702" s="150">
        <v>2.2799999999999998</v>
      </c>
      <c r="N702" s="150">
        <v>420</v>
      </c>
      <c r="O702" s="150">
        <v>250</v>
      </c>
      <c r="P702" s="150">
        <v>65</v>
      </c>
      <c r="Q702" s="120">
        <f t="shared" si="44"/>
        <v>6.8250000000000002</v>
      </c>
    </row>
    <row r="703" spans="1:17" s="5" customFormat="1" ht="18" customHeight="1" x14ac:dyDescent="0.25">
      <c r="A703" s="132">
        <v>521454</v>
      </c>
      <c r="B703" s="147" t="s">
        <v>134</v>
      </c>
      <c r="C703" s="148" t="s">
        <v>336</v>
      </c>
      <c r="D703" s="102">
        <v>5100</v>
      </c>
      <c r="E703" s="102">
        <v>5800</v>
      </c>
      <c r="F703" s="114" t="s">
        <v>186</v>
      </c>
      <c r="G703" s="116" t="s">
        <v>6</v>
      </c>
      <c r="H703" s="116"/>
      <c r="I703" s="116"/>
      <c r="J703" s="116" t="s">
        <v>502</v>
      </c>
      <c r="K703" s="117"/>
      <c r="L703" s="149">
        <v>4020684646420</v>
      </c>
      <c r="M703" s="150">
        <v>2.5</v>
      </c>
      <c r="N703" s="146">
        <v>480</v>
      </c>
      <c r="O703" s="150">
        <v>340</v>
      </c>
      <c r="P703" s="150">
        <v>90</v>
      </c>
      <c r="Q703" s="120">
        <f t="shared" si="44"/>
        <v>14.688000000000001</v>
      </c>
    </row>
    <row r="704" spans="1:17" s="5" customFormat="1" ht="18" customHeight="1" x14ac:dyDescent="0.25">
      <c r="A704" s="132">
        <v>521455</v>
      </c>
      <c r="B704" s="147" t="s">
        <v>134</v>
      </c>
      <c r="C704" s="148" t="s">
        <v>336</v>
      </c>
      <c r="D704" s="102">
        <v>5990</v>
      </c>
      <c r="E704" s="102">
        <v>6800</v>
      </c>
      <c r="F704" s="114" t="s">
        <v>186</v>
      </c>
      <c r="G704" s="116" t="s">
        <v>2</v>
      </c>
      <c r="H704" s="116" t="s">
        <v>212</v>
      </c>
      <c r="I704" s="116"/>
      <c r="J704" s="116" t="s">
        <v>502</v>
      </c>
      <c r="K704" s="117"/>
      <c r="L704" s="149">
        <v>4020684646437</v>
      </c>
      <c r="M704" s="150">
        <v>2.5</v>
      </c>
      <c r="N704" s="150">
        <v>480</v>
      </c>
      <c r="O704" s="150">
        <v>340</v>
      </c>
      <c r="P704" s="150">
        <v>90</v>
      </c>
      <c r="Q704" s="120">
        <f t="shared" ref="Q704:Q767" si="46">SUM((N704/100)*(O704/100)*(P704/100))</f>
        <v>14.688000000000001</v>
      </c>
    </row>
    <row r="705" spans="1:17" s="5" customFormat="1" ht="18" customHeight="1" x14ac:dyDescent="0.25">
      <c r="A705" s="132">
        <v>521457</v>
      </c>
      <c r="B705" s="147" t="s">
        <v>134</v>
      </c>
      <c r="C705" s="148" t="s">
        <v>336</v>
      </c>
      <c r="D705" s="102">
        <v>5990</v>
      </c>
      <c r="E705" s="102">
        <v>6800</v>
      </c>
      <c r="F705" s="114" t="s">
        <v>186</v>
      </c>
      <c r="G705" s="116" t="s">
        <v>4</v>
      </c>
      <c r="H705" s="116" t="s">
        <v>212</v>
      </c>
      <c r="I705" s="116"/>
      <c r="J705" s="116" t="s">
        <v>502</v>
      </c>
      <c r="K705" s="117"/>
      <c r="L705" s="149">
        <v>4020684646451</v>
      </c>
      <c r="M705" s="150">
        <v>2.5</v>
      </c>
      <c r="N705" s="150">
        <v>480</v>
      </c>
      <c r="O705" s="150">
        <v>340</v>
      </c>
      <c r="P705" s="150">
        <v>90</v>
      </c>
      <c r="Q705" s="120">
        <f t="shared" si="46"/>
        <v>14.688000000000001</v>
      </c>
    </row>
    <row r="706" spans="1:17" s="5" customFormat="1" ht="18" customHeight="1" x14ac:dyDescent="0.25">
      <c r="A706" s="132">
        <v>526968</v>
      </c>
      <c r="B706" s="132" t="s">
        <v>134</v>
      </c>
      <c r="C706" s="148" t="s">
        <v>336</v>
      </c>
      <c r="D706" s="102">
        <v>5990</v>
      </c>
      <c r="E706" s="102">
        <v>6800</v>
      </c>
      <c r="F706" s="138" t="s">
        <v>186</v>
      </c>
      <c r="G706" s="116" t="s">
        <v>715</v>
      </c>
      <c r="H706" s="116" t="s">
        <v>212</v>
      </c>
      <c r="I706" s="158"/>
      <c r="J706" s="116" t="s">
        <v>502</v>
      </c>
      <c r="K706" s="165"/>
      <c r="L706" s="149" t="s">
        <v>956</v>
      </c>
      <c r="M706" s="146">
        <v>2.2799999999999998</v>
      </c>
      <c r="N706" s="150">
        <v>420</v>
      </c>
      <c r="O706" s="150">
        <v>250</v>
      </c>
      <c r="P706" s="150">
        <v>65</v>
      </c>
      <c r="Q706" s="120">
        <f>SUM((N706/100)*(O706/100)*(P706/100))</f>
        <v>6.8250000000000002</v>
      </c>
    </row>
    <row r="707" spans="1:17" s="5" customFormat="1" ht="18" customHeight="1" x14ac:dyDescent="0.25">
      <c r="A707" s="132">
        <v>526146</v>
      </c>
      <c r="B707" s="147" t="s">
        <v>134</v>
      </c>
      <c r="C707" s="148" t="s">
        <v>336</v>
      </c>
      <c r="D707" s="102">
        <v>5990</v>
      </c>
      <c r="E707" s="102">
        <v>6800</v>
      </c>
      <c r="F707" s="138" t="s">
        <v>186</v>
      </c>
      <c r="G707" s="116" t="s">
        <v>222</v>
      </c>
      <c r="H707" s="116" t="s">
        <v>212</v>
      </c>
      <c r="I707" s="116"/>
      <c r="J707" s="116" t="s">
        <v>502</v>
      </c>
      <c r="K707" s="117"/>
      <c r="L707" s="149">
        <v>4020684735919</v>
      </c>
      <c r="M707" s="146">
        <v>2.5</v>
      </c>
      <c r="N707" s="150">
        <v>480</v>
      </c>
      <c r="O707" s="150">
        <v>340</v>
      </c>
      <c r="P707" s="150">
        <v>90</v>
      </c>
      <c r="Q707" s="120">
        <f>SUM((N707/100)*(O707/100)*(P707/100))</f>
        <v>14.688000000000001</v>
      </c>
    </row>
    <row r="708" spans="1:17" s="5" customFormat="1" ht="18" customHeight="1" x14ac:dyDescent="0.25">
      <c r="A708" s="132">
        <v>521461</v>
      </c>
      <c r="B708" s="147" t="s">
        <v>134</v>
      </c>
      <c r="C708" s="148" t="s">
        <v>336</v>
      </c>
      <c r="D708" s="102">
        <v>5990</v>
      </c>
      <c r="E708" s="102">
        <v>6800</v>
      </c>
      <c r="F708" s="114" t="s">
        <v>186</v>
      </c>
      <c r="G708" s="116" t="s">
        <v>16</v>
      </c>
      <c r="H708" s="116" t="s">
        <v>212</v>
      </c>
      <c r="I708" s="116"/>
      <c r="J708" s="116" t="s">
        <v>502</v>
      </c>
      <c r="K708" s="117"/>
      <c r="L708" s="149">
        <v>4020684646499</v>
      </c>
      <c r="M708" s="150">
        <v>2.5</v>
      </c>
      <c r="N708" s="146">
        <v>480</v>
      </c>
      <c r="O708" s="150">
        <v>340</v>
      </c>
      <c r="P708" s="150">
        <v>90</v>
      </c>
      <c r="Q708" s="120">
        <f>SUM((N708/100)*(O708/100)*(P708/100))</f>
        <v>14.688000000000001</v>
      </c>
    </row>
    <row r="709" spans="1:17" s="5" customFormat="1" ht="18" customHeight="1" x14ac:dyDescent="0.25">
      <c r="A709" s="132">
        <v>526967</v>
      </c>
      <c r="B709" s="132" t="s">
        <v>134</v>
      </c>
      <c r="C709" s="148" t="s">
        <v>336</v>
      </c>
      <c r="D709" s="102">
        <v>5990</v>
      </c>
      <c r="E709" s="102">
        <v>6800</v>
      </c>
      <c r="F709" s="138" t="s">
        <v>186</v>
      </c>
      <c r="G709" s="158" t="s">
        <v>716</v>
      </c>
      <c r="H709" s="116" t="s">
        <v>212</v>
      </c>
      <c r="I709" s="158"/>
      <c r="J709" s="116" t="s">
        <v>502</v>
      </c>
      <c r="K709" s="165"/>
      <c r="L709" s="149" t="s">
        <v>957</v>
      </c>
      <c r="M709" s="146">
        <v>2.2799999999999998</v>
      </c>
      <c r="N709" s="146">
        <v>420</v>
      </c>
      <c r="O709" s="150">
        <v>250</v>
      </c>
      <c r="P709" s="150">
        <v>65</v>
      </c>
      <c r="Q709" s="120">
        <f>SUM((N709/100)*(O709/100)*(P709/100))</f>
        <v>6.8250000000000002</v>
      </c>
    </row>
    <row r="710" spans="1:17" s="5" customFormat="1" ht="18" customHeight="1" x14ac:dyDescent="0.25">
      <c r="A710" s="132">
        <v>519414</v>
      </c>
      <c r="B710" s="147" t="s">
        <v>134</v>
      </c>
      <c r="C710" s="148" t="s">
        <v>160</v>
      </c>
      <c r="D710" s="102">
        <v>2750</v>
      </c>
      <c r="E710" s="102">
        <v>3200</v>
      </c>
      <c r="F710" s="114" t="s">
        <v>186</v>
      </c>
      <c r="G710" s="116" t="s">
        <v>6</v>
      </c>
      <c r="H710" s="116"/>
      <c r="I710" s="116" t="s">
        <v>204</v>
      </c>
      <c r="J710" s="116" t="s">
        <v>204</v>
      </c>
      <c r="K710" s="117" t="s">
        <v>204</v>
      </c>
      <c r="L710" s="149">
        <v>4020684598682</v>
      </c>
      <c r="M710" s="150">
        <v>2.16</v>
      </c>
      <c r="N710" s="150">
        <v>345</v>
      </c>
      <c r="O710" s="150">
        <v>235</v>
      </c>
      <c r="P710" s="150">
        <v>65</v>
      </c>
      <c r="Q710" s="120">
        <f t="shared" si="46"/>
        <v>5.2698749999999999</v>
      </c>
    </row>
    <row r="711" spans="1:17" s="5" customFormat="1" ht="18" customHeight="1" x14ac:dyDescent="0.25">
      <c r="A711" s="147">
        <v>526657</v>
      </c>
      <c r="B711" s="147" t="s">
        <v>134</v>
      </c>
      <c r="C711" s="176" t="s">
        <v>700</v>
      </c>
      <c r="D711" s="102">
        <v>4100</v>
      </c>
      <c r="E711" s="102">
        <v>4600</v>
      </c>
      <c r="F711" s="138" t="s">
        <v>186</v>
      </c>
      <c r="G711" s="158" t="s">
        <v>481</v>
      </c>
      <c r="H711" s="158"/>
      <c r="I711" s="158"/>
      <c r="J711" s="158"/>
      <c r="K711" s="165"/>
      <c r="L711" s="149" t="s">
        <v>958</v>
      </c>
      <c r="M711" s="150">
        <v>1.64</v>
      </c>
      <c r="N711" s="150">
        <v>340</v>
      </c>
      <c r="O711" s="150">
        <v>240</v>
      </c>
      <c r="P711" s="150">
        <v>65</v>
      </c>
      <c r="Q711" s="120">
        <f t="shared" si="46"/>
        <v>5.3040000000000003</v>
      </c>
    </row>
    <row r="712" spans="1:17" s="5" customFormat="1" ht="18" customHeight="1" x14ac:dyDescent="0.25">
      <c r="A712" s="132">
        <v>519810</v>
      </c>
      <c r="B712" s="147" t="s">
        <v>134</v>
      </c>
      <c r="C712" s="148" t="s">
        <v>19</v>
      </c>
      <c r="D712" s="102">
        <v>5890</v>
      </c>
      <c r="E712" s="102">
        <v>6600</v>
      </c>
      <c r="F712" s="114" t="s">
        <v>186</v>
      </c>
      <c r="G712" s="116" t="s">
        <v>6</v>
      </c>
      <c r="H712" s="116"/>
      <c r="I712" s="116" t="s">
        <v>204</v>
      </c>
      <c r="J712" s="116" t="s">
        <v>502</v>
      </c>
      <c r="K712" s="117" t="s">
        <v>204</v>
      </c>
      <c r="L712" s="149">
        <v>4020684611053</v>
      </c>
      <c r="M712" s="150">
        <v>2.1800000000000002</v>
      </c>
      <c r="N712" s="150">
        <v>420</v>
      </c>
      <c r="O712" s="150">
        <v>250</v>
      </c>
      <c r="P712" s="150">
        <v>65</v>
      </c>
      <c r="Q712" s="120">
        <f t="shared" si="46"/>
        <v>6.8250000000000002</v>
      </c>
    </row>
    <row r="713" spans="1:17" s="5" customFormat="1" ht="18" customHeight="1" x14ac:dyDescent="0.25">
      <c r="A713" s="147">
        <v>526660</v>
      </c>
      <c r="B713" s="147" t="s">
        <v>134</v>
      </c>
      <c r="C713" s="176" t="s">
        <v>1650</v>
      </c>
      <c r="D713" s="102">
        <v>6190</v>
      </c>
      <c r="E713" s="102">
        <v>6900</v>
      </c>
      <c r="F713" s="138" t="s">
        <v>186</v>
      </c>
      <c r="G713" s="158" t="s">
        <v>481</v>
      </c>
      <c r="H713" s="158"/>
      <c r="I713" s="158"/>
      <c r="J713" s="116" t="s">
        <v>502</v>
      </c>
      <c r="K713" s="165"/>
      <c r="L713" s="149" t="s">
        <v>959</v>
      </c>
      <c r="M713" s="150">
        <v>2.2599999999999998</v>
      </c>
      <c r="N713" s="146">
        <v>420</v>
      </c>
      <c r="O713" s="150">
        <v>250</v>
      </c>
      <c r="P713" s="150">
        <v>65</v>
      </c>
      <c r="Q713" s="120">
        <f t="shared" si="46"/>
        <v>6.8250000000000002</v>
      </c>
    </row>
    <row r="714" spans="1:17" s="5" customFormat="1" ht="18" customHeight="1" x14ac:dyDescent="0.25">
      <c r="A714" s="132">
        <v>519413</v>
      </c>
      <c r="B714" s="147" t="s">
        <v>134</v>
      </c>
      <c r="C714" s="148" t="s">
        <v>507</v>
      </c>
      <c r="D714" s="102">
        <v>2700</v>
      </c>
      <c r="E714" s="102">
        <v>3200</v>
      </c>
      <c r="F714" s="114" t="s">
        <v>186</v>
      </c>
      <c r="G714" s="116" t="s">
        <v>6</v>
      </c>
      <c r="H714" s="116"/>
      <c r="I714" s="116" t="s">
        <v>204</v>
      </c>
      <c r="J714" s="116" t="s">
        <v>204</v>
      </c>
      <c r="K714" s="117" t="s">
        <v>204</v>
      </c>
      <c r="L714" s="156">
        <v>4020684598675</v>
      </c>
      <c r="M714" s="150">
        <v>2.16</v>
      </c>
      <c r="N714" s="150">
        <v>345</v>
      </c>
      <c r="O714" s="150">
        <v>235</v>
      </c>
      <c r="P714" s="150">
        <v>65</v>
      </c>
      <c r="Q714" s="120">
        <f t="shared" ref="Q714:Q720" si="47">SUM((N714/100)*(O714/100)*(P714/100))</f>
        <v>5.2698749999999999</v>
      </c>
    </row>
    <row r="715" spans="1:17" s="5" customFormat="1" ht="18" customHeight="1" x14ac:dyDescent="0.25">
      <c r="A715" s="132">
        <v>523103</v>
      </c>
      <c r="B715" s="147" t="s">
        <v>134</v>
      </c>
      <c r="C715" s="151" t="s">
        <v>317</v>
      </c>
      <c r="D715" s="102">
        <v>2990</v>
      </c>
      <c r="E715" s="102">
        <v>3400</v>
      </c>
      <c r="F715" s="114" t="s">
        <v>186</v>
      </c>
      <c r="G715" s="116" t="s">
        <v>2</v>
      </c>
      <c r="H715" s="116" t="s">
        <v>212</v>
      </c>
      <c r="I715" s="116"/>
      <c r="J715" s="116"/>
      <c r="K715" s="117"/>
      <c r="L715" s="156">
        <v>4020684673808</v>
      </c>
      <c r="M715" s="150">
        <v>2.16</v>
      </c>
      <c r="N715" s="150">
        <v>345</v>
      </c>
      <c r="O715" s="146">
        <v>235</v>
      </c>
      <c r="P715" s="150">
        <v>65</v>
      </c>
      <c r="Q715" s="120">
        <f t="shared" si="47"/>
        <v>5.2698749999999999</v>
      </c>
    </row>
    <row r="716" spans="1:17" s="5" customFormat="1" ht="18" customHeight="1" x14ac:dyDescent="0.25">
      <c r="A716" s="132">
        <v>523107</v>
      </c>
      <c r="B716" s="147" t="s">
        <v>134</v>
      </c>
      <c r="C716" s="151" t="s">
        <v>317</v>
      </c>
      <c r="D716" s="102">
        <v>2990</v>
      </c>
      <c r="E716" s="102">
        <v>3400</v>
      </c>
      <c r="F716" s="114" t="s">
        <v>186</v>
      </c>
      <c r="G716" s="116" t="s">
        <v>4</v>
      </c>
      <c r="H716" s="116" t="s">
        <v>212</v>
      </c>
      <c r="I716" s="116"/>
      <c r="J716" s="116"/>
      <c r="K716" s="117"/>
      <c r="L716" s="156">
        <v>4020684673846</v>
      </c>
      <c r="M716" s="150">
        <v>2.16</v>
      </c>
      <c r="N716" s="150">
        <v>345</v>
      </c>
      <c r="O716" s="150">
        <v>235</v>
      </c>
      <c r="P716" s="150">
        <v>65</v>
      </c>
      <c r="Q716" s="120">
        <f t="shared" si="47"/>
        <v>5.2698749999999999</v>
      </c>
    </row>
    <row r="717" spans="1:17" s="5" customFormat="1" ht="18" customHeight="1" x14ac:dyDescent="0.25">
      <c r="A717" s="132">
        <v>523111</v>
      </c>
      <c r="B717" s="147" t="s">
        <v>134</v>
      </c>
      <c r="C717" s="151" t="s">
        <v>317</v>
      </c>
      <c r="D717" s="102">
        <v>2990</v>
      </c>
      <c r="E717" s="102">
        <v>3400</v>
      </c>
      <c r="F717" s="114" t="s">
        <v>186</v>
      </c>
      <c r="G717" s="116" t="s">
        <v>16</v>
      </c>
      <c r="H717" s="116" t="s">
        <v>212</v>
      </c>
      <c r="I717" s="116"/>
      <c r="J717" s="116"/>
      <c r="K717" s="117"/>
      <c r="L717" s="156">
        <v>4020684673983</v>
      </c>
      <c r="M717" s="150">
        <v>2.16</v>
      </c>
      <c r="N717" s="150">
        <v>345</v>
      </c>
      <c r="O717" s="150">
        <v>235</v>
      </c>
      <c r="P717" s="150">
        <v>65</v>
      </c>
      <c r="Q717" s="120">
        <f t="shared" si="47"/>
        <v>5.2698749999999999</v>
      </c>
    </row>
    <row r="718" spans="1:17" s="5" customFormat="1" ht="18" customHeight="1" x14ac:dyDescent="0.25">
      <c r="A718" s="132">
        <v>526159</v>
      </c>
      <c r="B718" s="147" t="s">
        <v>134</v>
      </c>
      <c r="C718" s="151" t="s">
        <v>317</v>
      </c>
      <c r="D718" s="102">
        <v>2990</v>
      </c>
      <c r="E718" s="102">
        <v>3400</v>
      </c>
      <c r="F718" s="138" t="s">
        <v>186</v>
      </c>
      <c r="G718" s="116" t="s">
        <v>222</v>
      </c>
      <c r="H718" s="116" t="s">
        <v>212</v>
      </c>
      <c r="I718" s="116"/>
      <c r="J718" s="116"/>
      <c r="K718" s="117"/>
      <c r="L718" s="156">
        <v>4020684736046</v>
      </c>
      <c r="M718" s="150">
        <v>2.16</v>
      </c>
      <c r="N718" s="146">
        <v>345</v>
      </c>
      <c r="O718" s="150">
        <v>235</v>
      </c>
      <c r="P718" s="150">
        <v>65</v>
      </c>
      <c r="Q718" s="120">
        <f t="shared" si="47"/>
        <v>5.2698749999999999</v>
      </c>
    </row>
    <row r="719" spans="1:17" s="5" customFormat="1" ht="18" customHeight="1" x14ac:dyDescent="0.25">
      <c r="A719" s="132">
        <v>527460</v>
      </c>
      <c r="B719" s="132" t="s">
        <v>134</v>
      </c>
      <c r="C719" s="176" t="s">
        <v>507</v>
      </c>
      <c r="D719" s="102">
        <v>2990</v>
      </c>
      <c r="E719" s="102">
        <v>3400</v>
      </c>
      <c r="F719" s="114" t="s">
        <v>186</v>
      </c>
      <c r="G719" s="158" t="s">
        <v>716</v>
      </c>
      <c r="H719" s="116" t="s">
        <v>212</v>
      </c>
      <c r="I719" s="158"/>
      <c r="J719" s="158"/>
      <c r="K719" s="165"/>
      <c r="L719" s="149" t="s">
        <v>961</v>
      </c>
      <c r="M719" s="150">
        <v>1.6</v>
      </c>
      <c r="N719" s="150">
        <v>340</v>
      </c>
      <c r="O719" s="150">
        <v>240</v>
      </c>
      <c r="P719" s="146">
        <v>65</v>
      </c>
      <c r="Q719" s="120">
        <f t="shared" si="47"/>
        <v>5.3040000000000003</v>
      </c>
    </row>
    <row r="720" spans="1:17" s="5" customFormat="1" ht="18" customHeight="1" x14ac:dyDescent="0.25">
      <c r="A720" s="132">
        <v>527461</v>
      </c>
      <c r="B720" s="132" t="s">
        <v>134</v>
      </c>
      <c r="C720" s="176" t="s">
        <v>507</v>
      </c>
      <c r="D720" s="102">
        <v>2990</v>
      </c>
      <c r="E720" s="102">
        <v>3400</v>
      </c>
      <c r="F720" s="114" t="s">
        <v>186</v>
      </c>
      <c r="G720" s="116" t="s">
        <v>715</v>
      </c>
      <c r="H720" s="116" t="s">
        <v>212</v>
      </c>
      <c r="I720" s="158"/>
      <c r="J720" s="158"/>
      <c r="K720" s="165"/>
      <c r="L720" s="149" t="s">
        <v>962</v>
      </c>
      <c r="M720" s="146">
        <v>1.6</v>
      </c>
      <c r="N720" s="150">
        <v>340</v>
      </c>
      <c r="O720" s="150">
        <v>240</v>
      </c>
      <c r="P720" s="146">
        <v>65</v>
      </c>
      <c r="Q720" s="120">
        <f t="shared" si="47"/>
        <v>5.3040000000000003</v>
      </c>
    </row>
    <row r="721" spans="1:17" s="5" customFormat="1" ht="18" customHeight="1" x14ac:dyDescent="0.25">
      <c r="A721" s="147">
        <v>526665</v>
      </c>
      <c r="B721" s="147" t="s">
        <v>134</v>
      </c>
      <c r="C721" s="176" t="s">
        <v>507</v>
      </c>
      <c r="D721" s="102">
        <v>4100</v>
      </c>
      <c r="E721" s="102">
        <v>4600</v>
      </c>
      <c r="F721" s="138" t="s">
        <v>186</v>
      </c>
      <c r="G721" s="158" t="s">
        <v>481</v>
      </c>
      <c r="H721" s="158"/>
      <c r="I721" s="158"/>
      <c r="J721" s="158"/>
      <c r="K721" s="165"/>
      <c r="L721" s="149" t="s">
        <v>960</v>
      </c>
      <c r="M721" s="150">
        <v>1.6</v>
      </c>
      <c r="N721" s="146">
        <v>340</v>
      </c>
      <c r="O721" s="150">
        <v>240</v>
      </c>
      <c r="P721" s="150">
        <v>65</v>
      </c>
      <c r="Q721" s="120">
        <f t="shared" si="46"/>
        <v>5.3040000000000003</v>
      </c>
    </row>
    <row r="722" spans="1:17" s="5" customFormat="1" ht="18" customHeight="1" x14ac:dyDescent="0.25">
      <c r="A722" s="132">
        <v>219649</v>
      </c>
      <c r="B722" s="147" t="s">
        <v>134</v>
      </c>
      <c r="C722" s="148" t="s">
        <v>1655</v>
      </c>
      <c r="D722" s="102">
        <v>4500</v>
      </c>
      <c r="E722" s="102">
        <v>5100</v>
      </c>
      <c r="F722" s="114" t="s">
        <v>190</v>
      </c>
      <c r="G722" s="152" t="s">
        <v>7</v>
      </c>
      <c r="H722" s="152" t="s">
        <v>7</v>
      </c>
      <c r="I722" s="152" t="s">
        <v>204</v>
      </c>
      <c r="J722" s="152" t="s">
        <v>204</v>
      </c>
      <c r="K722" s="184" t="s">
        <v>204</v>
      </c>
      <c r="L722" s="149">
        <v>4020684417150</v>
      </c>
      <c r="M722" s="150">
        <v>0.83</v>
      </c>
      <c r="N722" s="150">
        <v>420</v>
      </c>
      <c r="O722" s="150">
        <v>200</v>
      </c>
      <c r="P722" s="150">
        <v>100</v>
      </c>
      <c r="Q722" s="120">
        <f t="shared" si="46"/>
        <v>8.4</v>
      </c>
    </row>
    <row r="723" spans="1:17" s="5" customFormat="1" ht="18" customHeight="1" x14ac:dyDescent="0.25">
      <c r="A723" s="132">
        <v>227692</v>
      </c>
      <c r="B723" s="147" t="s">
        <v>134</v>
      </c>
      <c r="C723" s="148" t="s">
        <v>1654</v>
      </c>
      <c r="D723" s="102">
        <v>1500</v>
      </c>
      <c r="E723" s="102">
        <v>1800</v>
      </c>
      <c r="F723" s="114" t="s">
        <v>190</v>
      </c>
      <c r="G723" s="152" t="s">
        <v>7</v>
      </c>
      <c r="H723" s="152" t="s">
        <v>7</v>
      </c>
      <c r="I723" s="152" t="s">
        <v>204</v>
      </c>
      <c r="J723" s="152" t="s">
        <v>204</v>
      </c>
      <c r="K723" s="184" t="s">
        <v>204</v>
      </c>
      <c r="L723" s="149">
        <v>4020684526586</v>
      </c>
      <c r="M723" s="150">
        <v>0.77800000000000002</v>
      </c>
      <c r="N723" s="150">
        <v>482</v>
      </c>
      <c r="O723" s="150">
        <v>262</v>
      </c>
      <c r="P723" s="150">
        <v>105</v>
      </c>
      <c r="Q723" s="120">
        <f t="shared" si="46"/>
        <v>13.259820000000001</v>
      </c>
    </row>
    <row r="724" spans="1:17" s="5" customFormat="1" ht="18" customHeight="1" x14ac:dyDescent="0.25">
      <c r="A724" s="132">
        <v>227689</v>
      </c>
      <c r="B724" s="147" t="s">
        <v>134</v>
      </c>
      <c r="C724" s="148" t="s">
        <v>1653</v>
      </c>
      <c r="D724" s="102">
        <v>1400</v>
      </c>
      <c r="E724" s="102">
        <v>1600</v>
      </c>
      <c r="F724" s="114" t="s">
        <v>190</v>
      </c>
      <c r="G724" s="152" t="s">
        <v>7</v>
      </c>
      <c r="H724" s="152" t="s">
        <v>7</v>
      </c>
      <c r="I724" s="152" t="s">
        <v>204</v>
      </c>
      <c r="J724" s="152" t="s">
        <v>204</v>
      </c>
      <c r="K724" s="184" t="s">
        <v>204</v>
      </c>
      <c r="L724" s="149">
        <v>4020684526562</v>
      </c>
      <c r="M724" s="150">
        <v>0.69199999999999995</v>
      </c>
      <c r="N724" s="150">
        <v>482</v>
      </c>
      <c r="O724" s="150">
        <v>262</v>
      </c>
      <c r="P724" s="150">
        <v>105</v>
      </c>
      <c r="Q724" s="120">
        <f t="shared" si="46"/>
        <v>13.259820000000001</v>
      </c>
    </row>
    <row r="725" spans="1:17" s="5" customFormat="1" ht="18" customHeight="1" x14ac:dyDescent="0.25">
      <c r="A725" s="132">
        <v>226189</v>
      </c>
      <c r="B725" s="147" t="s">
        <v>134</v>
      </c>
      <c r="C725" s="148" t="s">
        <v>1651</v>
      </c>
      <c r="D725" s="102">
        <v>1700</v>
      </c>
      <c r="E725" s="102">
        <v>2000</v>
      </c>
      <c r="F725" s="114" t="s">
        <v>190</v>
      </c>
      <c r="G725" s="152" t="s">
        <v>7</v>
      </c>
      <c r="H725" s="152" t="s">
        <v>7</v>
      </c>
      <c r="I725" s="152" t="s">
        <v>204</v>
      </c>
      <c r="J725" s="152" t="s">
        <v>204</v>
      </c>
      <c r="K725" s="184" t="s">
        <v>204</v>
      </c>
      <c r="L725" s="156">
        <v>4020684503891</v>
      </c>
      <c r="M725" s="150">
        <v>0.57999999999999996</v>
      </c>
      <c r="N725" s="150">
        <v>371</v>
      </c>
      <c r="O725" s="150">
        <v>177</v>
      </c>
      <c r="P725" s="150">
        <v>55</v>
      </c>
      <c r="Q725" s="120">
        <f t="shared" si="46"/>
        <v>3.6116850000000005</v>
      </c>
    </row>
    <row r="726" spans="1:17" s="5" customFormat="1" ht="18" customHeight="1" x14ac:dyDescent="0.25">
      <c r="A726" s="132">
        <v>231396</v>
      </c>
      <c r="B726" s="147" t="s">
        <v>134</v>
      </c>
      <c r="C726" s="171" t="s">
        <v>816</v>
      </c>
      <c r="D726" s="102">
        <v>2550</v>
      </c>
      <c r="E726" s="102">
        <v>3000</v>
      </c>
      <c r="F726" s="114" t="s">
        <v>190</v>
      </c>
      <c r="G726" s="152" t="s">
        <v>7</v>
      </c>
      <c r="H726" s="152" t="s">
        <v>7</v>
      </c>
      <c r="I726" s="159"/>
      <c r="J726" s="159"/>
      <c r="K726" s="160"/>
      <c r="L726" s="149">
        <v>4020684618861</v>
      </c>
      <c r="M726" s="146">
        <v>0.77800000000000002</v>
      </c>
      <c r="N726" s="150">
        <v>387</v>
      </c>
      <c r="O726" s="150">
        <v>187</v>
      </c>
      <c r="P726" s="150">
        <v>62</v>
      </c>
      <c r="Q726" s="120">
        <f t="shared" si="46"/>
        <v>4.4868779999999999</v>
      </c>
    </row>
    <row r="727" spans="1:17" s="5" customFormat="1" ht="18" customHeight="1" x14ac:dyDescent="0.25">
      <c r="A727" s="132">
        <v>223077</v>
      </c>
      <c r="B727" s="147" t="s">
        <v>134</v>
      </c>
      <c r="C727" s="148" t="s">
        <v>1652</v>
      </c>
      <c r="D727" s="102">
        <v>1750</v>
      </c>
      <c r="E727" s="102">
        <v>2100</v>
      </c>
      <c r="F727" s="114" t="s">
        <v>190</v>
      </c>
      <c r="G727" s="152" t="s">
        <v>7</v>
      </c>
      <c r="H727" s="152" t="s">
        <v>7</v>
      </c>
      <c r="I727" s="152" t="s">
        <v>204</v>
      </c>
      <c r="J727" s="152" t="s">
        <v>204</v>
      </c>
      <c r="K727" s="184" t="s">
        <v>204</v>
      </c>
      <c r="L727" s="149">
        <v>4020684469449</v>
      </c>
      <c r="M727" s="150">
        <v>0.5</v>
      </c>
      <c r="N727" s="146">
        <v>361</v>
      </c>
      <c r="O727" s="150">
        <v>167</v>
      </c>
      <c r="P727" s="150">
        <v>55</v>
      </c>
      <c r="Q727" s="120">
        <f t="shared" si="46"/>
        <v>3.315785</v>
      </c>
    </row>
    <row r="728" spans="1:17" s="5" customFormat="1" ht="18" customHeight="1" x14ac:dyDescent="0.25">
      <c r="A728" s="132">
        <v>519357</v>
      </c>
      <c r="B728" s="147" t="s">
        <v>134</v>
      </c>
      <c r="C728" s="148" t="s">
        <v>107</v>
      </c>
      <c r="D728" s="102">
        <v>650</v>
      </c>
      <c r="E728" s="102">
        <v>800</v>
      </c>
      <c r="F728" s="114" t="s">
        <v>190</v>
      </c>
      <c r="G728" s="116" t="s">
        <v>437</v>
      </c>
      <c r="H728" s="116" t="s">
        <v>437</v>
      </c>
      <c r="I728" s="116" t="s">
        <v>204</v>
      </c>
      <c r="J728" s="116" t="s">
        <v>204</v>
      </c>
      <c r="K728" s="117" t="s">
        <v>436</v>
      </c>
      <c r="L728" s="149">
        <v>4020684598477</v>
      </c>
      <c r="M728" s="150">
        <v>0.16</v>
      </c>
      <c r="N728" s="150">
        <v>20.7</v>
      </c>
      <c r="O728" s="150">
        <v>35</v>
      </c>
      <c r="P728" s="150">
        <v>35</v>
      </c>
      <c r="Q728" s="120">
        <f t="shared" si="46"/>
        <v>2.5357499999999995E-2</v>
      </c>
    </row>
    <row r="729" spans="1:17" s="5" customFormat="1" ht="18" customHeight="1" x14ac:dyDescent="0.25">
      <c r="A729" s="132">
        <v>234795</v>
      </c>
      <c r="B729" s="147" t="s">
        <v>134</v>
      </c>
      <c r="C729" s="148" t="s">
        <v>817</v>
      </c>
      <c r="D729" s="102">
        <v>2200</v>
      </c>
      <c r="E729" s="102">
        <v>2600</v>
      </c>
      <c r="F729" s="114" t="s">
        <v>190</v>
      </c>
      <c r="G729" s="116" t="s">
        <v>7</v>
      </c>
      <c r="H729" s="116" t="s">
        <v>7</v>
      </c>
      <c r="I729" s="159"/>
      <c r="J729" s="159"/>
      <c r="K729" s="160"/>
      <c r="L729" s="149">
        <v>4020684663762</v>
      </c>
      <c r="M729" s="150">
        <v>0.95</v>
      </c>
      <c r="N729" s="150">
        <v>715</v>
      </c>
      <c r="O729" s="150">
        <v>450</v>
      </c>
      <c r="P729" s="150">
        <v>55</v>
      </c>
      <c r="Q729" s="120">
        <f t="shared" si="46"/>
        <v>17.696250000000003</v>
      </c>
    </row>
    <row r="730" spans="1:17" s="5" customFormat="1" ht="18" customHeight="1" x14ac:dyDescent="0.25">
      <c r="A730" s="147">
        <v>525222</v>
      </c>
      <c r="B730" s="147" t="s">
        <v>134</v>
      </c>
      <c r="C730" s="176" t="s">
        <v>686</v>
      </c>
      <c r="D730" s="102">
        <v>6790</v>
      </c>
      <c r="E730" s="102">
        <v>7600</v>
      </c>
      <c r="F730" s="114" t="s">
        <v>375</v>
      </c>
      <c r="G730" s="191" t="s">
        <v>2</v>
      </c>
      <c r="H730" s="191" t="s">
        <v>482</v>
      </c>
      <c r="I730" s="191" t="s">
        <v>208</v>
      </c>
      <c r="J730" s="116" t="s">
        <v>209</v>
      </c>
      <c r="K730" s="117" t="s">
        <v>256</v>
      </c>
      <c r="L730" s="149" t="s">
        <v>968</v>
      </c>
      <c r="M730" s="150">
        <v>10.472</v>
      </c>
      <c r="N730" s="150">
        <v>594</v>
      </c>
      <c r="O730" s="150">
        <v>614</v>
      </c>
      <c r="P730" s="150">
        <v>331</v>
      </c>
      <c r="Q730" s="120">
        <f t="shared" ref="Q730:Q753" si="48">SUM((N730/100)*(O730/100)*(P730/100))</f>
        <v>120.72099600000001</v>
      </c>
    </row>
    <row r="731" spans="1:17" s="5" customFormat="1" ht="18" customHeight="1" x14ac:dyDescent="0.25">
      <c r="A731" s="147">
        <v>526574</v>
      </c>
      <c r="B731" s="147" t="s">
        <v>134</v>
      </c>
      <c r="C731" s="176" t="s">
        <v>686</v>
      </c>
      <c r="D731" s="102">
        <v>6790</v>
      </c>
      <c r="E731" s="102">
        <v>7600</v>
      </c>
      <c r="F731" s="114" t="s">
        <v>375</v>
      </c>
      <c r="G731" s="191" t="s">
        <v>4</v>
      </c>
      <c r="H731" s="191" t="s">
        <v>482</v>
      </c>
      <c r="I731" s="191" t="s">
        <v>208</v>
      </c>
      <c r="J731" s="116" t="s">
        <v>209</v>
      </c>
      <c r="K731" s="117" t="s">
        <v>256</v>
      </c>
      <c r="L731" s="149" t="s">
        <v>965</v>
      </c>
      <c r="M731" s="146">
        <v>10.472</v>
      </c>
      <c r="N731" s="150">
        <v>594</v>
      </c>
      <c r="O731" s="150">
        <v>614</v>
      </c>
      <c r="P731" s="150">
        <v>331</v>
      </c>
      <c r="Q731" s="120">
        <f t="shared" si="48"/>
        <v>120.72099600000001</v>
      </c>
    </row>
    <row r="732" spans="1:17" s="5" customFormat="1" ht="18" customHeight="1" x14ac:dyDescent="0.25">
      <c r="A732" s="132">
        <v>527126</v>
      </c>
      <c r="B732" s="132" t="s">
        <v>134</v>
      </c>
      <c r="C732" s="176" t="s">
        <v>686</v>
      </c>
      <c r="D732" s="102">
        <v>6790</v>
      </c>
      <c r="E732" s="102">
        <v>7600</v>
      </c>
      <c r="F732" s="114" t="s">
        <v>375</v>
      </c>
      <c r="G732" s="116" t="s">
        <v>715</v>
      </c>
      <c r="H732" s="191" t="s">
        <v>482</v>
      </c>
      <c r="I732" s="191" t="s">
        <v>208</v>
      </c>
      <c r="J732" s="116" t="s">
        <v>209</v>
      </c>
      <c r="K732" s="117" t="s">
        <v>249</v>
      </c>
      <c r="L732" s="149" t="s">
        <v>970</v>
      </c>
      <c r="M732" s="150">
        <v>10.472</v>
      </c>
      <c r="N732" s="150">
        <v>594</v>
      </c>
      <c r="O732" s="150">
        <v>614</v>
      </c>
      <c r="P732" s="146">
        <v>331</v>
      </c>
      <c r="Q732" s="120">
        <f t="shared" si="48"/>
        <v>120.72099600000001</v>
      </c>
    </row>
    <row r="733" spans="1:17" s="5" customFormat="1" ht="18" customHeight="1" x14ac:dyDescent="0.25">
      <c r="A733" s="147">
        <v>526572</v>
      </c>
      <c r="B733" s="147" t="s">
        <v>134</v>
      </c>
      <c r="C733" s="176" t="s">
        <v>686</v>
      </c>
      <c r="D733" s="102">
        <v>6790</v>
      </c>
      <c r="E733" s="102">
        <v>7600</v>
      </c>
      <c r="F733" s="114" t="s">
        <v>375</v>
      </c>
      <c r="G733" s="191" t="s">
        <v>222</v>
      </c>
      <c r="H733" s="191" t="s">
        <v>482</v>
      </c>
      <c r="I733" s="191" t="s">
        <v>208</v>
      </c>
      <c r="J733" s="116" t="s">
        <v>209</v>
      </c>
      <c r="K733" s="117" t="s">
        <v>256</v>
      </c>
      <c r="L733" s="149" t="s">
        <v>966</v>
      </c>
      <c r="M733" s="150">
        <v>10.472</v>
      </c>
      <c r="N733" s="150">
        <v>594</v>
      </c>
      <c r="O733" s="150">
        <v>614</v>
      </c>
      <c r="P733" s="150">
        <v>331</v>
      </c>
      <c r="Q733" s="120">
        <f t="shared" si="48"/>
        <v>120.72099600000001</v>
      </c>
    </row>
    <row r="734" spans="1:17" s="5" customFormat="1" ht="18" customHeight="1" x14ac:dyDescent="0.25">
      <c r="A734" s="147">
        <v>526577</v>
      </c>
      <c r="B734" s="147" t="s">
        <v>134</v>
      </c>
      <c r="C734" s="176" t="s">
        <v>686</v>
      </c>
      <c r="D734" s="102">
        <v>6790</v>
      </c>
      <c r="E734" s="102">
        <v>7600</v>
      </c>
      <c r="F734" s="114" t="s">
        <v>375</v>
      </c>
      <c r="G734" s="191" t="s">
        <v>16</v>
      </c>
      <c r="H734" s="191" t="s">
        <v>482</v>
      </c>
      <c r="I734" s="191" t="s">
        <v>208</v>
      </c>
      <c r="J734" s="116" t="s">
        <v>209</v>
      </c>
      <c r="K734" s="117" t="s">
        <v>256</v>
      </c>
      <c r="L734" s="149" t="s">
        <v>963</v>
      </c>
      <c r="M734" s="150">
        <v>10.472</v>
      </c>
      <c r="N734" s="150">
        <v>594</v>
      </c>
      <c r="O734" s="146">
        <v>614</v>
      </c>
      <c r="P734" s="150">
        <v>331</v>
      </c>
      <c r="Q734" s="120">
        <f t="shared" si="48"/>
        <v>120.72099600000001</v>
      </c>
    </row>
    <row r="735" spans="1:17" s="5" customFormat="1" ht="18" customHeight="1" x14ac:dyDescent="0.25">
      <c r="A735" s="147">
        <v>525223</v>
      </c>
      <c r="B735" s="147" t="s">
        <v>134</v>
      </c>
      <c r="C735" s="176" t="s">
        <v>686</v>
      </c>
      <c r="D735" s="102">
        <v>6790</v>
      </c>
      <c r="E735" s="102">
        <v>7600</v>
      </c>
      <c r="F735" s="114" t="s">
        <v>375</v>
      </c>
      <c r="G735" s="191" t="s">
        <v>8</v>
      </c>
      <c r="H735" s="191" t="s">
        <v>482</v>
      </c>
      <c r="I735" s="191" t="s">
        <v>208</v>
      </c>
      <c r="J735" s="116" t="s">
        <v>209</v>
      </c>
      <c r="K735" s="117" t="s">
        <v>256</v>
      </c>
      <c r="L735" s="149" t="s">
        <v>967</v>
      </c>
      <c r="M735" s="150">
        <v>10.472</v>
      </c>
      <c r="N735" s="150">
        <v>594</v>
      </c>
      <c r="O735" s="150">
        <v>614</v>
      </c>
      <c r="P735" s="150">
        <v>331</v>
      </c>
      <c r="Q735" s="120">
        <f t="shared" si="48"/>
        <v>120.72099600000001</v>
      </c>
    </row>
    <row r="736" spans="1:17" s="5" customFormat="1" ht="18" customHeight="1" x14ac:dyDescent="0.25">
      <c r="A736" s="132">
        <v>527309</v>
      </c>
      <c r="B736" s="132" t="s">
        <v>134</v>
      </c>
      <c r="C736" s="176" t="s">
        <v>686</v>
      </c>
      <c r="D736" s="102">
        <v>6790</v>
      </c>
      <c r="E736" s="102">
        <v>7600</v>
      </c>
      <c r="F736" s="114" t="s">
        <v>375</v>
      </c>
      <c r="G736" s="158" t="s">
        <v>716</v>
      </c>
      <c r="H736" s="191" t="s">
        <v>482</v>
      </c>
      <c r="I736" s="191" t="s">
        <v>208</v>
      </c>
      <c r="J736" s="116" t="s">
        <v>209</v>
      </c>
      <c r="K736" s="117" t="s">
        <v>249</v>
      </c>
      <c r="L736" s="149" t="s">
        <v>969</v>
      </c>
      <c r="M736" s="150">
        <v>10.472</v>
      </c>
      <c r="N736" s="146">
        <v>594</v>
      </c>
      <c r="O736" s="150">
        <v>614</v>
      </c>
      <c r="P736" s="146">
        <v>331</v>
      </c>
      <c r="Q736" s="120">
        <f t="shared" si="48"/>
        <v>120.72099600000001</v>
      </c>
    </row>
    <row r="737" spans="1:17" s="5" customFormat="1" ht="18" customHeight="1" x14ac:dyDescent="0.25">
      <c r="A737" s="147">
        <v>526576</v>
      </c>
      <c r="B737" s="147" t="s">
        <v>134</v>
      </c>
      <c r="C737" s="176" t="s">
        <v>686</v>
      </c>
      <c r="D737" s="102">
        <v>6790</v>
      </c>
      <c r="E737" s="102">
        <v>7600</v>
      </c>
      <c r="F737" s="114" t="s">
        <v>375</v>
      </c>
      <c r="G737" s="116" t="s">
        <v>5</v>
      </c>
      <c r="H737" s="191" t="s">
        <v>482</v>
      </c>
      <c r="I737" s="191" t="s">
        <v>208</v>
      </c>
      <c r="J737" s="116" t="s">
        <v>209</v>
      </c>
      <c r="K737" s="117" t="s">
        <v>256</v>
      </c>
      <c r="L737" s="149" t="s">
        <v>964</v>
      </c>
      <c r="M737" s="150">
        <v>10.472</v>
      </c>
      <c r="N737" s="146">
        <v>594</v>
      </c>
      <c r="O737" s="146">
        <v>614</v>
      </c>
      <c r="P737" s="150">
        <v>331</v>
      </c>
      <c r="Q737" s="120">
        <f t="shared" si="48"/>
        <v>120.72099600000001</v>
      </c>
    </row>
    <row r="738" spans="1:17" s="5" customFormat="1" ht="18" customHeight="1" x14ac:dyDescent="0.25">
      <c r="A738" s="147">
        <v>526579</v>
      </c>
      <c r="B738" s="147" t="s">
        <v>134</v>
      </c>
      <c r="C738" s="176" t="s">
        <v>685</v>
      </c>
      <c r="D738" s="102">
        <v>6990</v>
      </c>
      <c r="E738" s="102">
        <v>7900</v>
      </c>
      <c r="F738" s="114" t="s">
        <v>375</v>
      </c>
      <c r="G738" s="191" t="s">
        <v>2</v>
      </c>
      <c r="H738" s="191" t="s">
        <v>482</v>
      </c>
      <c r="I738" s="191" t="s">
        <v>208</v>
      </c>
      <c r="J738" s="116" t="s">
        <v>209</v>
      </c>
      <c r="K738" s="117" t="s">
        <v>249</v>
      </c>
      <c r="L738" s="149" t="s">
        <v>975</v>
      </c>
      <c r="M738" s="150">
        <v>12.086</v>
      </c>
      <c r="N738" s="146">
        <v>644</v>
      </c>
      <c r="O738" s="150">
        <v>614</v>
      </c>
      <c r="P738" s="150">
        <v>331</v>
      </c>
      <c r="Q738" s="120">
        <f t="shared" si="48"/>
        <v>130.88269600000001</v>
      </c>
    </row>
    <row r="739" spans="1:17" s="5" customFormat="1" ht="18" customHeight="1" x14ac:dyDescent="0.25">
      <c r="A739" s="147">
        <v>526582</v>
      </c>
      <c r="B739" s="147" t="s">
        <v>134</v>
      </c>
      <c r="C739" s="176" t="s">
        <v>685</v>
      </c>
      <c r="D739" s="102">
        <v>6990</v>
      </c>
      <c r="E739" s="102">
        <v>7900</v>
      </c>
      <c r="F739" s="114" t="s">
        <v>375</v>
      </c>
      <c r="G739" s="191" t="s">
        <v>4</v>
      </c>
      <c r="H739" s="191" t="s">
        <v>482</v>
      </c>
      <c r="I739" s="191" t="s">
        <v>208</v>
      </c>
      <c r="J739" s="116" t="s">
        <v>209</v>
      </c>
      <c r="K739" s="117" t="s">
        <v>249</v>
      </c>
      <c r="L739" s="149" t="s">
        <v>973</v>
      </c>
      <c r="M739" s="150">
        <v>12.086</v>
      </c>
      <c r="N739" s="150">
        <v>644</v>
      </c>
      <c r="O739" s="150">
        <v>614</v>
      </c>
      <c r="P739" s="150">
        <v>331</v>
      </c>
      <c r="Q739" s="120">
        <f t="shared" si="48"/>
        <v>130.88269600000001</v>
      </c>
    </row>
    <row r="740" spans="1:17" s="5" customFormat="1" ht="18" customHeight="1" x14ac:dyDescent="0.25">
      <c r="A740" s="132">
        <v>527127</v>
      </c>
      <c r="B740" s="132" t="s">
        <v>134</v>
      </c>
      <c r="C740" s="176" t="s">
        <v>685</v>
      </c>
      <c r="D740" s="102">
        <v>6990</v>
      </c>
      <c r="E740" s="102">
        <v>7900</v>
      </c>
      <c r="F740" s="114" t="s">
        <v>375</v>
      </c>
      <c r="G740" s="116" t="s">
        <v>715</v>
      </c>
      <c r="H740" s="191" t="s">
        <v>482</v>
      </c>
      <c r="I740" s="191" t="s">
        <v>208</v>
      </c>
      <c r="J740" s="116" t="s">
        <v>209</v>
      </c>
      <c r="K740" s="117" t="s">
        <v>249</v>
      </c>
      <c r="L740" s="149" t="s">
        <v>978</v>
      </c>
      <c r="M740" s="150">
        <v>12.086</v>
      </c>
      <c r="N740" s="150">
        <v>644</v>
      </c>
      <c r="O740" s="150">
        <v>614</v>
      </c>
      <c r="P740" s="146">
        <v>331</v>
      </c>
      <c r="Q740" s="120">
        <f t="shared" si="48"/>
        <v>130.88269600000001</v>
      </c>
    </row>
    <row r="741" spans="1:17" s="5" customFormat="1" ht="18" customHeight="1" x14ac:dyDescent="0.25">
      <c r="A741" s="147">
        <v>526578</v>
      </c>
      <c r="B741" s="147" t="s">
        <v>134</v>
      </c>
      <c r="C741" s="176" t="s">
        <v>685</v>
      </c>
      <c r="D741" s="102">
        <v>6990</v>
      </c>
      <c r="E741" s="102">
        <v>7900</v>
      </c>
      <c r="F741" s="114" t="s">
        <v>375</v>
      </c>
      <c r="G741" s="191" t="s">
        <v>222</v>
      </c>
      <c r="H741" s="191" t="s">
        <v>482</v>
      </c>
      <c r="I741" s="191" t="s">
        <v>208</v>
      </c>
      <c r="J741" s="116" t="s">
        <v>209</v>
      </c>
      <c r="K741" s="117" t="s">
        <v>249</v>
      </c>
      <c r="L741" s="149" t="s">
        <v>976</v>
      </c>
      <c r="M741" s="150">
        <v>12.086</v>
      </c>
      <c r="N741" s="150">
        <v>644</v>
      </c>
      <c r="O741" s="150">
        <v>614</v>
      </c>
      <c r="P741" s="150">
        <v>331</v>
      </c>
      <c r="Q741" s="120">
        <f t="shared" si="48"/>
        <v>130.88269600000001</v>
      </c>
    </row>
    <row r="742" spans="1:17" s="5" customFormat="1" ht="18" customHeight="1" x14ac:dyDescent="0.25">
      <c r="A742" s="147">
        <v>526585</v>
      </c>
      <c r="B742" s="147" t="s">
        <v>134</v>
      </c>
      <c r="C742" s="176" t="s">
        <v>685</v>
      </c>
      <c r="D742" s="102">
        <v>6990</v>
      </c>
      <c r="E742" s="102">
        <v>7900</v>
      </c>
      <c r="F742" s="114" t="s">
        <v>375</v>
      </c>
      <c r="G742" s="191" t="s">
        <v>16</v>
      </c>
      <c r="H742" s="191" t="s">
        <v>482</v>
      </c>
      <c r="I742" s="191" t="s">
        <v>208</v>
      </c>
      <c r="J742" s="116" t="s">
        <v>209</v>
      </c>
      <c r="K742" s="117" t="s">
        <v>249</v>
      </c>
      <c r="L742" s="149" t="s">
        <v>971</v>
      </c>
      <c r="M742" s="150">
        <v>12.086</v>
      </c>
      <c r="N742" s="150">
        <v>644</v>
      </c>
      <c r="O742" s="146">
        <v>614</v>
      </c>
      <c r="P742" s="150">
        <v>331</v>
      </c>
      <c r="Q742" s="120">
        <f t="shared" si="48"/>
        <v>130.88269600000001</v>
      </c>
    </row>
    <row r="743" spans="1:17" s="5" customFormat="1" ht="18" customHeight="1" x14ac:dyDescent="0.25">
      <c r="A743" s="147">
        <v>526580</v>
      </c>
      <c r="B743" s="147" t="s">
        <v>134</v>
      </c>
      <c r="C743" s="176" t="s">
        <v>685</v>
      </c>
      <c r="D743" s="102">
        <v>6990</v>
      </c>
      <c r="E743" s="102">
        <v>7900</v>
      </c>
      <c r="F743" s="114" t="s">
        <v>375</v>
      </c>
      <c r="G743" s="191" t="s">
        <v>8</v>
      </c>
      <c r="H743" s="191" t="s">
        <v>482</v>
      </c>
      <c r="I743" s="191" t="s">
        <v>208</v>
      </c>
      <c r="J743" s="116" t="s">
        <v>209</v>
      </c>
      <c r="K743" s="117" t="s">
        <v>249</v>
      </c>
      <c r="L743" s="149" t="s">
        <v>974</v>
      </c>
      <c r="M743" s="150">
        <v>12.086</v>
      </c>
      <c r="N743" s="150">
        <v>644</v>
      </c>
      <c r="O743" s="150">
        <v>614</v>
      </c>
      <c r="P743" s="150">
        <v>331</v>
      </c>
      <c r="Q743" s="120">
        <f t="shared" si="48"/>
        <v>130.88269600000001</v>
      </c>
    </row>
    <row r="744" spans="1:17" s="5" customFormat="1" ht="18" customHeight="1" x14ac:dyDescent="0.25">
      <c r="A744" s="132">
        <v>527310</v>
      </c>
      <c r="B744" s="132" t="s">
        <v>134</v>
      </c>
      <c r="C744" s="176" t="s">
        <v>685</v>
      </c>
      <c r="D744" s="102">
        <v>6990</v>
      </c>
      <c r="E744" s="102">
        <v>7900</v>
      </c>
      <c r="F744" s="114" t="s">
        <v>375</v>
      </c>
      <c r="G744" s="158" t="s">
        <v>716</v>
      </c>
      <c r="H744" s="191" t="s">
        <v>482</v>
      </c>
      <c r="I744" s="191" t="s">
        <v>208</v>
      </c>
      <c r="J744" s="116" t="s">
        <v>209</v>
      </c>
      <c r="K744" s="117" t="s">
        <v>249</v>
      </c>
      <c r="L744" s="149" t="s">
        <v>977</v>
      </c>
      <c r="M744" s="150">
        <v>12.086</v>
      </c>
      <c r="N744" s="150">
        <v>644</v>
      </c>
      <c r="O744" s="150">
        <v>614</v>
      </c>
      <c r="P744" s="146">
        <v>331</v>
      </c>
      <c r="Q744" s="120">
        <f t="shared" si="48"/>
        <v>130.88269600000001</v>
      </c>
    </row>
    <row r="745" spans="1:17" s="5" customFormat="1" ht="18" customHeight="1" x14ac:dyDescent="0.25">
      <c r="A745" s="147">
        <v>526584</v>
      </c>
      <c r="B745" s="147" t="s">
        <v>134</v>
      </c>
      <c r="C745" s="176" t="s">
        <v>685</v>
      </c>
      <c r="D745" s="102">
        <v>6990</v>
      </c>
      <c r="E745" s="102">
        <v>7900</v>
      </c>
      <c r="F745" s="114" t="s">
        <v>375</v>
      </c>
      <c r="G745" s="116" t="s">
        <v>5</v>
      </c>
      <c r="H745" s="191" t="s">
        <v>482</v>
      </c>
      <c r="I745" s="191" t="s">
        <v>208</v>
      </c>
      <c r="J745" s="116" t="s">
        <v>209</v>
      </c>
      <c r="K745" s="117" t="s">
        <v>249</v>
      </c>
      <c r="L745" s="149" t="s">
        <v>972</v>
      </c>
      <c r="M745" s="150">
        <v>12.086</v>
      </c>
      <c r="N745" s="150">
        <v>644</v>
      </c>
      <c r="O745" s="146">
        <v>614</v>
      </c>
      <c r="P745" s="150">
        <v>331</v>
      </c>
      <c r="Q745" s="120">
        <f t="shared" si="48"/>
        <v>130.88269600000001</v>
      </c>
    </row>
    <row r="746" spans="1:17" s="5" customFormat="1" ht="18" customHeight="1" x14ac:dyDescent="0.25">
      <c r="A746" s="132">
        <v>519638</v>
      </c>
      <c r="B746" s="147" t="s">
        <v>134</v>
      </c>
      <c r="C746" s="148" t="s">
        <v>110</v>
      </c>
      <c r="D746" s="102">
        <v>8490</v>
      </c>
      <c r="E746" s="102">
        <v>9500</v>
      </c>
      <c r="F746" s="114" t="s">
        <v>375</v>
      </c>
      <c r="G746" s="116" t="s">
        <v>2</v>
      </c>
      <c r="H746" s="116" t="s">
        <v>482</v>
      </c>
      <c r="I746" s="116" t="s">
        <v>208</v>
      </c>
      <c r="J746" s="116" t="s">
        <v>209</v>
      </c>
      <c r="K746" s="117" t="s">
        <v>256</v>
      </c>
      <c r="L746" s="149">
        <v>4020684608527</v>
      </c>
      <c r="M746" s="146">
        <v>13.6</v>
      </c>
      <c r="N746" s="150">
        <v>894</v>
      </c>
      <c r="O746" s="146">
        <v>614</v>
      </c>
      <c r="P746" s="150">
        <v>388</v>
      </c>
      <c r="Q746" s="120">
        <f t="shared" si="48"/>
        <v>212.97940799999998</v>
      </c>
    </row>
    <row r="747" spans="1:17" s="5" customFormat="1" ht="18" customHeight="1" x14ac:dyDescent="0.25">
      <c r="A747" s="132">
        <v>519641</v>
      </c>
      <c r="B747" s="147" t="s">
        <v>134</v>
      </c>
      <c r="C747" s="148" t="s">
        <v>110</v>
      </c>
      <c r="D747" s="102">
        <v>8490</v>
      </c>
      <c r="E747" s="102">
        <v>9500</v>
      </c>
      <c r="F747" s="114" t="s">
        <v>375</v>
      </c>
      <c r="G747" s="116" t="s">
        <v>4</v>
      </c>
      <c r="H747" s="116" t="s">
        <v>482</v>
      </c>
      <c r="I747" s="116" t="s">
        <v>208</v>
      </c>
      <c r="J747" s="116" t="s">
        <v>209</v>
      </c>
      <c r="K747" s="117" t="s">
        <v>256</v>
      </c>
      <c r="L747" s="149">
        <v>4020684608541</v>
      </c>
      <c r="M747" s="150">
        <v>13.6</v>
      </c>
      <c r="N747" s="150">
        <v>894</v>
      </c>
      <c r="O747" s="150">
        <v>614</v>
      </c>
      <c r="P747" s="150">
        <v>388</v>
      </c>
      <c r="Q747" s="120">
        <f t="shared" si="48"/>
        <v>212.97940799999998</v>
      </c>
    </row>
    <row r="748" spans="1:17" s="5" customFormat="1" ht="18" customHeight="1" x14ac:dyDescent="0.25">
      <c r="A748" s="132">
        <v>527128</v>
      </c>
      <c r="B748" s="147" t="s">
        <v>134</v>
      </c>
      <c r="C748" s="148" t="s">
        <v>110</v>
      </c>
      <c r="D748" s="102">
        <v>8490</v>
      </c>
      <c r="E748" s="102">
        <v>9500</v>
      </c>
      <c r="F748" s="114" t="s">
        <v>375</v>
      </c>
      <c r="G748" s="116" t="s">
        <v>715</v>
      </c>
      <c r="H748" s="116" t="s">
        <v>482</v>
      </c>
      <c r="I748" s="116" t="s">
        <v>208</v>
      </c>
      <c r="J748" s="116" t="s">
        <v>209</v>
      </c>
      <c r="K748" s="117" t="s">
        <v>256</v>
      </c>
      <c r="L748" s="149" t="s">
        <v>980</v>
      </c>
      <c r="M748" s="150">
        <v>13.6</v>
      </c>
      <c r="N748" s="150">
        <v>744</v>
      </c>
      <c r="O748" s="150">
        <v>614</v>
      </c>
      <c r="P748" s="146">
        <v>331</v>
      </c>
      <c r="Q748" s="120">
        <f t="shared" si="48"/>
        <v>151.206096</v>
      </c>
    </row>
    <row r="749" spans="1:17" s="5" customFormat="1" ht="18" customHeight="1" x14ac:dyDescent="0.25">
      <c r="A749" s="132">
        <v>525941</v>
      </c>
      <c r="B749" s="147" t="s">
        <v>134</v>
      </c>
      <c r="C749" s="148" t="s">
        <v>110</v>
      </c>
      <c r="D749" s="102">
        <v>8490</v>
      </c>
      <c r="E749" s="102">
        <v>9500</v>
      </c>
      <c r="F749" s="114" t="s">
        <v>375</v>
      </c>
      <c r="G749" s="116" t="s">
        <v>222</v>
      </c>
      <c r="H749" s="116" t="s">
        <v>482</v>
      </c>
      <c r="I749" s="116" t="s">
        <v>208</v>
      </c>
      <c r="J749" s="116" t="s">
        <v>209</v>
      </c>
      <c r="K749" s="117" t="s">
        <v>256</v>
      </c>
      <c r="L749" s="149">
        <v>4020684730938</v>
      </c>
      <c r="M749" s="150">
        <v>13.6</v>
      </c>
      <c r="N749" s="150">
        <v>894</v>
      </c>
      <c r="O749" s="150">
        <v>614</v>
      </c>
      <c r="P749" s="150">
        <v>388</v>
      </c>
      <c r="Q749" s="120">
        <f t="shared" si="48"/>
        <v>212.97940799999998</v>
      </c>
    </row>
    <row r="750" spans="1:17" s="5" customFormat="1" ht="18" customHeight="1" x14ac:dyDescent="0.25">
      <c r="A750" s="132">
        <v>519645</v>
      </c>
      <c r="B750" s="147" t="s">
        <v>134</v>
      </c>
      <c r="C750" s="148" t="s">
        <v>110</v>
      </c>
      <c r="D750" s="102">
        <v>8490</v>
      </c>
      <c r="E750" s="102">
        <v>9500</v>
      </c>
      <c r="F750" s="114" t="s">
        <v>375</v>
      </c>
      <c r="G750" s="116" t="s">
        <v>16</v>
      </c>
      <c r="H750" s="116" t="s">
        <v>482</v>
      </c>
      <c r="I750" s="116" t="s">
        <v>208</v>
      </c>
      <c r="J750" s="116" t="s">
        <v>209</v>
      </c>
      <c r="K750" s="117" t="s">
        <v>256</v>
      </c>
      <c r="L750" s="149">
        <v>4020684609081</v>
      </c>
      <c r="M750" s="146">
        <v>13.6</v>
      </c>
      <c r="N750" s="150">
        <v>894</v>
      </c>
      <c r="O750" s="150">
        <v>614</v>
      </c>
      <c r="P750" s="150">
        <v>388</v>
      </c>
      <c r="Q750" s="120">
        <f t="shared" si="48"/>
        <v>212.97940799999998</v>
      </c>
    </row>
    <row r="751" spans="1:17" s="5" customFormat="1" ht="18" customHeight="1" x14ac:dyDescent="0.25">
      <c r="A751" s="132">
        <v>519639</v>
      </c>
      <c r="B751" s="147" t="s">
        <v>134</v>
      </c>
      <c r="C751" s="148" t="s">
        <v>110</v>
      </c>
      <c r="D751" s="102">
        <v>8490</v>
      </c>
      <c r="E751" s="102">
        <v>9500</v>
      </c>
      <c r="F751" s="114" t="s">
        <v>375</v>
      </c>
      <c r="G751" s="116" t="s">
        <v>8</v>
      </c>
      <c r="H751" s="116" t="s">
        <v>482</v>
      </c>
      <c r="I751" s="116" t="s">
        <v>208</v>
      </c>
      <c r="J751" s="116" t="s">
        <v>209</v>
      </c>
      <c r="K751" s="117" t="s">
        <v>256</v>
      </c>
      <c r="L751" s="149">
        <v>4020684608510</v>
      </c>
      <c r="M751" s="150">
        <v>13.6</v>
      </c>
      <c r="N751" s="150">
        <v>894</v>
      </c>
      <c r="O751" s="146">
        <v>614</v>
      </c>
      <c r="P751" s="150">
        <v>388</v>
      </c>
      <c r="Q751" s="120">
        <f t="shared" si="48"/>
        <v>212.97940799999998</v>
      </c>
    </row>
    <row r="752" spans="1:17" s="5" customFormat="1" ht="18" customHeight="1" x14ac:dyDescent="0.25">
      <c r="A752" s="132">
        <v>527311</v>
      </c>
      <c r="B752" s="147" t="s">
        <v>134</v>
      </c>
      <c r="C752" s="148" t="s">
        <v>110</v>
      </c>
      <c r="D752" s="102">
        <v>8490</v>
      </c>
      <c r="E752" s="102">
        <v>9500</v>
      </c>
      <c r="F752" s="114" t="s">
        <v>375</v>
      </c>
      <c r="G752" s="158" t="s">
        <v>716</v>
      </c>
      <c r="H752" s="116" t="s">
        <v>482</v>
      </c>
      <c r="I752" s="116" t="s">
        <v>208</v>
      </c>
      <c r="J752" s="116" t="s">
        <v>209</v>
      </c>
      <c r="K752" s="117" t="s">
        <v>256</v>
      </c>
      <c r="L752" s="149" t="s">
        <v>979</v>
      </c>
      <c r="M752" s="150">
        <v>13.6</v>
      </c>
      <c r="N752" s="150">
        <v>744</v>
      </c>
      <c r="O752" s="150">
        <v>614</v>
      </c>
      <c r="P752" s="146">
        <v>331</v>
      </c>
      <c r="Q752" s="120">
        <f t="shared" si="48"/>
        <v>151.206096</v>
      </c>
    </row>
    <row r="753" spans="1:17" s="5" customFormat="1" ht="18" customHeight="1" x14ac:dyDescent="0.25">
      <c r="A753" s="132">
        <v>519644</v>
      </c>
      <c r="B753" s="147" t="s">
        <v>134</v>
      </c>
      <c r="C753" s="148" t="s">
        <v>110</v>
      </c>
      <c r="D753" s="102">
        <v>8490</v>
      </c>
      <c r="E753" s="102">
        <v>9500</v>
      </c>
      <c r="F753" s="114" t="s">
        <v>375</v>
      </c>
      <c r="G753" s="116" t="s">
        <v>5</v>
      </c>
      <c r="H753" s="116" t="s">
        <v>482</v>
      </c>
      <c r="I753" s="116" t="s">
        <v>208</v>
      </c>
      <c r="J753" s="116" t="s">
        <v>209</v>
      </c>
      <c r="K753" s="117" t="s">
        <v>256</v>
      </c>
      <c r="L753" s="149">
        <v>4020684609074</v>
      </c>
      <c r="M753" s="146">
        <v>13.6</v>
      </c>
      <c r="N753" s="150">
        <v>894</v>
      </c>
      <c r="O753" s="150">
        <v>614</v>
      </c>
      <c r="P753" s="150">
        <v>388</v>
      </c>
      <c r="Q753" s="120">
        <f t="shared" si="48"/>
        <v>212.97940799999998</v>
      </c>
    </row>
    <row r="754" spans="1:17" s="5" customFormat="1" ht="18" customHeight="1" x14ac:dyDescent="0.25">
      <c r="A754" s="132">
        <v>223067</v>
      </c>
      <c r="B754" s="147" t="s">
        <v>134</v>
      </c>
      <c r="C754" s="148" t="s">
        <v>1656</v>
      </c>
      <c r="D754" s="102">
        <v>7990</v>
      </c>
      <c r="E754" s="102">
        <v>9200</v>
      </c>
      <c r="F754" s="114" t="s">
        <v>190</v>
      </c>
      <c r="G754" s="152" t="s">
        <v>437</v>
      </c>
      <c r="H754" s="152" t="s">
        <v>437</v>
      </c>
      <c r="I754" s="152" t="s">
        <v>204</v>
      </c>
      <c r="J754" s="152" t="s">
        <v>204</v>
      </c>
      <c r="K754" s="184" t="s">
        <v>204</v>
      </c>
      <c r="L754" s="149">
        <v>4020684474498</v>
      </c>
      <c r="M754" s="146">
        <v>2.2000000000000002</v>
      </c>
      <c r="N754" s="150">
        <v>402</v>
      </c>
      <c r="O754" s="150">
        <v>458</v>
      </c>
      <c r="P754" s="150">
        <v>63</v>
      </c>
      <c r="Q754" s="120">
        <f t="shared" si="46"/>
        <v>11.599308000000001</v>
      </c>
    </row>
    <row r="755" spans="1:17" s="5" customFormat="1" ht="18" customHeight="1" x14ac:dyDescent="0.25">
      <c r="A755" s="132">
        <v>230734</v>
      </c>
      <c r="B755" s="147" t="s">
        <v>134</v>
      </c>
      <c r="C755" s="148" t="s">
        <v>1657</v>
      </c>
      <c r="D755" s="102">
        <v>1100</v>
      </c>
      <c r="E755" s="102">
        <v>1300</v>
      </c>
      <c r="F755" s="114" t="s">
        <v>190</v>
      </c>
      <c r="G755" s="152" t="s">
        <v>263</v>
      </c>
      <c r="H755" s="152" t="s">
        <v>262</v>
      </c>
      <c r="I755" s="159"/>
      <c r="J755" s="159"/>
      <c r="K755" s="160"/>
      <c r="L755" s="149">
        <v>4020684609845</v>
      </c>
      <c r="M755" s="150">
        <v>1.1579999999999999</v>
      </c>
      <c r="N755" s="150">
        <v>435</v>
      </c>
      <c r="O755" s="150">
        <v>385</v>
      </c>
      <c r="P755" s="150">
        <v>33</v>
      </c>
      <c r="Q755" s="120">
        <f t="shared" si="46"/>
        <v>5.526675</v>
      </c>
    </row>
    <row r="756" spans="1:17" s="5" customFormat="1" ht="18" customHeight="1" x14ac:dyDescent="0.25">
      <c r="A756" s="132">
        <v>238482</v>
      </c>
      <c r="B756" s="147" t="s">
        <v>134</v>
      </c>
      <c r="C756" s="151" t="s">
        <v>477</v>
      </c>
      <c r="D756" s="102">
        <v>2390</v>
      </c>
      <c r="E756" s="102">
        <v>2800</v>
      </c>
      <c r="F756" s="114" t="s">
        <v>190</v>
      </c>
      <c r="G756" s="152" t="s">
        <v>7</v>
      </c>
      <c r="H756" s="163"/>
      <c r="I756" s="163"/>
      <c r="J756" s="163"/>
      <c r="K756" s="165"/>
      <c r="L756" s="149">
        <v>4020684725132</v>
      </c>
      <c r="M756" s="150">
        <v>0.76</v>
      </c>
      <c r="N756" s="150">
        <v>424</v>
      </c>
      <c r="O756" s="150">
        <v>86</v>
      </c>
      <c r="P756" s="150">
        <v>31</v>
      </c>
      <c r="Q756" s="120">
        <f t="shared" si="46"/>
        <v>1.1303840000000001</v>
      </c>
    </row>
    <row r="757" spans="1:17" s="5" customFormat="1" ht="18" customHeight="1" x14ac:dyDescent="0.25">
      <c r="A757" s="132">
        <v>238483</v>
      </c>
      <c r="B757" s="147" t="s">
        <v>134</v>
      </c>
      <c r="C757" s="151" t="s">
        <v>478</v>
      </c>
      <c r="D757" s="102">
        <v>2390</v>
      </c>
      <c r="E757" s="102">
        <v>2800</v>
      </c>
      <c r="F757" s="114" t="s">
        <v>190</v>
      </c>
      <c r="G757" s="152" t="s">
        <v>7</v>
      </c>
      <c r="H757" s="163"/>
      <c r="I757" s="163"/>
      <c r="J757" s="163"/>
      <c r="K757" s="165"/>
      <c r="L757" s="149">
        <v>4020684725149</v>
      </c>
      <c r="M757" s="150">
        <v>0.76</v>
      </c>
      <c r="N757" s="150">
        <v>424</v>
      </c>
      <c r="O757" s="150">
        <v>86</v>
      </c>
      <c r="P757" s="150">
        <v>31</v>
      </c>
      <c r="Q757" s="120">
        <f t="shared" si="46"/>
        <v>1.1303840000000001</v>
      </c>
    </row>
    <row r="758" spans="1:17" s="5" customFormat="1" ht="18" customHeight="1" x14ac:dyDescent="0.25">
      <c r="A758" s="132">
        <v>239979</v>
      </c>
      <c r="B758" s="147" t="s">
        <v>134</v>
      </c>
      <c r="C758" s="151" t="s">
        <v>843</v>
      </c>
      <c r="D758" s="102">
        <v>4100</v>
      </c>
      <c r="E758" s="102">
        <v>4700</v>
      </c>
      <c r="F758" s="114" t="s">
        <v>190</v>
      </c>
      <c r="G758" s="161" t="s">
        <v>662</v>
      </c>
      <c r="H758" s="161" t="s">
        <v>7</v>
      </c>
      <c r="I758" s="162"/>
      <c r="J758" s="154" t="s">
        <v>663</v>
      </c>
      <c r="K758" s="185" t="s">
        <v>665</v>
      </c>
      <c r="L758" s="149">
        <v>4020684741798</v>
      </c>
      <c r="M758" s="150">
        <v>0.437</v>
      </c>
      <c r="N758" s="150">
        <v>320</v>
      </c>
      <c r="O758" s="150">
        <v>180</v>
      </c>
      <c r="P758" s="150">
        <v>45</v>
      </c>
      <c r="Q758" s="120">
        <f t="shared" si="46"/>
        <v>2.5920000000000005</v>
      </c>
    </row>
    <row r="759" spans="1:17" s="5" customFormat="1" ht="18" customHeight="1" x14ac:dyDescent="0.25">
      <c r="A759" s="132">
        <v>203477</v>
      </c>
      <c r="B759" s="132" t="s">
        <v>134</v>
      </c>
      <c r="C759" s="151" t="s">
        <v>1579</v>
      </c>
      <c r="D759" s="102">
        <v>4100</v>
      </c>
      <c r="E759" s="102">
        <v>4700</v>
      </c>
      <c r="F759" s="114" t="s">
        <v>190</v>
      </c>
      <c r="G759" s="158" t="s">
        <v>1320</v>
      </c>
      <c r="H759" s="158"/>
      <c r="I759" s="158"/>
      <c r="J759" s="158"/>
      <c r="K759" s="165"/>
      <c r="L759" s="149" t="s">
        <v>981</v>
      </c>
      <c r="M759" s="150">
        <v>0.36199999999999999</v>
      </c>
      <c r="N759" s="150">
        <v>320</v>
      </c>
      <c r="O759" s="150">
        <v>180</v>
      </c>
      <c r="P759" s="150">
        <v>45</v>
      </c>
      <c r="Q759" s="120">
        <f t="shared" si="46"/>
        <v>2.5920000000000005</v>
      </c>
    </row>
    <row r="760" spans="1:17" s="5" customFormat="1" ht="18" customHeight="1" x14ac:dyDescent="0.25">
      <c r="A760" s="132">
        <v>239975</v>
      </c>
      <c r="B760" s="147" t="s">
        <v>134</v>
      </c>
      <c r="C760" s="151" t="s">
        <v>844</v>
      </c>
      <c r="D760" s="102">
        <v>2450</v>
      </c>
      <c r="E760" s="102">
        <v>2900</v>
      </c>
      <c r="F760" s="114" t="s">
        <v>190</v>
      </c>
      <c r="G760" s="161" t="s">
        <v>662</v>
      </c>
      <c r="H760" s="161" t="s">
        <v>7</v>
      </c>
      <c r="I760" s="162"/>
      <c r="J760" s="154" t="s">
        <v>663</v>
      </c>
      <c r="K760" s="185" t="s">
        <v>664</v>
      </c>
      <c r="L760" s="149">
        <v>4020684741781</v>
      </c>
      <c r="M760" s="150">
        <v>0.252</v>
      </c>
      <c r="N760" s="150">
        <v>170</v>
      </c>
      <c r="O760" s="150">
        <v>180</v>
      </c>
      <c r="P760" s="150">
        <v>45</v>
      </c>
      <c r="Q760" s="120">
        <f t="shared" si="46"/>
        <v>1.377</v>
      </c>
    </row>
    <row r="761" spans="1:17" s="5" customFormat="1" ht="18" customHeight="1" x14ac:dyDescent="0.25">
      <c r="A761" s="132">
        <v>203476</v>
      </c>
      <c r="B761" s="132" t="s">
        <v>134</v>
      </c>
      <c r="C761" s="151" t="s">
        <v>1580</v>
      </c>
      <c r="D761" s="102">
        <v>2450</v>
      </c>
      <c r="E761" s="102">
        <v>2900</v>
      </c>
      <c r="F761" s="114" t="s">
        <v>190</v>
      </c>
      <c r="G761" s="158" t="s">
        <v>1320</v>
      </c>
      <c r="H761" s="158"/>
      <c r="I761" s="158"/>
      <c r="J761" s="158"/>
      <c r="K761" s="165"/>
      <c r="L761" s="149" t="s">
        <v>982</v>
      </c>
      <c r="M761" s="150">
        <v>0.17499999999999999</v>
      </c>
      <c r="N761" s="150">
        <v>170</v>
      </c>
      <c r="O761" s="150">
        <v>180</v>
      </c>
      <c r="P761" s="150">
        <v>45</v>
      </c>
      <c r="Q761" s="120">
        <f t="shared" si="46"/>
        <v>1.377</v>
      </c>
    </row>
    <row r="762" spans="1:17" s="5" customFormat="1" ht="18" customHeight="1" x14ac:dyDescent="0.25">
      <c r="A762" s="132">
        <v>527458</v>
      </c>
      <c r="B762" s="132" t="s">
        <v>134</v>
      </c>
      <c r="C762" s="164" t="s">
        <v>1601</v>
      </c>
      <c r="D762" s="102">
        <v>2350</v>
      </c>
      <c r="E762" s="102">
        <v>2800</v>
      </c>
      <c r="F762" s="114" t="s">
        <v>190</v>
      </c>
      <c r="G762" s="152" t="s">
        <v>217</v>
      </c>
      <c r="H762" s="152" t="s">
        <v>217</v>
      </c>
      <c r="I762" s="158"/>
      <c r="J762" s="158"/>
      <c r="K762" s="165" t="s">
        <v>740</v>
      </c>
      <c r="L762" s="149"/>
      <c r="M762" s="150"/>
      <c r="N762" s="150"/>
      <c r="O762" s="150"/>
      <c r="P762" s="150"/>
      <c r="Q762" s="120"/>
    </row>
    <row r="763" spans="1:17" s="5" customFormat="1" ht="18" customHeight="1" x14ac:dyDescent="0.25">
      <c r="A763" s="132">
        <v>221339</v>
      </c>
      <c r="B763" s="147" t="s">
        <v>134</v>
      </c>
      <c r="C763" s="148" t="s">
        <v>818</v>
      </c>
      <c r="D763" s="102">
        <v>1650</v>
      </c>
      <c r="E763" s="102">
        <v>2000</v>
      </c>
      <c r="F763" s="114" t="s">
        <v>190</v>
      </c>
      <c r="G763" s="152" t="s">
        <v>6</v>
      </c>
      <c r="H763" s="161" t="s">
        <v>497</v>
      </c>
      <c r="I763" s="152" t="s">
        <v>204</v>
      </c>
      <c r="J763" s="152" t="s">
        <v>204</v>
      </c>
      <c r="K763" s="184" t="s">
        <v>204</v>
      </c>
      <c r="L763" s="149">
        <v>4020684450737</v>
      </c>
      <c r="M763" s="150">
        <v>0.191</v>
      </c>
      <c r="N763" s="146">
        <v>150</v>
      </c>
      <c r="O763" s="150">
        <v>50</v>
      </c>
      <c r="P763" s="150">
        <v>50</v>
      </c>
      <c r="Q763" s="120">
        <f t="shared" si="46"/>
        <v>0.375</v>
      </c>
    </row>
    <row r="764" spans="1:17" s="5" customFormat="1" ht="18" customHeight="1" x14ac:dyDescent="0.25">
      <c r="A764" s="132">
        <v>221336</v>
      </c>
      <c r="B764" s="147" t="s">
        <v>134</v>
      </c>
      <c r="C764" s="148" t="s">
        <v>819</v>
      </c>
      <c r="D764" s="102">
        <v>1700</v>
      </c>
      <c r="E764" s="102">
        <v>2000</v>
      </c>
      <c r="F764" s="114" t="s">
        <v>190</v>
      </c>
      <c r="G764" s="152" t="s">
        <v>243</v>
      </c>
      <c r="H764" s="161" t="s">
        <v>497</v>
      </c>
      <c r="I764" s="152" t="s">
        <v>204</v>
      </c>
      <c r="J764" s="152" t="s">
        <v>204</v>
      </c>
      <c r="K764" s="184" t="s">
        <v>204</v>
      </c>
      <c r="L764" s="149">
        <v>4020684450744</v>
      </c>
      <c r="M764" s="150">
        <v>0.191</v>
      </c>
      <c r="N764" s="150">
        <v>150</v>
      </c>
      <c r="O764" s="150">
        <v>50</v>
      </c>
      <c r="P764" s="150">
        <v>50</v>
      </c>
      <c r="Q764" s="120">
        <f t="shared" si="46"/>
        <v>0.375</v>
      </c>
    </row>
    <row r="765" spans="1:17" s="5" customFormat="1" ht="18" customHeight="1" x14ac:dyDescent="0.25">
      <c r="A765" s="132">
        <v>226540</v>
      </c>
      <c r="B765" s="147" t="s">
        <v>134</v>
      </c>
      <c r="C765" s="148" t="s">
        <v>820</v>
      </c>
      <c r="D765" s="102">
        <v>2150</v>
      </c>
      <c r="E765" s="102">
        <v>2500</v>
      </c>
      <c r="F765" s="114" t="s">
        <v>190</v>
      </c>
      <c r="G765" s="152" t="s">
        <v>626</v>
      </c>
      <c r="H765" s="161" t="s">
        <v>497</v>
      </c>
      <c r="I765" s="152" t="s">
        <v>204</v>
      </c>
      <c r="J765" s="152" t="s">
        <v>204</v>
      </c>
      <c r="K765" s="184" t="s">
        <v>204</v>
      </c>
      <c r="L765" s="149">
        <v>4020684506342</v>
      </c>
      <c r="M765" s="150">
        <v>0.16700000000000001</v>
      </c>
      <c r="N765" s="150">
        <v>150</v>
      </c>
      <c r="O765" s="150">
        <v>50</v>
      </c>
      <c r="P765" s="150">
        <v>50</v>
      </c>
      <c r="Q765" s="120">
        <f t="shared" si="46"/>
        <v>0.375</v>
      </c>
    </row>
    <row r="766" spans="1:17" s="5" customFormat="1" ht="18" customHeight="1" x14ac:dyDescent="0.25">
      <c r="A766" s="132">
        <v>222118</v>
      </c>
      <c r="B766" s="147" t="s">
        <v>134</v>
      </c>
      <c r="C766" s="148" t="s">
        <v>821</v>
      </c>
      <c r="D766" s="102">
        <v>2350</v>
      </c>
      <c r="E766" s="102">
        <v>2700</v>
      </c>
      <c r="F766" s="114" t="s">
        <v>190</v>
      </c>
      <c r="G766" s="152" t="s">
        <v>258</v>
      </c>
      <c r="H766" s="152" t="s">
        <v>7</v>
      </c>
      <c r="I766" s="152" t="s">
        <v>204</v>
      </c>
      <c r="J766" s="152" t="s">
        <v>204</v>
      </c>
      <c r="K766" s="184" t="s">
        <v>204</v>
      </c>
      <c r="L766" s="149">
        <v>4020684450720</v>
      </c>
      <c r="M766" s="150">
        <v>0.191</v>
      </c>
      <c r="N766" s="146">
        <v>150</v>
      </c>
      <c r="O766" s="150">
        <v>50</v>
      </c>
      <c r="P766" s="150">
        <v>50</v>
      </c>
      <c r="Q766" s="120">
        <f t="shared" si="46"/>
        <v>0.375</v>
      </c>
    </row>
    <row r="767" spans="1:17" s="5" customFormat="1" ht="18" customHeight="1" x14ac:dyDescent="0.25">
      <c r="A767" s="132">
        <v>225112</v>
      </c>
      <c r="B767" s="147" t="s">
        <v>134</v>
      </c>
      <c r="C767" s="148" t="s">
        <v>822</v>
      </c>
      <c r="D767" s="102">
        <v>500</v>
      </c>
      <c r="E767" s="102">
        <v>600</v>
      </c>
      <c r="F767" s="114" t="s">
        <v>190</v>
      </c>
      <c r="G767" s="152" t="s">
        <v>6</v>
      </c>
      <c r="H767" s="116" t="s">
        <v>262</v>
      </c>
      <c r="I767" s="159"/>
      <c r="J767" s="159"/>
      <c r="K767" s="160"/>
      <c r="L767" s="149">
        <v>4020684489119</v>
      </c>
      <c r="M767" s="150">
        <v>4.2999999999999997E-2</v>
      </c>
      <c r="N767" s="146">
        <v>200</v>
      </c>
      <c r="O767" s="150">
        <v>100</v>
      </c>
      <c r="P767" s="150">
        <v>50</v>
      </c>
      <c r="Q767" s="120">
        <f t="shared" si="46"/>
        <v>1</v>
      </c>
    </row>
    <row r="768" spans="1:17" s="5" customFormat="1" ht="18" customHeight="1" x14ac:dyDescent="0.25">
      <c r="A768" s="132">
        <v>203495</v>
      </c>
      <c r="B768" s="147" t="s">
        <v>134</v>
      </c>
      <c r="C768" s="148" t="s">
        <v>1671</v>
      </c>
      <c r="D768" s="102">
        <v>1900</v>
      </c>
      <c r="E768" s="102">
        <v>2200</v>
      </c>
      <c r="F768" s="114" t="s">
        <v>190</v>
      </c>
      <c r="G768" s="152" t="s">
        <v>1320</v>
      </c>
      <c r="H768" s="152" t="s">
        <v>7</v>
      </c>
      <c r="I768" s="152" t="s">
        <v>204</v>
      </c>
      <c r="J768" s="152" t="s">
        <v>204</v>
      </c>
      <c r="K768" s="184" t="s">
        <v>204</v>
      </c>
      <c r="L768" s="149" t="s">
        <v>983</v>
      </c>
      <c r="M768" s="150">
        <v>0.7</v>
      </c>
      <c r="N768" s="150">
        <v>150</v>
      </c>
      <c r="O768" s="150">
        <v>50</v>
      </c>
      <c r="P768" s="150">
        <v>50</v>
      </c>
      <c r="Q768" s="120">
        <f t="shared" ref="Q768:Q831" si="49">SUM((N768/100)*(O768/100)*(P768/100))</f>
        <v>0.375</v>
      </c>
    </row>
    <row r="769" spans="1:20" s="5" customFormat="1" ht="18" customHeight="1" x14ac:dyDescent="0.25">
      <c r="A769" s="132">
        <v>238688</v>
      </c>
      <c r="B769" s="147" t="s">
        <v>134</v>
      </c>
      <c r="C769" s="151" t="s">
        <v>1326</v>
      </c>
      <c r="D769" s="102">
        <v>1900</v>
      </c>
      <c r="E769" s="102">
        <v>2200</v>
      </c>
      <c r="F769" s="114" t="s">
        <v>190</v>
      </c>
      <c r="G769" s="163" t="s">
        <v>481</v>
      </c>
      <c r="H769" s="163"/>
      <c r="I769" s="163"/>
      <c r="J769" s="163"/>
      <c r="K769" s="165" t="s">
        <v>576</v>
      </c>
      <c r="L769" s="149">
        <v>4020684726290</v>
      </c>
      <c r="M769" s="150">
        <v>0.191</v>
      </c>
      <c r="N769" s="150">
        <v>500</v>
      </c>
      <c r="O769" s="150">
        <v>50</v>
      </c>
      <c r="P769" s="150">
        <v>50</v>
      </c>
      <c r="Q769" s="120">
        <f t="shared" si="49"/>
        <v>1.25</v>
      </c>
    </row>
    <row r="770" spans="1:20" s="5" customFormat="1" ht="18" customHeight="1" x14ac:dyDescent="0.25">
      <c r="A770" s="132">
        <v>524732</v>
      </c>
      <c r="B770" s="147" t="s">
        <v>134</v>
      </c>
      <c r="C770" s="171" t="s">
        <v>158</v>
      </c>
      <c r="D770" s="102">
        <v>15500</v>
      </c>
      <c r="E770" s="102">
        <v>17300</v>
      </c>
      <c r="F770" s="114" t="s">
        <v>375</v>
      </c>
      <c r="G770" s="116" t="s">
        <v>230</v>
      </c>
      <c r="H770" s="125" t="s">
        <v>521</v>
      </c>
      <c r="I770" s="116" t="s">
        <v>225</v>
      </c>
      <c r="J770" s="116" t="s">
        <v>209</v>
      </c>
      <c r="K770" s="117" t="s">
        <v>256</v>
      </c>
      <c r="L770" s="149">
        <v>4020684702461</v>
      </c>
      <c r="M770" s="150">
        <v>22</v>
      </c>
      <c r="N770" s="150">
        <v>741</v>
      </c>
      <c r="O770" s="150">
        <v>296</v>
      </c>
      <c r="P770" s="150">
        <v>663</v>
      </c>
      <c r="Q770" s="120">
        <f t="shared" si="49"/>
        <v>145.41976799999998</v>
      </c>
    </row>
    <row r="771" spans="1:20" s="5" customFormat="1" ht="18" customHeight="1" x14ac:dyDescent="0.25">
      <c r="A771" s="132">
        <v>524737</v>
      </c>
      <c r="B771" s="147" t="s">
        <v>134</v>
      </c>
      <c r="C771" s="171" t="s">
        <v>158</v>
      </c>
      <c r="D771" s="102">
        <v>15500</v>
      </c>
      <c r="E771" s="102">
        <v>17300</v>
      </c>
      <c r="F771" s="114" t="s">
        <v>375</v>
      </c>
      <c r="G771" s="116" t="s">
        <v>232</v>
      </c>
      <c r="H771" s="125" t="s">
        <v>521</v>
      </c>
      <c r="I771" s="116" t="s">
        <v>225</v>
      </c>
      <c r="J771" s="116" t="s">
        <v>209</v>
      </c>
      <c r="K771" s="117" t="s">
        <v>256</v>
      </c>
      <c r="L771" s="149">
        <v>4020684702515</v>
      </c>
      <c r="M771" s="150">
        <v>22</v>
      </c>
      <c r="N771" s="150">
        <v>741</v>
      </c>
      <c r="O771" s="150">
        <v>296</v>
      </c>
      <c r="P771" s="150">
        <v>663</v>
      </c>
      <c r="Q771" s="120">
        <f t="shared" si="49"/>
        <v>145.41976799999998</v>
      </c>
    </row>
    <row r="772" spans="1:20" s="5" customFormat="1" ht="18" customHeight="1" x14ac:dyDescent="0.25">
      <c r="A772" s="132">
        <v>524738</v>
      </c>
      <c r="B772" s="147" t="s">
        <v>134</v>
      </c>
      <c r="C772" s="171" t="s">
        <v>158</v>
      </c>
      <c r="D772" s="102">
        <v>15500</v>
      </c>
      <c r="E772" s="102">
        <v>17300</v>
      </c>
      <c r="F772" s="114" t="s">
        <v>375</v>
      </c>
      <c r="G772" s="116" t="s">
        <v>223</v>
      </c>
      <c r="H772" s="125" t="s">
        <v>521</v>
      </c>
      <c r="I772" s="116" t="s">
        <v>225</v>
      </c>
      <c r="J772" s="116" t="s">
        <v>209</v>
      </c>
      <c r="K772" s="117" t="s">
        <v>256</v>
      </c>
      <c r="L772" s="149">
        <v>4020684702522</v>
      </c>
      <c r="M772" s="150">
        <v>22</v>
      </c>
      <c r="N772" s="150">
        <v>741</v>
      </c>
      <c r="O772" s="150">
        <v>296</v>
      </c>
      <c r="P772" s="150">
        <v>663</v>
      </c>
      <c r="Q772" s="120">
        <f t="shared" si="49"/>
        <v>145.41976799999998</v>
      </c>
    </row>
    <row r="773" spans="1:20" s="5" customFormat="1" ht="18" customHeight="1" x14ac:dyDescent="0.25">
      <c r="A773" s="132">
        <v>524731</v>
      </c>
      <c r="B773" s="147" t="s">
        <v>134</v>
      </c>
      <c r="C773" s="171" t="s">
        <v>158</v>
      </c>
      <c r="D773" s="102">
        <v>15500</v>
      </c>
      <c r="E773" s="102">
        <v>17300</v>
      </c>
      <c r="F773" s="114" t="s">
        <v>375</v>
      </c>
      <c r="G773" s="116" t="s">
        <v>231</v>
      </c>
      <c r="H773" s="125" t="s">
        <v>521</v>
      </c>
      <c r="I773" s="116" t="s">
        <v>225</v>
      </c>
      <c r="J773" s="116" t="s">
        <v>209</v>
      </c>
      <c r="K773" s="117" t="s">
        <v>256</v>
      </c>
      <c r="L773" s="149">
        <v>4020684702539</v>
      </c>
      <c r="M773" s="150">
        <v>22</v>
      </c>
      <c r="N773" s="150">
        <v>741</v>
      </c>
      <c r="O773" s="150">
        <v>296</v>
      </c>
      <c r="P773" s="150">
        <v>663</v>
      </c>
      <c r="Q773" s="120">
        <f t="shared" si="49"/>
        <v>145.41976799999998</v>
      </c>
    </row>
    <row r="774" spans="1:20" s="5" customFormat="1" ht="18" customHeight="1" x14ac:dyDescent="0.25">
      <c r="A774" s="132">
        <v>521547</v>
      </c>
      <c r="B774" s="147" t="s">
        <v>134</v>
      </c>
      <c r="C774" s="151" t="s">
        <v>353</v>
      </c>
      <c r="D774" s="102">
        <v>24900</v>
      </c>
      <c r="E774" s="102">
        <v>28000</v>
      </c>
      <c r="F774" s="116" t="s">
        <v>186</v>
      </c>
      <c r="G774" s="116" t="s">
        <v>626</v>
      </c>
      <c r="H774" s="116" t="s">
        <v>414</v>
      </c>
      <c r="I774" s="116"/>
      <c r="J774" s="116" t="s">
        <v>374</v>
      </c>
      <c r="K774" s="117"/>
      <c r="L774" s="149">
        <v>4020684649889</v>
      </c>
      <c r="M774" s="150">
        <v>2.2999999999999998</v>
      </c>
      <c r="N774" s="150">
        <v>490</v>
      </c>
      <c r="O774" s="150">
        <v>290</v>
      </c>
      <c r="P774" s="150">
        <v>75</v>
      </c>
      <c r="Q774" s="120">
        <f t="shared" si="49"/>
        <v>10.657500000000001</v>
      </c>
      <c r="T774" s="1"/>
    </row>
    <row r="775" spans="1:20" s="5" customFormat="1" ht="18" customHeight="1" x14ac:dyDescent="0.25">
      <c r="A775" s="132">
        <v>514486</v>
      </c>
      <c r="B775" s="147" t="s">
        <v>134</v>
      </c>
      <c r="C775" s="148" t="s">
        <v>91</v>
      </c>
      <c r="D775" s="157">
        <v>16150</v>
      </c>
      <c r="E775" s="102">
        <v>18000</v>
      </c>
      <c r="F775" s="114" t="s">
        <v>384</v>
      </c>
      <c r="G775" s="125" t="s">
        <v>231</v>
      </c>
      <c r="H775" s="125" t="s">
        <v>521</v>
      </c>
      <c r="I775" s="125" t="s">
        <v>208</v>
      </c>
      <c r="J775" s="116" t="s">
        <v>209</v>
      </c>
      <c r="K775" s="170" t="s">
        <v>526</v>
      </c>
      <c r="L775" s="149">
        <v>4020684423229</v>
      </c>
      <c r="M775" s="150">
        <v>40.75</v>
      </c>
      <c r="N775" s="150">
        <v>730</v>
      </c>
      <c r="O775" s="150">
        <v>287</v>
      </c>
      <c r="P775" s="150">
        <v>710</v>
      </c>
      <c r="Q775" s="120">
        <f t="shared" si="49"/>
        <v>148.75209999999998</v>
      </c>
      <c r="T775" s="1"/>
    </row>
    <row r="776" spans="1:20" s="5" customFormat="1" ht="18" customHeight="1" x14ac:dyDescent="0.25">
      <c r="A776" s="132">
        <v>514501</v>
      </c>
      <c r="B776" s="147" t="s">
        <v>134</v>
      </c>
      <c r="C776" s="148" t="s">
        <v>91</v>
      </c>
      <c r="D776" s="157">
        <v>16150</v>
      </c>
      <c r="E776" s="102">
        <v>18000</v>
      </c>
      <c r="F776" s="114" t="s">
        <v>384</v>
      </c>
      <c r="G776" s="125" t="s">
        <v>231</v>
      </c>
      <c r="H776" s="125" t="s">
        <v>521</v>
      </c>
      <c r="I776" s="125" t="s">
        <v>208</v>
      </c>
      <c r="J776" s="116" t="s">
        <v>209</v>
      </c>
      <c r="K776" s="170" t="s">
        <v>527</v>
      </c>
      <c r="L776" s="149">
        <v>4020684423373</v>
      </c>
      <c r="M776" s="150">
        <v>40.75</v>
      </c>
      <c r="N776" s="150">
        <v>730</v>
      </c>
      <c r="O776" s="150">
        <v>287</v>
      </c>
      <c r="P776" s="150">
        <v>710</v>
      </c>
      <c r="Q776" s="120">
        <f t="shared" si="49"/>
        <v>148.75209999999998</v>
      </c>
      <c r="T776" s="1"/>
    </row>
    <row r="777" spans="1:20" s="5" customFormat="1" ht="18" customHeight="1" x14ac:dyDescent="0.25">
      <c r="A777" s="132">
        <v>517667</v>
      </c>
      <c r="B777" s="147" t="s">
        <v>134</v>
      </c>
      <c r="C777" s="148" t="s">
        <v>103</v>
      </c>
      <c r="D777" s="102">
        <v>3450</v>
      </c>
      <c r="E777" s="102">
        <v>4000</v>
      </c>
      <c r="F777" s="114" t="s">
        <v>378</v>
      </c>
      <c r="G777" s="116" t="s">
        <v>6</v>
      </c>
      <c r="H777" s="116"/>
      <c r="I777" s="116" t="s">
        <v>204</v>
      </c>
      <c r="J777" s="116" t="s">
        <v>204</v>
      </c>
      <c r="K777" s="117" t="s">
        <v>500</v>
      </c>
      <c r="L777" s="149">
        <v>4020684509923</v>
      </c>
      <c r="M777" s="150">
        <v>0.56000000000000005</v>
      </c>
      <c r="N777" s="150">
        <v>244</v>
      </c>
      <c r="O777" s="146">
        <v>130</v>
      </c>
      <c r="P777" s="150">
        <v>84</v>
      </c>
      <c r="Q777" s="120">
        <f t="shared" si="49"/>
        <v>2.6644800000000002</v>
      </c>
      <c r="T777" s="1"/>
    </row>
    <row r="778" spans="1:20" s="5" customFormat="1" ht="18" customHeight="1" x14ac:dyDescent="0.25">
      <c r="A778" s="132">
        <v>515992</v>
      </c>
      <c r="B778" s="147" t="s">
        <v>134</v>
      </c>
      <c r="C778" s="148" t="s">
        <v>103</v>
      </c>
      <c r="D778" s="102">
        <v>6850</v>
      </c>
      <c r="E778" s="102">
        <v>7800</v>
      </c>
      <c r="F778" s="114" t="s">
        <v>378</v>
      </c>
      <c r="G778" s="125" t="s">
        <v>258</v>
      </c>
      <c r="H778" s="152" t="s">
        <v>7</v>
      </c>
      <c r="I778" s="125" t="s">
        <v>204</v>
      </c>
      <c r="J778" s="125" t="s">
        <v>204</v>
      </c>
      <c r="K778" s="170" t="s">
        <v>204</v>
      </c>
      <c r="L778" s="156">
        <v>4020684469029</v>
      </c>
      <c r="M778" s="150">
        <v>0.56000000000000005</v>
      </c>
      <c r="N778" s="150">
        <v>244</v>
      </c>
      <c r="O778" s="150">
        <v>130</v>
      </c>
      <c r="P778" s="150">
        <v>84</v>
      </c>
      <c r="Q778" s="120">
        <f t="shared" si="49"/>
        <v>2.6644800000000002</v>
      </c>
      <c r="T778" s="1"/>
    </row>
    <row r="779" spans="1:20" s="5" customFormat="1" ht="18" customHeight="1" x14ac:dyDescent="0.25">
      <c r="A779" s="132">
        <v>517537</v>
      </c>
      <c r="B779" s="147" t="s">
        <v>134</v>
      </c>
      <c r="C779" s="148" t="s">
        <v>103</v>
      </c>
      <c r="D779" s="102">
        <v>6900</v>
      </c>
      <c r="E779" s="102">
        <v>7800</v>
      </c>
      <c r="F779" s="114" t="s">
        <v>378</v>
      </c>
      <c r="G779" s="116" t="s">
        <v>626</v>
      </c>
      <c r="H779" s="116" t="s">
        <v>7</v>
      </c>
      <c r="I779" s="116" t="s">
        <v>204</v>
      </c>
      <c r="J779" s="116" t="s">
        <v>204</v>
      </c>
      <c r="K779" s="117" t="s">
        <v>500</v>
      </c>
      <c r="L779" s="149">
        <v>4020684508070</v>
      </c>
      <c r="M779" s="150">
        <v>0.56000000000000005</v>
      </c>
      <c r="N779" s="150">
        <v>244</v>
      </c>
      <c r="O779" s="150">
        <v>130</v>
      </c>
      <c r="P779" s="150">
        <v>84</v>
      </c>
      <c r="Q779" s="120">
        <f t="shared" si="49"/>
        <v>2.6644800000000002</v>
      </c>
      <c r="T779" s="1"/>
    </row>
    <row r="780" spans="1:20" s="5" customFormat="1" ht="18" customHeight="1" x14ac:dyDescent="0.25">
      <c r="A780" s="132">
        <v>521504</v>
      </c>
      <c r="B780" s="147" t="s">
        <v>134</v>
      </c>
      <c r="C780" s="151" t="s">
        <v>339</v>
      </c>
      <c r="D780" s="157">
        <v>9290</v>
      </c>
      <c r="E780" s="102">
        <v>10500</v>
      </c>
      <c r="F780" s="114" t="s">
        <v>375</v>
      </c>
      <c r="G780" s="116" t="s">
        <v>2</v>
      </c>
      <c r="H780" s="116" t="s">
        <v>482</v>
      </c>
      <c r="I780" s="116" t="s">
        <v>236</v>
      </c>
      <c r="J780" s="116" t="s">
        <v>209</v>
      </c>
      <c r="K780" s="117" t="s">
        <v>256</v>
      </c>
      <c r="L780" s="149">
        <v>4020684648264</v>
      </c>
      <c r="M780" s="150">
        <v>12.02</v>
      </c>
      <c r="N780" s="150">
        <v>644</v>
      </c>
      <c r="O780" s="150">
        <v>614</v>
      </c>
      <c r="P780" s="150">
        <v>358</v>
      </c>
      <c r="Q780" s="120">
        <f t="shared" ref="Q780:Q803" si="50">SUM((N780/100)*(O780/100)*(P780/100))</f>
        <v>141.55892800000001</v>
      </c>
      <c r="T780" s="1"/>
    </row>
    <row r="781" spans="1:20" s="5" customFormat="1" ht="18" customHeight="1" x14ac:dyDescent="0.25">
      <c r="A781" s="132">
        <v>521672</v>
      </c>
      <c r="B781" s="147" t="s">
        <v>134</v>
      </c>
      <c r="C781" s="151" t="s">
        <v>275</v>
      </c>
      <c r="D781" s="157">
        <v>9290</v>
      </c>
      <c r="E781" s="102">
        <v>10500</v>
      </c>
      <c r="F781" s="114" t="s">
        <v>375</v>
      </c>
      <c r="G781" s="116" t="s">
        <v>4</v>
      </c>
      <c r="H781" s="116" t="s">
        <v>482</v>
      </c>
      <c r="I781" s="116" t="s">
        <v>236</v>
      </c>
      <c r="J781" s="116" t="s">
        <v>209</v>
      </c>
      <c r="K781" s="117" t="s">
        <v>256</v>
      </c>
      <c r="L781" s="149">
        <v>4020684651400</v>
      </c>
      <c r="M781" s="150">
        <v>12.02</v>
      </c>
      <c r="N781" s="150">
        <v>644</v>
      </c>
      <c r="O781" s="150">
        <v>614</v>
      </c>
      <c r="P781" s="150">
        <v>358</v>
      </c>
      <c r="Q781" s="120">
        <f t="shared" si="50"/>
        <v>141.55892800000001</v>
      </c>
      <c r="T781" s="1"/>
    </row>
    <row r="782" spans="1:20" s="5" customFormat="1" ht="18" customHeight="1" x14ac:dyDescent="0.25">
      <c r="A782" s="132">
        <v>527135</v>
      </c>
      <c r="B782" s="132" t="s">
        <v>134</v>
      </c>
      <c r="C782" s="151" t="s">
        <v>339</v>
      </c>
      <c r="D782" s="157">
        <v>9290</v>
      </c>
      <c r="E782" s="102">
        <v>10500</v>
      </c>
      <c r="F782" s="114" t="s">
        <v>375</v>
      </c>
      <c r="G782" s="116" t="s">
        <v>715</v>
      </c>
      <c r="H782" s="116" t="s">
        <v>482</v>
      </c>
      <c r="I782" s="116" t="s">
        <v>236</v>
      </c>
      <c r="J782" s="116" t="s">
        <v>209</v>
      </c>
      <c r="K782" s="117" t="s">
        <v>256</v>
      </c>
      <c r="L782" s="149" t="s">
        <v>985</v>
      </c>
      <c r="M782" s="150">
        <v>12.02</v>
      </c>
      <c r="N782" s="150">
        <v>644</v>
      </c>
      <c r="O782" s="146">
        <v>614</v>
      </c>
      <c r="P782" s="150">
        <v>358</v>
      </c>
      <c r="Q782" s="120">
        <f t="shared" si="50"/>
        <v>141.55892800000001</v>
      </c>
      <c r="T782" s="1"/>
    </row>
    <row r="783" spans="1:20" s="5" customFormat="1" ht="18" customHeight="1" x14ac:dyDescent="0.25">
      <c r="A783" s="132">
        <v>525951</v>
      </c>
      <c r="B783" s="147" t="s">
        <v>134</v>
      </c>
      <c r="C783" s="151" t="s">
        <v>339</v>
      </c>
      <c r="D783" s="157">
        <v>9290</v>
      </c>
      <c r="E783" s="102">
        <v>10500</v>
      </c>
      <c r="F783" s="114" t="s">
        <v>375</v>
      </c>
      <c r="G783" s="116" t="s">
        <v>222</v>
      </c>
      <c r="H783" s="116" t="s">
        <v>482</v>
      </c>
      <c r="I783" s="116" t="s">
        <v>236</v>
      </c>
      <c r="J783" s="116" t="s">
        <v>209</v>
      </c>
      <c r="K783" s="117" t="s">
        <v>256</v>
      </c>
      <c r="L783" s="149">
        <v>4020684730839</v>
      </c>
      <c r="M783" s="150">
        <v>12.02</v>
      </c>
      <c r="N783" s="150">
        <v>644</v>
      </c>
      <c r="O783" s="150">
        <v>614</v>
      </c>
      <c r="P783" s="146">
        <v>358</v>
      </c>
      <c r="Q783" s="120">
        <f t="shared" si="50"/>
        <v>141.55892800000001</v>
      </c>
      <c r="T783" s="1"/>
    </row>
    <row r="784" spans="1:20" s="5" customFormat="1" ht="18" customHeight="1" x14ac:dyDescent="0.25">
      <c r="A784" s="132">
        <v>521677</v>
      </c>
      <c r="B784" s="147" t="s">
        <v>134</v>
      </c>
      <c r="C784" s="151" t="s">
        <v>339</v>
      </c>
      <c r="D784" s="157">
        <v>9290</v>
      </c>
      <c r="E784" s="102">
        <v>10500</v>
      </c>
      <c r="F784" s="114" t="s">
        <v>375</v>
      </c>
      <c r="G784" s="116" t="s">
        <v>16</v>
      </c>
      <c r="H784" s="116" t="s">
        <v>482</v>
      </c>
      <c r="I784" s="116" t="s">
        <v>236</v>
      </c>
      <c r="J784" s="116" t="s">
        <v>209</v>
      </c>
      <c r="K784" s="117" t="s">
        <v>256</v>
      </c>
      <c r="L784" s="149">
        <v>4020684651455</v>
      </c>
      <c r="M784" s="150">
        <v>12.02</v>
      </c>
      <c r="N784" s="150">
        <v>644</v>
      </c>
      <c r="O784" s="150">
        <v>614</v>
      </c>
      <c r="P784" s="150">
        <v>358</v>
      </c>
      <c r="Q784" s="120">
        <f t="shared" si="50"/>
        <v>141.55892800000001</v>
      </c>
      <c r="T784" s="1"/>
    </row>
    <row r="785" spans="1:20" s="5" customFormat="1" ht="18" customHeight="1" x14ac:dyDescent="0.25">
      <c r="A785" s="132">
        <v>521669</v>
      </c>
      <c r="B785" s="147" t="s">
        <v>134</v>
      </c>
      <c r="C785" s="151" t="s">
        <v>275</v>
      </c>
      <c r="D785" s="157">
        <v>9290</v>
      </c>
      <c r="E785" s="102">
        <v>10500</v>
      </c>
      <c r="F785" s="114" t="s">
        <v>375</v>
      </c>
      <c r="G785" s="116" t="s">
        <v>8</v>
      </c>
      <c r="H785" s="116" t="s">
        <v>482</v>
      </c>
      <c r="I785" s="116" t="s">
        <v>236</v>
      </c>
      <c r="J785" s="116" t="s">
        <v>209</v>
      </c>
      <c r="K785" s="117" t="s">
        <v>256</v>
      </c>
      <c r="L785" s="149">
        <v>4020684651370</v>
      </c>
      <c r="M785" s="150">
        <v>12.02</v>
      </c>
      <c r="N785" s="150">
        <v>644</v>
      </c>
      <c r="O785" s="146">
        <v>614</v>
      </c>
      <c r="P785" s="150">
        <v>358</v>
      </c>
      <c r="Q785" s="120">
        <f t="shared" si="50"/>
        <v>141.55892800000001</v>
      </c>
      <c r="T785" s="1"/>
    </row>
    <row r="786" spans="1:20" s="5" customFormat="1" ht="18" customHeight="1" x14ac:dyDescent="0.25">
      <c r="A786" s="132">
        <v>527318</v>
      </c>
      <c r="B786" s="132" t="s">
        <v>134</v>
      </c>
      <c r="C786" s="151" t="s">
        <v>339</v>
      </c>
      <c r="D786" s="157">
        <v>9290</v>
      </c>
      <c r="E786" s="102">
        <v>10500</v>
      </c>
      <c r="F786" s="114" t="s">
        <v>375</v>
      </c>
      <c r="G786" s="158" t="s">
        <v>716</v>
      </c>
      <c r="H786" s="116" t="s">
        <v>482</v>
      </c>
      <c r="I786" s="116" t="s">
        <v>236</v>
      </c>
      <c r="J786" s="116" t="s">
        <v>209</v>
      </c>
      <c r="K786" s="117" t="s">
        <v>256</v>
      </c>
      <c r="L786" s="149" t="s">
        <v>984</v>
      </c>
      <c r="M786" s="150">
        <v>12.02</v>
      </c>
      <c r="N786" s="150">
        <v>644</v>
      </c>
      <c r="O786" s="150">
        <v>614</v>
      </c>
      <c r="P786" s="146">
        <v>358</v>
      </c>
      <c r="Q786" s="120">
        <f t="shared" si="50"/>
        <v>141.55892800000001</v>
      </c>
      <c r="T786" s="1"/>
    </row>
    <row r="787" spans="1:20" s="5" customFormat="1" ht="18" customHeight="1" x14ac:dyDescent="0.25">
      <c r="A787" s="132">
        <v>521675</v>
      </c>
      <c r="B787" s="147" t="s">
        <v>134</v>
      </c>
      <c r="C787" s="151" t="s">
        <v>275</v>
      </c>
      <c r="D787" s="157">
        <v>9290</v>
      </c>
      <c r="E787" s="102">
        <v>10500</v>
      </c>
      <c r="F787" s="114" t="s">
        <v>375</v>
      </c>
      <c r="G787" s="116" t="s">
        <v>5</v>
      </c>
      <c r="H787" s="116" t="s">
        <v>482</v>
      </c>
      <c r="I787" s="116" t="s">
        <v>236</v>
      </c>
      <c r="J787" s="116" t="s">
        <v>209</v>
      </c>
      <c r="K787" s="117" t="s">
        <v>256</v>
      </c>
      <c r="L787" s="149">
        <v>4020684651431</v>
      </c>
      <c r="M787" s="150">
        <v>12.02</v>
      </c>
      <c r="N787" s="150">
        <v>644</v>
      </c>
      <c r="O787" s="150">
        <v>614</v>
      </c>
      <c r="P787" s="150">
        <v>358</v>
      </c>
      <c r="Q787" s="120">
        <f t="shared" si="50"/>
        <v>141.55892800000001</v>
      </c>
      <c r="T787" s="1"/>
    </row>
    <row r="788" spans="1:20" s="5" customFormat="1" ht="18" customHeight="1" x14ac:dyDescent="0.25">
      <c r="A788" s="132">
        <v>521678</v>
      </c>
      <c r="B788" s="147" t="s">
        <v>134</v>
      </c>
      <c r="C788" s="151" t="s">
        <v>274</v>
      </c>
      <c r="D788" s="157">
        <v>9790</v>
      </c>
      <c r="E788" s="102">
        <v>11000</v>
      </c>
      <c r="F788" s="114" t="s">
        <v>375</v>
      </c>
      <c r="G788" s="116" t="s">
        <v>2</v>
      </c>
      <c r="H788" s="116" t="s">
        <v>482</v>
      </c>
      <c r="I788" s="116" t="s">
        <v>236</v>
      </c>
      <c r="J788" s="116" t="s">
        <v>209</v>
      </c>
      <c r="K788" s="117" t="s">
        <v>256</v>
      </c>
      <c r="L788" s="149">
        <v>4020684651554</v>
      </c>
      <c r="M788" s="150">
        <v>13.04</v>
      </c>
      <c r="N788" s="150">
        <v>760</v>
      </c>
      <c r="O788" s="146">
        <v>641</v>
      </c>
      <c r="P788" s="150">
        <v>361</v>
      </c>
      <c r="Q788" s="120">
        <f t="shared" si="50"/>
        <v>175.86475999999999</v>
      </c>
      <c r="T788" s="1"/>
    </row>
    <row r="789" spans="1:20" s="5" customFormat="1" ht="18" customHeight="1" x14ac:dyDescent="0.25">
      <c r="A789" s="132">
        <v>521683</v>
      </c>
      <c r="B789" s="147" t="s">
        <v>134</v>
      </c>
      <c r="C789" s="151" t="s">
        <v>274</v>
      </c>
      <c r="D789" s="157">
        <v>9790</v>
      </c>
      <c r="E789" s="102">
        <v>11000</v>
      </c>
      <c r="F789" s="114" t="s">
        <v>375</v>
      </c>
      <c r="G789" s="116" t="s">
        <v>4</v>
      </c>
      <c r="H789" s="116" t="s">
        <v>482</v>
      </c>
      <c r="I789" s="116" t="s">
        <v>236</v>
      </c>
      <c r="J789" s="116" t="s">
        <v>209</v>
      </c>
      <c r="K789" s="117" t="s">
        <v>256</v>
      </c>
      <c r="L789" s="149">
        <v>4020684651608</v>
      </c>
      <c r="M789" s="150">
        <v>13.04</v>
      </c>
      <c r="N789" s="150">
        <v>760</v>
      </c>
      <c r="O789" s="150">
        <v>641</v>
      </c>
      <c r="P789" s="150">
        <v>361</v>
      </c>
      <c r="Q789" s="120">
        <f t="shared" si="50"/>
        <v>175.86475999999999</v>
      </c>
      <c r="T789" s="1"/>
    </row>
    <row r="790" spans="1:20" s="5" customFormat="1" ht="18" customHeight="1" x14ac:dyDescent="0.25">
      <c r="A790" s="132">
        <v>527137</v>
      </c>
      <c r="B790" s="132" t="s">
        <v>134</v>
      </c>
      <c r="C790" s="151" t="s">
        <v>338</v>
      </c>
      <c r="D790" s="157">
        <v>9790</v>
      </c>
      <c r="E790" s="102">
        <v>11000</v>
      </c>
      <c r="F790" s="114" t="s">
        <v>375</v>
      </c>
      <c r="G790" s="116" t="s">
        <v>715</v>
      </c>
      <c r="H790" s="116" t="s">
        <v>482</v>
      </c>
      <c r="I790" s="116" t="s">
        <v>236</v>
      </c>
      <c r="J790" s="116" t="s">
        <v>209</v>
      </c>
      <c r="K790" s="117" t="s">
        <v>256</v>
      </c>
      <c r="L790" s="149" t="s">
        <v>987</v>
      </c>
      <c r="M790" s="150">
        <v>13.04</v>
      </c>
      <c r="N790" s="150">
        <v>744</v>
      </c>
      <c r="O790" s="146">
        <v>614</v>
      </c>
      <c r="P790" s="150">
        <v>361</v>
      </c>
      <c r="Q790" s="120">
        <f t="shared" si="50"/>
        <v>164.91057599999999</v>
      </c>
      <c r="T790" s="1"/>
    </row>
    <row r="791" spans="1:20" s="5" customFormat="1" ht="18" customHeight="1" x14ac:dyDescent="0.25">
      <c r="A791" s="132">
        <v>525953</v>
      </c>
      <c r="B791" s="147" t="s">
        <v>134</v>
      </c>
      <c r="C791" s="151" t="s">
        <v>274</v>
      </c>
      <c r="D791" s="157">
        <v>9790</v>
      </c>
      <c r="E791" s="102">
        <v>11000</v>
      </c>
      <c r="F791" s="114" t="s">
        <v>375</v>
      </c>
      <c r="G791" s="116" t="s">
        <v>222</v>
      </c>
      <c r="H791" s="116" t="s">
        <v>482</v>
      </c>
      <c r="I791" s="116" t="s">
        <v>236</v>
      </c>
      <c r="J791" s="116" t="s">
        <v>209</v>
      </c>
      <c r="K791" s="117" t="s">
        <v>256</v>
      </c>
      <c r="L791" s="149">
        <v>4020684730815</v>
      </c>
      <c r="M791" s="150">
        <v>13.04</v>
      </c>
      <c r="N791" s="150">
        <v>760</v>
      </c>
      <c r="O791" s="150">
        <v>641</v>
      </c>
      <c r="P791" s="150">
        <v>361</v>
      </c>
      <c r="Q791" s="120">
        <f t="shared" si="50"/>
        <v>175.86475999999999</v>
      </c>
      <c r="T791" s="1"/>
    </row>
    <row r="792" spans="1:20" s="5" customFormat="1" ht="18" customHeight="1" x14ac:dyDescent="0.25">
      <c r="A792" s="132">
        <v>521688</v>
      </c>
      <c r="B792" s="147" t="s">
        <v>134</v>
      </c>
      <c r="C792" s="151" t="s">
        <v>338</v>
      </c>
      <c r="D792" s="157">
        <v>9790</v>
      </c>
      <c r="E792" s="102">
        <v>11000</v>
      </c>
      <c r="F792" s="114" t="s">
        <v>375</v>
      </c>
      <c r="G792" s="116" t="s">
        <v>16</v>
      </c>
      <c r="H792" s="116" t="s">
        <v>482</v>
      </c>
      <c r="I792" s="116" t="s">
        <v>236</v>
      </c>
      <c r="J792" s="116" t="s">
        <v>209</v>
      </c>
      <c r="K792" s="117" t="s">
        <v>256</v>
      </c>
      <c r="L792" s="149">
        <v>4020684651660</v>
      </c>
      <c r="M792" s="150">
        <v>13.04</v>
      </c>
      <c r="N792" s="150">
        <v>760</v>
      </c>
      <c r="O792" s="150">
        <v>641</v>
      </c>
      <c r="P792" s="146">
        <v>361</v>
      </c>
      <c r="Q792" s="120">
        <f t="shared" si="50"/>
        <v>175.86475999999999</v>
      </c>
      <c r="T792" s="1"/>
    </row>
    <row r="793" spans="1:20" s="5" customFormat="1" ht="18" customHeight="1" x14ac:dyDescent="0.25">
      <c r="A793" s="132">
        <v>521679</v>
      </c>
      <c r="B793" s="147" t="s">
        <v>134</v>
      </c>
      <c r="C793" s="151" t="s">
        <v>274</v>
      </c>
      <c r="D793" s="157">
        <v>9790</v>
      </c>
      <c r="E793" s="102">
        <v>11000</v>
      </c>
      <c r="F793" s="114" t="s">
        <v>375</v>
      </c>
      <c r="G793" s="116" t="s">
        <v>8</v>
      </c>
      <c r="H793" s="116" t="s">
        <v>482</v>
      </c>
      <c r="I793" s="116" t="s">
        <v>236</v>
      </c>
      <c r="J793" s="116" t="s">
        <v>209</v>
      </c>
      <c r="K793" s="117" t="s">
        <v>256</v>
      </c>
      <c r="L793" s="149">
        <v>4020684651561</v>
      </c>
      <c r="M793" s="150">
        <v>13.04</v>
      </c>
      <c r="N793" s="150">
        <v>760</v>
      </c>
      <c r="O793" s="150">
        <v>641</v>
      </c>
      <c r="P793" s="150">
        <v>361</v>
      </c>
      <c r="Q793" s="120">
        <f t="shared" si="50"/>
        <v>175.86475999999999</v>
      </c>
      <c r="T793" s="1"/>
    </row>
    <row r="794" spans="1:20" s="5" customFormat="1" ht="18" customHeight="1" x14ac:dyDescent="0.25">
      <c r="A794" s="132">
        <v>527320</v>
      </c>
      <c r="B794" s="132" t="s">
        <v>134</v>
      </c>
      <c r="C794" s="151" t="s">
        <v>338</v>
      </c>
      <c r="D794" s="157">
        <v>9790</v>
      </c>
      <c r="E794" s="102">
        <v>11000</v>
      </c>
      <c r="F794" s="114" t="s">
        <v>375</v>
      </c>
      <c r="G794" s="158" t="s">
        <v>716</v>
      </c>
      <c r="H794" s="116" t="s">
        <v>482</v>
      </c>
      <c r="I794" s="116" t="s">
        <v>236</v>
      </c>
      <c r="J794" s="116" t="s">
        <v>209</v>
      </c>
      <c r="K794" s="117" t="s">
        <v>256</v>
      </c>
      <c r="L794" s="149" t="s">
        <v>986</v>
      </c>
      <c r="M794" s="150">
        <v>13.04</v>
      </c>
      <c r="N794" s="150">
        <v>744</v>
      </c>
      <c r="O794" s="150">
        <v>614</v>
      </c>
      <c r="P794" s="146">
        <v>361</v>
      </c>
      <c r="Q794" s="120">
        <f t="shared" si="50"/>
        <v>164.91057599999999</v>
      </c>
      <c r="T794" s="1"/>
    </row>
    <row r="795" spans="1:20" s="5" customFormat="1" ht="18" customHeight="1" x14ac:dyDescent="0.25">
      <c r="A795" s="132">
        <v>521686</v>
      </c>
      <c r="B795" s="147" t="s">
        <v>134</v>
      </c>
      <c r="C795" s="151" t="s">
        <v>274</v>
      </c>
      <c r="D795" s="157">
        <v>9790</v>
      </c>
      <c r="E795" s="102">
        <v>11000</v>
      </c>
      <c r="F795" s="114" t="s">
        <v>375</v>
      </c>
      <c r="G795" s="116" t="s">
        <v>5</v>
      </c>
      <c r="H795" s="116" t="s">
        <v>482</v>
      </c>
      <c r="I795" s="116" t="s">
        <v>236</v>
      </c>
      <c r="J795" s="116" t="s">
        <v>209</v>
      </c>
      <c r="K795" s="117" t="s">
        <v>256</v>
      </c>
      <c r="L795" s="149">
        <v>4020684651646</v>
      </c>
      <c r="M795" s="150">
        <v>13.04</v>
      </c>
      <c r="N795" s="146">
        <v>760</v>
      </c>
      <c r="O795" s="150">
        <v>641</v>
      </c>
      <c r="P795" s="150">
        <v>361</v>
      </c>
      <c r="Q795" s="120">
        <f t="shared" si="50"/>
        <v>175.86475999999999</v>
      </c>
      <c r="T795" s="1"/>
    </row>
    <row r="796" spans="1:20" s="5" customFormat="1" ht="18" customHeight="1" x14ac:dyDescent="0.25">
      <c r="A796" s="132">
        <v>523043</v>
      </c>
      <c r="B796" s="147" t="s">
        <v>134</v>
      </c>
      <c r="C796" s="151" t="s">
        <v>372</v>
      </c>
      <c r="D796" s="157">
        <v>10290</v>
      </c>
      <c r="E796" s="102">
        <v>11500</v>
      </c>
      <c r="F796" s="114" t="s">
        <v>375</v>
      </c>
      <c r="G796" s="116" t="s">
        <v>2</v>
      </c>
      <c r="H796" s="116" t="s">
        <v>482</v>
      </c>
      <c r="I796" s="116" t="s">
        <v>236</v>
      </c>
      <c r="J796" s="116" t="s">
        <v>209</v>
      </c>
      <c r="K796" s="117" t="s">
        <v>256</v>
      </c>
      <c r="L796" s="149">
        <v>4020684672559</v>
      </c>
      <c r="M796" s="150">
        <v>23.8</v>
      </c>
      <c r="N796" s="150">
        <v>1124</v>
      </c>
      <c r="O796" s="146">
        <v>616</v>
      </c>
      <c r="P796" s="150">
        <v>443</v>
      </c>
      <c r="Q796" s="120">
        <f t="shared" si="50"/>
        <v>306.726112</v>
      </c>
      <c r="T796" s="1"/>
    </row>
    <row r="797" spans="1:20" s="5" customFormat="1" ht="18" customHeight="1" x14ac:dyDescent="0.25">
      <c r="A797" s="132">
        <v>523047</v>
      </c>
      <c r="B797" s="147" t="s">
        <v>134</v>
      </c>
      <c r="C797" s="151" t="s">
        <v>372</v>
      </c>
      <c r="D797" s="157">
        <v>10290</v>
      </c>
      <c r="E797" s="102">
        <v>11500</v>
      </c>
      <c r="F797" s="114" t="s">
        <v>375</v>
      </c>
      <c r="G797" s="116" t="s">
        <v>4</v>
      </c>
      <c r="H797" s="116" t="s">
        <v>482</v>
      </c>
      <c r="I797" s="116" t="s">
        <v>236</v>
      </c>
      <c r="J797" s="116" t="s">
        <v>209</v>
      </c>
      <c r="K797" s="117" t="s">
        <v>256</v>
      </c>
      <c r="L797" s="149">
        <v>4020684672573</v>
      </c>
      <c r="M797" s="150">
        <v>23.8</v>
      </c>
      <c r="N797" s="150">
        <v>1124</v>
      </c>
      <c r="O797" s="150">
        <v>616</v>
      </c>
      <c r="P797" s="150">
        <v>443</v>
      </c>
      <c r="Q797" s="120">
        <f t="shared" si="50"/>
        <v>306.726112</v>
      </c>
      <c r="T797" s="1"/>
    </row>
    <row r="798" spans="1:20" s="5" customFormat="1" ht="18" customHeight="1" x14ac:dyDescent="0.25">
      <c r="A798" s="132">
        <v>527140</v>
      </c>
      <c r="B798" s="132" t="s">
        <v>134</v>
      </c>
      <c r="C798" s="151" t="s">
        <v>372</v>
      </c>
      <c r="D798" s="157">
        <v>10290</v>
      </c>
      <c r="E798" s="102">
        <v>11500</v>
      </c>
      <c r="F798" s="114" t="s">
        <v>375</v>
      </c>
      <c r="G798" s="116" t="s">
        <v>715</v>
      </c>
      <c r="H798" s="116" t="s">
        <v>482</v>
      </c>
      <c r="I798" s="116" t="s">
        <v>236</v>
      </c>
      <c r="J798" s="116" t="s">
        <v>209</v>
      </c>
      <c r="K798" s="117" t="s">
        <v>256</v>
      </c>
      <c r="L798" s="149" t="s">
        <v>989</v>
      </c>
      <c r="M798" s="146">
        <v>18.55</v>
      </c>
      <c r="N798" s="150">
        <v>926</v>
      </c>
      <c r="O798" s="146">
        <v>614</v>
      </c>
      <c r="P798" s="150">
        <v>434</v>
      </c>
      <c r="Q798" s="120">
        <f t="shared" si="50"/>
        <v>246.75677599999997</v>
      </c>
      <c r="T798" s="1"/>
    </row>
    <row r="799" spans="1:20" s="5" customFormat="1" ht="18" customHeight="1" x14ac:dyDescent="0.25">
      <c r="A799" s="132">
        <v>525957</v>
      </c>
      <c r="B799" s="147" t="s">
        <v>134</v>
      </c>
      <c r="C799" s="151" t="s">
        <v>372</v>
      </c>
      <c r="D799" s="157">
        <v>10290</v>
      </c>
      <c r="E799" s="102">
        <v>11500</v>
      </c>
      <c r="F799" s="114" t="s">
        <v>375</v>
      </c>
      <c r="G799" s="116" t="s">
        <v>222</v>
      </c>
      <c r="H799" s="116" t="s">
        <v>370</v>
      </c>
      <c r="I799" s="116" t="s">
        <v>236</v>
      </c>
      <c r="J799" s="116" t="s">
        <v>209</v>
      </c>
      <c r="K799" s="117" t="s">
        <v>256</v>
      </c>
      <c r="L799" s="149">
        <v>4020684730778</v>
      </c>
      <c r="M799" s="150">
        <v>23.8</v>
      </c>
      <c r="N799" s="150">
        <v>1124</v>
      </c>
      <c r="O799" s="150">
        <v>616</v>
      </c>
      <c r="P799" s="146">
        <v>443</v>
      </c>
      <c r="Q799" s="120">
        <f t="shared" si="50"/>
        <v>306.726112</v>
      </c>
      <c r="T799" s="1"/>
    </row>
    <row r="800" spans="1:20" s="5" customFormat="1" ht="18" customHeight="1" x14ac:dyDescent="0.25">
      <c r="A800" s="132">
        <v>523052</v>
      </c>
      <c r="B800" s="147" t="s">
        <v>134</v>
      </c>
      <c r="C800" s="151" t="s">
        <v>372</v>
      </c>
      <c r="D800" s="157">
        <v>10290</v>
      </c>
      <c r="E800" s="102">
        <v>11500</v>
      </c>
      <c r="F800" s="114" t="s">
        <v>375</v>
      </c>
      <c r="G800" s="116" t="s">
        <v>16</v>
      </c>
      <c r="H800" s="116" t="s">
        <v>482</v>
      </c>
      <c r="I800" s="116" t="s">
        <v>236</v>
      </c>
      <c r="J800" s="116" t="s">
        <v>209</v>
      </c>
      <c r="K800" s="117" t="s">
        <v>256</v>
      </c>
      <c r="L800" s="149">
        <v>4020684672597</v>
      </c>
      <c r="M800" s="150">
        <v>23.8</v>
      </c>
      <c r="N800" s="150">
        <v>1124</v>
      </c>
      <c r="O800" s="150">
        <v>616</v>
      </c>
      <c r="P800" s="150">
        <v>443</v>
      </c>
      <c r="Q800" s="120">
        <f t="shared" si="50"/>
        <v>306.726112</v>
      </c>
      <c r="T800" s="1"/>
    </row>
    <row r="801" spans="1:20" s="5" customFormat="1" ht="18" customHeight="1" x14ac:dyDescent="0.25">
      <c r="A801" s="132">
        <v>523044</v>
      </c>
      <c r="B801" s="147" t="s">
        <v>134</v>
      </c>
      <c r="C801" s="151" t="s">
        <v>372</v>
      </c>
      <c r="D801" s="157">
        <v>10290</v>
      </c>
      <c r="E801" s="102">
        <v>11500</v>
      </c>
      <c r="F801" s="114" t="s">
        <v>375</v>
      </c>
      <c r="G801" s="116" t="s">
        <v>8</v>
      </c>
      <c r="H801" s="116" t="s">
        <v>482</v>
      </c>
      <c r="I801" s="116" t="s">
        <v>236</v>
      </c>
      <c r="J801" s="116" t="s">
        <v>209</v>
      </c>
      <c r="K801" s="117" t="s">
        <v>256</v>
      </c>
      <c r="L801" s="149">
        <v>4020684672559</v>
      </c>
      <c r="M801" s="150">
        <v>23.8</v>
      </c>
      <c r="N801" s="146">
        <v>1124</v>
      </c>
      <c r="O801" s="150">
        <v>616</v>
      </c>
      <c r="P801" s="150">
        <v>443</v>
      </c>
      <c r="Q801" s="120">
        <f t="shared" si="50"/>
        <v>306.726112</v>
      </c>
      <c r="T801" s="1"/>
    </row>
    <row r="802" spans="1:20" s="5" customFormat="1" ht="18" customHeight="1" x14ac:dyDescent="0.25">
      <c r="A802" s="132">
        <v>527323</v>
      </c>
      <c r="B802" s="132" t="s">
        <v>134</v>
      </c>
      <c r="C802" s="151" t="s">
        <v>372</v>
      </c>
      <c r="D802" s="157">
        <v>10290</v>
      </c>
      <c r="E802" s="102">
        <v>11500</v>
      </c>
      <c r="F802" s="114" t="s">
        <v>375</v>
      </c>
      <c r="G802" s="158" t="s">
        <v>716</v>
      </c>
      <c r="H802" s="116" t="s">
        <v>482</v>
      </c>
      <c r="I802" s="116" t="s">
        <v>236</v>
      </c>
      <c r="J802" s="116" t="s">
        <v>209</v>
      </c>
      <c r="K802" s="117" t="s">
        <v>256</v>
      </c>
      <c r="L802" s="149" t="s">
        <v>988</v>
      </c>
      <c r="M802" s="150">
        <v>18.55</v>
      </c>
      <c r="N802" s="150">
        <v>926</v>
      </c>
      <c r="O802" s="150">
        <v>614</v>
      </c>
      <c r="P802" s="146">
        <v>434</v>
      </c>
      <c r="Q802" s="120">
        <f t="shared" si="50"/>
        <v>246.75677599999997</v>
      </c>
      <c r="T802" s="1"/>
    </row>
    <row r="803" spans="1:20" s="5" customFormat="1" ht="18" customHeight="1" x14ac:dyDescent="0.25">
      <c r="A803" s="132">
        <v>523050</v>
      </c>
      <c r="B803" s="147" t="s">
        <v>134</v>
      </c>
      <c r="C803" s="151" t="s">
        <v>372</v>
      </c>
      <c r="D803" s="157">
        <v>10290</v>
      </c>
      <c r="E803" s="102">
        <v>11500</v>
      </c>
      <c r="F803" s="114" t="s">
        <v>375</v>
      </c>
      <c r="G803" s="116" t="s">
        <v>5</v>
      </c>
      <c r="H803" s="116" t="s">
        <v>482</v>
      </c>
      <c r="I803" s="116" t="s">
        <v>236</v>
      </c>
      <c r="J803" s="116" t="s">
        <v>209</v>
      </c>
      <c r="K803" s="117" t="s">
        <v>256</v>
      </c>
      <c r="L803" s="149">
        <v>4020684672580</v>
      </c>
      <c r="M803" s="150">
        <v>23.8</v>
      </c>
      <c r="N803" s="150">
        <v>1124</v>
      </c>
      <c r="O803" s="150">
        <v>616</v>
      </c>
      <c r="P803" s="150">
        <v>443</v>
      </c>
      <c r="Q803" s="120">
        <f t="shared" si="50"/>
        <v>306.726112</v>
      </c>
      <c r="T803" s="1"/>
    </row>
    <row r="804" spans="1:20" s="5" customFormat="1" ht="18" customHeight="1" x14ac:dyDescent="0.25">
      <c r="A804" s="132">
        <v>235866</v>
      </c>
      <c r="B804" s="147" t="s">
        <v>134</v>
      </c>
      <c r="C804" s="148" t="s">
        <v>823</v>
      </c>
      <c r="D804" s="102">
        <v>1100</v>
      </c>
      <c r="E804" s="102">
        <v>1300</v>
      </c>
      <c r="F804" s="114" t="s">
        <v>190</v>
      </c>
      <c r="G804" s="152" t="s">
        <v>424</v>
      </c>
      <c r="H804" s="152" t="s">
        <v>262</v>
      </c>
      <c r="I804" s="152"/>
      <c r="J804" s="152"/>
      <c r="K804" s="184"/>
      <c r="L804" s="149">
        <v>4020684678896</v>
      </c>
      <c r="M804" s="150">
        <v>0.34</v>
      </c>
      <c r="N804" s="150">
        <v>310</v>
      </c>
      <c r="O804" s="150">
        <v>195</v>
      </c>
      <c r="P804" s="146">
        <v>125</v>
      </c>
      <c r="Q804" s="120">
        <f t="shared" si="49"/>
        <v>7.5562500000000004</v>
      </c>
      <c r="T804" s="1"/>
    </row>
    <row r="805" spans="1:20" s="5" customFormat="1" ht="18" customHeight="1" x14ac:dyDescent="0.25">
      <c r="A805" s="132">
        <v>513306</v>
      </c>
      <c r="B805" s="147" t="s">
        <v>134</v>
      </c>
      <c r="C805" s="148" t="s">
        <v>32</v>
      </c>
      <c r="D805" s="102">
        <v>2190</v>
      </c>
      <c r="E805" s="102">
        <v>2500</v>
      </c>
      <c r="F805" s="114" t="s">
        <v>375</v>
      </c>
      <c r="G805" s="153" t="s">
        <v>626</v>
      </c>
      <c r="H805" s="153" t="s">
        <v>391</v>
      </c>
      <c r="I805" s="153" t="s">
        <v>208</v>
      </c>
      <c r="J805" s="116" t="s">
        <v>209</v>
      </c>
      <c r="K805" s="184" t="s">
        <v>528</v>
      </c>
      <c r="L805" s="149">
        <v>4020684367851</v>
      </c>
      <c r="M805" s="150">
        <v>3.23</v>
      </c>
      <c r="N805" s="150">
        <v>539</v>
      </c>
      <c r="O805" s="150">
        <v>484</v>
      </c>
      <c r="P805" s="150">
        <v>282</v>
      </c>
      <c r="Q805" s="120">
        <f t="shared" si="49"/>
        <v>73.567031999999998</v>
      </c>
      <c r="T805" s="1"/>
    </row>
    <row r="806" spans="1:20" s="5" customFormat="1" ht="18" customHeight="1" x14ac:dyDescent="0.25">
      <c r="A806" s="132">
        <v>521351</v>
      </c>
      <c r="B806" s="147" t="s">
        <v>134</v>
      </c>
      <c r="C806" s="148" t="s">
        <v>644</v>
      </c>
      <c r="D806" s="102">
        <v>10390</v>
      </c>
      <c r="E806" s="102">
        <v>11600</v>
      </c>
      <c r="F806" s="114" t="s">
        <v>382</v>
      </c>
      <c r="G806" s="191" t="s">
        <v>16</v>
      </c>
      <c r="H806" s="191" t="s">
        <v>482</v>
      </c>
      <c r="I806" s="116" t="s">
        <v>247</v>
      </c>
      <c r="J806" s="116" t="s">
        <v>209</v>
      </c>
      <c r="K806" s="117" t="s">
        <v>524</v>
      </c>
      <c r="L806" s="149">
        <v>4020684644181</v>
      </c>
      <c r="M806" s="150">
        <v>11.5</v>
      </c>
      <c r="N806" s="150">
        <v>801</v>
      </c>
      <c r="O806" s="146">
        <v>595</v>
      </c>
      <c r="P806" s="150">
        <v>379</v>
      </c>
      <c r="Q806" s="120">
        <f t="shared" si="49"/>
        <v>180.62950499999999</v>
      </c>
      <c r="T806" s="1"/>
    </row>
    <row r="807" spans="1:20" s="5" customFormat="1" ht="18" customHeight="1" x14ac:dyDescent="0.25">
      <c r="A807" s="132">
        <v>523077</v>
      </c>
      <c r="B807" s="147" t="s">
        <v>134</v>
      </c>
      <c r="C807" s="148" t="s">
        <v>644</v>
      </c>
      <c r="D807" s="102">
        <v>10390</v>
      </c>
      <c r="E807" s="102">
        <v>11600</v>
      </c>
      <c r="F807" s="114" t="s">
        <v>382</v>
      </c>
      <c r="G807" s="191" t="s">
        <v>2</v>
      </c>
      <c r="H807" s="191" t="s">
        <v>482</v>
      </c>
      <c r="I807" s="116" t="s">
        <v>247</v>
      </c>
      <c r="J807" s="116" t="s">
        <v>209</v>
      </c>
      <c r="K807" s="117" t="s">
        <v>524</v>
      </c>
      <c r="L807" s="149">
        <v>4020684673617</v>
      </c>
      <c r="M807" s="150">
        <v>11.5</v>
      </c>
      <c r="N807" s="146">
        <v>801</v>
      </c>
      <c r="O807" s="146">
        <v>595</v>
      </c>
      <c r="P807" s="150">
        <v>379</v>
      </c>
      <c r="Q807" s="120">
        <f t="shared" si="49"/>
        <v>180.62950499999999</v>
      </c>
      <c r="T807" s="1"/>
    </row>
    <row r="808" spans="1:20" s="5" customFormat="1" ht="18" customHeight="1" x14ac:dyDescent="0.25">
      <c r="A808" s="132">
        <v>523078</v>
      </c>
      <c r="B808" s="147" t="s">
        <v>134</v>
      </c>
      <c r="C808" s="148" t="s">
        <v>644</v>
      </c>
      <c r="D808" s="102">
        <v>10390</v>
      </c>
      <c r="E808" s="102">
        <v>11600</v>
      </c>
      <c r="F808" s="114" t="s">
        <v>382</v>
      </c>
      <c r="G808" s="191" t="s">
        <v>4</v>
      </c>
      <c r="H808" s="191" t="s">
        <v>482</v>
      </c>
      <c r="I808" s="116" t="s">
        <v>247</v>
      </c>
      <c r="J808" s="116" t="s">
        <v>209</v>
      </c>
      <c r="K808" s="117" t="s">
        <v>524</v>
      </c>
      <c r="L808" s="149">
        <v>4020684673624</v>
      </c>
      <c r="M808" s="150">
        <v>11.5</v>
      </c>
      <c r="N808" s="150">
        <v>801</v>
      </c>
      <c r="O808" s="150">
        <v>595</v>
      </c>
      <c r="P808" s="150">
        <v>379</v>
      </c>
      <c r="Q808" s="120">
        <f t="shared" si="49"/>
        <v>180.62950499999999</v>
      </c>
      <c r="T808" s="1"/>
    </row>
    <row r="809" spans="1:20" s="5" customFormat="1" ht="18" customHeight="1" x14ac:dyDescent="0.25">
      <c r="A809" s="132">
        <v>526096</v>
      </c>
      <c r="B809" s="147" t="s">
        <v>134</v>
      </c>
      <c r="C809" s="148" t="s">
        <v>644</v>
      </c>
      <c r="D809" s="102">
        <v>10390</v>
      </c>
      <c r="E809" s="102">
        <v>11600</v>
      </c>
      <c r="F809" s="114" t="s">
        <v>382</v>
      </c>
      <c r="G809" s="191" t="s">
        <v>222</v>
      </c>
      <c r="H809" s="191" t="s">
        <v>482</v>
      </c>
      <c r="I809" s="116" t="s">
        <v>247</v>
      </c>
      <c r="J809" s="116" t="s">
        <v>209</v>
      </c>
      <c r="K809" s="117" t="s">
        <v>524</v>
      </c>
      <c r="L809" s="149">
        <v>4020684729383</v>
      </c>
      <c r="M809" s="150">
        <v>11.5</v>
      </c>
      <c r="N809" s="150">
        <v>801</v>
      </c>
      <c r="O809" s="150">
        <v>595</v>
      </c>
      <c r="P809" s="150">
        <v>379</v>
      </c>
      <c r="Q809" s="120">
        <f t="shared" si="49"/>
        <v>180.62950499999999</v>
      </c>
      <c r="T809" s="1"/>
    </row>
    <row r="810" spans="1:20" s="5" customFormat="1" ht="18" customHeight="1" x14ac:dyDescent="0.25">
      <c r="A810" s="132">
        <v>527327</v>
      </c>
      <c r="B810" s="132" t="s">
        <v>134</v>
      </c>
      <c r="C810" s="148" t="s">
        <v>644</v>
      </c>
      <c r="D810" s="102">
        <v>10390</v>
      </c>
      <c r="E810" s="102">
        <v>11600</v>
      </c>
      <c r="F810" s="114" t="s">
        <v>382</v>
      </c>
      <c r="G810" s="158" t="s">
        <v>716</v>
      </c>
      <c r="H810" s="191" t="s">
        <v>482</v>
      </c>
      <c r="I810" s="116" t="s">
        <v>247</v>
      </c>
      <c r="J810" s="116" t="s">
        <v>209</v>
      </c>
      <c r="K810" s="117" t="s">
        <v>524</v>
      </c>
      <c r="L810" s="149" t="s">
        <v>990</v>
      </c>
      <c r="M810" s="150">
        <v>11.5</v>
      </c>
      <c r="N810" s="150">
        <v>801</v>
      </c>
      <c r="O810" s="150">
        <v>595</v>
      </c>
      <c r="P810" s="150">
        <v>379</v>
      </c>
      <c r="Q810" s="120">
        <f t="shared" si="49"/>
        <v>180.62950499999999</v>
      </c>
      <c r="T810" s="1"/>
    </row>
    <row r="811" spans="1:20" s="5" customFormat="1" ht="18" customHeight="1" x14ac:dyDescent="0.25">
      <c r="A811" s="132">
        <v>527144</v>
      </c>
      <c r="B811" s="132" t="s">
        <v>134</v>
      </c>
      <c r="C811" s="148" t="s">
        <v>644</v>
      </c>
      <c r="D811" s="102">
        <v>10390</v>
      </c>
      <c r="E811" s="102">
        <v>11600</v>
      </c>
      <c r="F811" s="114" t="s">
        <v>382</v>
      </c>
      <c r="G811" s="116" t="s">
        <v>715</v>
      </c>
      <c r="H811" s="191" t="s">
        <v>482</v>
      </c>
      <c r="I811" s="116" t="s">
        <v>247</v>
      </c>
      <c r="J811" s="116" t="s">
        <v>209</v>
      </c>
      <c r="K811" s="117" t="s">
        <v>524</v>
      </c>
      <c r="L811" s="149" t="s">
        <v>991</v>
      </c>
      <c r="M811" s="146">
        <v>11.5</v>
      </c>
      <c r="N811" s="150">
        <v>801</v>
      </c>
      <c r="O811" s="150">
        <v>595</v>
      </c>
      <c r="P811" s="150">
        <v>379</v>
      </c>
      <c r="Q811" s="120">
        <f t="shared" si="49"/>
        <v>180.62950499999999</v>
      </c>
      <c r="T811" s="1"/>
    </row>
    <row r="812" spans="1:20" s="5" customFormat="1" ht="18" customHeight="1" x14ac:dyDescent="0.25">
      <c r="A812" s="132">
        <v>521332</v>
      </c>
      <c r="B812" s="147" t="s">
        <v>134</v>
      </c>
      <c r="C812" s="148" t="s">
        <v>641</v>
      </c>
      <c r="D812" s="102">
        <v>7190</v>
      </c>
      <c r="E812" s="102">
        <v>8000</v>
      </c>
      <c r="F812" s="114" t="s">
        <v>382</v>
      </c>
      <c r="G812" s="191" t="s">
        <v>2</v>
      </c>
      <c r="H812" s="191" t="s">
        <v>482</v>
      </c>
      <c r="I812" s="116" t="s">
        <v>247</v>
      </c>
      <c r="J812" s="116" t="s">
        <v>209</v>
      </c>
      <c r="K812" s="117" t="s">
        <v>249</v>
      </c>
      <c r="L812" s="149">
        <v>4020684643993</v>
      </c>
      <c r="M812" s="146">
        <v>9.5</v>
      </c>
      <c r="N812" s="150">
        <v>551</v>
      </c>
      <c r="O812" s="146">
        <v>571</v>
      </c>
      <c r="P812" s="146">
        <v>375</v>
      </c>
      <c r="Q812" s="120">
        <f t="shared" ref="Q812:Q829" si="51">SUM((N812/100)*(O812/100)*(P812/100))</f>
        <v>117.98287499999999</v>
      </c>
      <c r="T812" s="1"/>
    </row>
    <row r="813" spans="1:20" s="5" customFormat="1" ht="18" customHeight="1" x14ac:dyDescent="0.25">
      <c r="A813" s="132">
        <v>521334</v>
      </c>
      <c r="B813" s="147" t="s">
        <v>134</v>
      </c>
      <c r="C813" s="148" t="s">
        <v>641</v>
      </c>
      <c r="D813" s="102">
        <v>7190</v>
      </c>
      <c r="E813" s="102">
        <v>8000</v>
      </c>
      <c r="F813" s="114" t="s">
        <v>382</v>
      </c>
      <c r="G813" s="191" t="s">
        <v>4</v>
      </c>
      <c r="H813" s="191" t="s">
        <v>482</v>
      </c>
      <c r="I813" s="116" t="s">
        <v>247</v>
      </c>
      <c r="J813" s="116" t="s">
        <v>209</v>
      </c>
      <c r="K813" s="117" t="s">
        <v>249</v>
      </c>
      <c r="L813" s="149">
        <v>4020684644013</v>
      </c>
      <c r="M813" s="150">
        <v>9.5</v>
      </c>
      <c r="N813" s="150">
        <v>551</v>
      </c>
      <c r="O813" s="150">
        <v>571</v>
      </c>
      <c r="P813" s="150">
        <v>375</v>
      </c>
      <c r="Q813" s="120">
        <f t="shared" si="51"/>
        <v>117.98287499999999</v>
      </c>
      <c r="T813" s="1"/>
    </row>
    <row r="814" spans="1:20" s="5" customFormat="1" ht="18" customHeight="1" x14ac:dyDescent="0.25">
      <c r="A814" s="132">
        <v>527145</v>
      </c>
      <c r="B814" s="132" t="s">
        <v>134</v>
      </c>
      <c r="C814" s="148" t="s">
        <v>641</v>
      </c>
      <c r="D814" s="102">
        <v>7190</v>
      </c>
      <c r="E814" s="102">
        <v>8000</v>
      </c>
      <c r="F814" s="114" t="s">
        <v>382</v>
      </c>
      <c r="G814" s="116" t="s">
        <v>715</v>
      </c>
      <c r="H814" s="191" t="s">
        <v>482</v>
      </c>
      <c r="I814" s="116" t="s">
        <v>247</v>
      </c>
      <c r="J814" s="116" t="s">
        <v>209</v>
      </c>
      <c r="K814" s="117" t="s">
        <v>249</v>
      </c>
      <c r="L814" s="149" t="s">
        <v>993</v>
      </c>
      <c r="M814" s="146">
        <v>9.5</v>
      </c>
      <c r="N814" s="150">
        <v>551</v>
      </c>
      <c r="O814" s="150">
        <v>571</v>
      </c>
      <c r="P814" s="150">
        <v>375</v>
      </c>
      <c r="Q814" s="120">
        <f t="shared" si="51"/>
        <v>117.98287499999999</v>
      </c>
      <c r="T814" s="1"/>
    </row>
    <row r="815" spans="1:20" s="5" customFormat="1" ht="18" customHeight="1" x14ac:dyDescent="0.25">
      <c r="A815" s="132">
        <v>526097</v>
      </c>
      <c r="B815" s="147" t="s">
        <v>134</v>
      </c>
      <c r="C815" s="148" t="s">
        <v>641</v>
      </c>
      <c r="D815" s="102">
        <v>7190</v>
      </c>
      <c r="E815" s="102">
        <v>8000</v>
      </c>
      <c r="F815" s="114" t="s">
        <v>382</v>
      </c>
      <c r="G815" s="191" t="s">
        <v>222</v>
      </c>
      <c r="H815" s="191" t="s">
        <v>482</v>
      </c>
      <c r="I815" s="116" t="s">
        <v>247</v>
      </c>
      <c r="J815" s="116" t="s">
        <v>209</v>
      </c>
      <c r="K815" s="117" t="s">
        <v>249</v>
      </c>
      <c r="L815" s="149">
        <v>4020684729376</v>
      </c>
      <c r="M815" s="150">
        <v>9.5</v>
      </c>
      <c r="N815" s="150">
        <v>551</v>
      </c>
      <c r="O815" s="150">
        <v>571</v>
      </c>
      <c r="P815" s="150">
        <v>375</v>
      </c>
      <c r="Q815" s="120">
        <f t="shared" si="51"/>
        <v>117.98287499999999</v>
      </c>
      <c r="T815" s="1"/>
    </row>
    <row r="816" spans="1:20" s="5" customFormat="1" ht="18" customHeight="1" x14ac:dyDescent="0.25">
      <c r="A816" s="132">
        <v>521337</v>
      </c>
      <c r="B816" s="147" t="s">
        <v>134</v>
      </c>
      <c r="C816" s="148" t="s">
        <v>641</v>
      </c>
      <c r="D816" s="102">
        <v>7190</v>
      </c>
      <c r="E816" s="102">
        <v>8000</v>
      </c>
      <c r="F816" s="114" t="s">
        <v>382</v>
      </c>
      <c r="G816" s="191" t="s">
        <v>16</v>
      </c>
      <c r="H816" s="191" t="s">
        <v>482</v>
      </c>
      <c r="I816" s="116" t="s">
        <v>247</v>
      </c>
      <c r="J816" s="116" t="s">
        <v>209</v>
      </c>
      <c r="K816" s="117" t="s">
        <v>249</v>
      </c>
      <c r="L816" s="149">
        <v>4020684644044</v>
      </c>
      <c r="M816" s="150">
        <v>9.5</v>
      </c>
      <c r="N816" s="150">
        <v>551</v>
      </c>
      <c r="O816" s="150">
        <v>571</v>
      </c>
      <c r="P816" s="150">
        <v>375</v>
      </c>
      <c r="Q816" s="120">
        <f t="shared" si="51"/>
        <v>117.98287499999999</v>
      </c>
      <c r="T816" s="1"/>
    </row>
    <row r="817" spans="1:20" s="5" customFormat="1" ht="18" customHeight="1" x14ac:dyDescent="0.25">
      <c r="A817" s="132">
        <v>527328</v>
      </c>
      <c r="B817" s="132" t="s">
        <v>134</v>
      </c>
      <c r="C817" s="148" t="s">
        <v>641</v>
      </c>
      <c r="D817" s="102">
        <v>7190</v>
      </c>
      <c r="E817" s="102">
        <v>8000</v>
      </c>
      <c r="F817" s="114" t="s">
        <v>382</v>
      </c>
      <c r="G817" s="158" t="s">
        <v>716</v>
      </c>
      <c r="H817" s="191" t="s">
        <v>482</v>
      </c>
      <c r="I817" s="116" t="s">
        <v>247</v>
      </c>
      <c r="J817" s="116" t="s">
        <v>209</v>
      </c>
      <c r="K817" s="117" t="s">
        <v>249</v>
      </c>
      <c r="L817" s="149" t="s">
        <v>992</v>
      </c>
      <c r="M817" s="150">
        <v>9.5</v>
      </c>
      <c r="N817" s="150">
        <v>551</v>
      </c>
      <c r="O817" s="150">
        <v>571</v>
      </c>
      <c r="P817" s="150">
        <v>375</v>
      </c>
      <c r="Q817" s="120">
        <f t="shared" si="51"/>
        <v>117.98287499999999</v>
      </c>
      <c r="T817" s="1"/>
    </row>
    <row r="818" spans="1:20" s="5" customFormat="1" ht="18" customHeight="1" x14ac:dyDescent="0.25">
      <c r="A818" s="132">
        <v>523075</v>
      </c>
      <c r="B818" s="147" t="s">
        <v>134</v>
      </c>
      <c r="C818" s="148" t="s">
        <v>642</v>
      </c>
      <c r="D818" s="102">
        <v>7790</v>
      </c>
      <c r="E818" s="102">
        <v>8700</v>
      </c>
      <c r="F818" s="114" t="s">
        <v>382</v>
      </c>
      <c r="G818" s="191" t="s">
        <v>2</v>
      </c>
      <c r="H818" s="191" t="s">
        <v>482</v>
      </c>
      <c r="I818" s="116" t="s">
        <v>247</v>
      </c>
      <c r="J818" s="116" t="s">
        <v>209</v>
      </c>
      <c r="K818" s="117" t="s">
        <v>249</v>
      </c>
      <c r="L818" s="149">
        <v>4020684673594</v>
      </c>
      <c r="M818" s="150">
        <v>10.8</v>
      </c>
      <c r="N818" s="150">
        <v>776</v>
      </c>
      <c r="O818" s="146">
        <v>595</v>
      </c>
      <c r="P818" s="146">
        <v>379</v>
      </c>
      <c r="Q818" s="120">
        <f t="shared" si="51"/>
        <v>174.99187999999998</v>
      </c>
    </row>
    <row r="819" spans="1:20" s="5" customFormat="1" ht="18" customHeight="1" x14ac:dyDescent="0.25">
      <c r="A819" s="132">
        <v>523076</v>
      </c>
      <c r="B819" s="147" t="s">
        <v>134</v>
      </c>
      <c r="C819" s="148" t="s">
        <v>642</v>
      </c>
      <c r="D819" s="102">
        <v>7790</v>
      </c>
      <c r="E819" s="102">
        <v>8700</v>
      </c>
      <c r="F819" s="114" t="s">
        <v>382</v>
      </c>
      <c r="G819" s="191" t="s">
        <v>4</v>
      </c>
      <c r="H819" s="191" t="s">
        <v>482</v>
      </c>
      <c r="I819" s="116" t="s">
        <v>247</v>
      </c>
      <c r="J819" s="116" t="s">
        <v>209</v>
      </c>
      <c r="K819" s="117" t="s">
        <v>249</v>
      </c>
      <c r="L819" s="149">
        <v>4020684673600</v>
      </c>
      <c r="M819" s="150">
        <v>10.8</v>
      </c>
      <c r="N819" s="150">
        <v>776</v>
      </c>
      <c r="O819" s="150">
        <v>595</v>
      </c>
      <c r="P819" s="150">
        <v>379</v>
      </c>
      <c r="Q819" s="120">
        <f t="shared" si="51"/>
        <v>174.99187999999998</v>
      </c>
    </row>
    <row r="820" spans="1:20" s="5" customFormat="1" ht="18" customHeight="1" x14ac:dyDescent="0.25">
      <c r="A820" s="132">
        <v>527146</v>
      </c>
      <c r="B820" s="132" t="s">
        <v>134</v>
      </c>
      <c r="C820" s="148" t="s">
        <v>642</v>
      </c>
      <c r="D820" s="102">
        <v>7790</v>
      </c>
      <c r="E820" s="102">
        <v>8700</v>
      </c>
      <c r="F820" s="114" t="s">
        <v>382</v>
      </c>
      <c r="G820" s="116" t="s">
        <v>715</v>
      </c>
      <c r="H820" s="191" t="s">
        <v>482</v>
      </c>
      <c r="I820" s="116" t="s">
        <v>247</v>
      </c>
      <c r="J820" s="116" t="s">
        <v>209</v>
      </c>
      <c r="K820" s="117" t="s">
        <v>249</v>
      </c>
      <c r="L820" s="149" t="s">
        <v>995</v>
      </c>
      <c r="M820" s="150">
        <v>10.8</v>
      </c>
      <c r="N820" s="150">
        <v>776</v>
      </c>
      <c r="O820" s="150">
        <v>595</v>
      </c>
      <c r="P820" s="150">
        <v>379</v>
      </c>
      <c r="Q820" s="120">
        <f t="shared" si="51"/>
        <v>174.99187999999998</v>
      </c>
    </row>
    <row r="821" spans="1:20" s="5" customFormat="1" ht="18" customHeight="1" x14ac:dyDescent="0.25">
      <c r="A821" s="132">
        <v>526098</v>
      </c>
      <c r="B821" s="147" t="s">
        <v>134</v>
      </c>
      <c r="C821" s="148" t="s">
        <v>642</v>
      </c>
      <c r="D821" s="102">
        <v>7790</v>
      </c>
      <c r="E821" s="102">
        <v>8700</v>
      </c>
      <c r="F821" s="114" t="s">
        <v>382</v>
      </c>
      <c r="G821" s="191" t="s">
        <v>222</v>
      </c>
      <c r="H821" s="191" t="s">
        <v>482</v>
      </c>
      <c r="I821" s="116" t="s">
        <v>247</v>
      </c>
      <c r="J821" s="116" t="s">
        <v>209</v>
      </c>
      <c r="K821" s="117" t="s">
        <v>249</v>
      </c>
      <c r="L821" s="149">
        <v>4020684729369</v>
      </c>
      <c r="M821" s="150">
        <v>10.8</v>
      </c>
      <c r="N821" s="150">
        <v>776</v>
      </c>
      <c r="O821" s="150">
        <v>595</v>
      </c>
      <c r="P821" s="150">
        <v>379</v>
      </c>
      <c r="Q821" s="120">
        <f t="shared" si="51"/>
        <v>174.99187999999998</v>
      </c>
    </row>
    <row r="822" spans="1:20" s="5" customFormat="1" ht="18" customHeight="1" x14ac:dyDescent="0.25">
      <c r="A822" s="132">
        <v>521353</v>
      </c>
      <c r="B822" s="147" t="s">
        <v>134</v>
      </c>
      <c r="C822" s="148" t="s">
        <v>642</v>
      </c>
      <c r="D822" s="102">
        <v>7790</v>
      </c>
      <c r="E822" s="102">
        <v>8700</v>
      </c>
      <c r="F822" s="114" t="s">
        <v>382</v>
      </c>
      <c r="G822" s="191" t="s">
        <v>16</v>
      </c>
      <c r="H822" s="191" t="s">
        <v>482</v>
      </c>
      <c r="I822" s="116" t="s">
        <v>247</v>
      </c>
      <c r="J822" s="116" t="s">
        <v>209</v>
      </c>
      <c r="K822" s="117" t="s">
        <v>249</v>
      </c>
      <c r="L822" s="149">
        <v>4020684644204</v>
      </c>
      <c r="M822" s="146">
        <v>10.8</v>
      </c>
      <c r="N822" s="150">
        <v>776</v>
      </c>
      <c r="O822" s="146">
        <v>595</v>
      </c>
      <c r="P822" s="146">
        <v>379</v>
      </c>
      <c r="Q822" s="120">
        <f t="shared" si="51"/>
        <v>174.99187999999998</v>
      </c>
    </row>
    <row r="823" spans="1:20" s="5" customFormat="1" ht="18" customHeight="1" x14ac:dyDescent="0.25">
      <c r="A823" s="132">
        <v>527329</v>
      </c>
      <c r="B823" s="132" t="s">
        <v>134</v>
      </c>
      <c r="C823" s="148" t="s">
        <v>642</v>
      </c>
      <c r="D823" s="102">
        <v>7790</v>
      </c>
      <c r="E823" s="102">
        <v>8700</v>
      </c>
      <c r="F823" s="114" t="s">
        <v>382</v>
      </c>
      <c r="G823" s="158" t="s">
        <v>716</v>
      </c>
      <c r="H823" s="191" t="s">
        <v>482</v>
      </c>
      <c r="I823" s="116" t="s">
        <v>247</v>
      </c>
      <c r="J823" s="116" t="s">
        <v>209</v>
      </c>
      <c r="K823" s="117" t="s">
        <v>249</v>
      </c>
      <c r="L823" s="149" t="s">
        <v>994</v>
      </c>
      <c r="M823" s="150">
        <v>10.8</v>
      </c>
      <c r="N823" s="150">
        <v>776</v>
      </c>
      <c r="O823" s="150">
        <v>595</v>
      </c>
      <c r="P823" s="150">
        <v>379</v>
      </c>
      <c r="Q823" s="120">
        <f t="shared" si="51"/>
        <v>174.99187999999998</v>
      </c>
    </row>
    <row r="824" spans="1:20" s="5" customFormat="1" ht="18" customHeight="1" x14ac:dyDescent="0.25">
      <c r="A824" s="132">
        <v>521344</v>
      </c>
      <c r="B824" s="147" t="s">
        <v>134</v>
      </c>
      <c r="C824" s="148" t="s">
        <v>643</v>
      </c>
      <c r="D824" s="102">
        <v>8990</v>
      </c>
      <c r="E824" s="102">
        <v>10000</v>
      </c>
      <c r="F824" s="114" t="s">
        <v>382</v>
      </c>
      <c r="G824" s="191" t="s">
        <v>2</v>
      </c>
      <c r="H824" s="191" t="s">
        <v>482</v>
      </c>
      <c r="I824" s="116" t="s">
        <v>247</v>
      </c>
      <c r="J824" s="116" t="s">
        <v>209</v>
      </c>
      <c r="K824" s="117" t="s">
        <v>249</v>
      </c>
      <c r="L824" s="149">
        <v>4020684644112</v>
      </c>
      <c r="M824" s="150">
        <v>14.69</v>
      </c>
      <c r="N824" s="150">
        <v>1001</v>
      </c>
      <c r="O824" s="146">
        <v>595</v>
      </c>
      <c r="P824" s="146">
        <v>379</v>
      </c>
      <c r="Q824" s="120">
        <f t="shared" si="51"/>
        <v>225.73050499999999</v>
      </c>
    </row>
    <row r="825" spans="1:20" s="5" customFormat="1" ht="18" customHeight="1" x14ac:dyDescent="0.25">
      <c r="A825" s="132">
        <v>521346</v>
      </c>
      <c r="B825" s="147" t="s">
        <v>134</v>
      </c>
      <c r="C825" s="148" t="s">
        <v>643</v>
      </c>
      <c r="D825" s="102">
        <v>8990</v>
      </c>
      <c r="E825" s="102">
        <v>10000</v>
      </c>
      <c r="F825" s="114" t="s">
        <v>382</v>
      </c>
      <c r="G825" s="191" t="s">
        <v>4</v>
      </c>
      <c r="H825" s="191" t="s">
        <v>482</v>
      </c>
      <c r="I825" s="116" t="s">
        <v>247</v>
      </c>
      <c r="J825" s="116" t="s">
        <v>209</v>
      </c>
      <c r="K825" s="117" t="s">
        <v>249</v>
      </c>
      <c r="L825" s="149">
        <v>4020684644136</v>
      </c>
      <c r="M825" s="150">
        <v>14.69</v>
      </c>
      <c r="N825" s="150">
        <v>1001</v>
      </c>
      <c r="O825" s="150">
        <v>595</v>
      </c>
      <c r="P825" s="150">
        <v>379</v>
      </c>
      <c r="Q825" s="120">
        <f t="shared" si="51"/>
        <v>225.73050499999999</v>
      </c>
    </row>
    <row r="826" spans="1:20" s="5" customFormat="1" ht="18" customHeight="1" x14ac:dyDescent="0.25">
      <c r="A826" s="132">
        <v>527147</v>
      </c>
      <c r="B826" s="132" t="s">
        <v>134</v>
      </c>
      <c r="C826" s="148" t="s">
        <v>643</v>
      </c>
      <c r="D826" s="102">
        <v>8990</v>
      </c>
      <c r="E826" s="102">
        <v>10000</v>
      </c>
      <c r="F826" s="114" t="s">
        <v>382</v>
      </c>
      <c r="G826" s="116" t="s">
        <v>715</v>
      </c>
      <c r="H826" s="191" t="s">
        <v>482</v>
      </c>
      <c r="I826" s="116" t="s">
        <v>247</v>
      </c>
      <c r="J826" s="116" t="s">
        <v>209</v>
      </c>
      <c r="K826" s="117" t="s">
        <v>249</v>
      </c>
      <c r="L826" s="149" t="s">
        <v>997</v>
      </c>
      <c r="M826" s="150">
        <v>14.69</v>
      </c>
      <c r="N826" s="150">
        <v>1001</v>
      </c>
      <c r="O826" s="150">
        <v>595</v>
      </c>
      <c r="P826" s="150">
        <v>379</v>
      </c>
      <c r="Q826" s="120">
        <f t="shared" si="51"/>
        <v>225.73050499999999</v>
      </c>
      <c r="R826" s="1"/>
    </row>
    <row r="827" spans="1:20" s="5" customFormat="1" ht="18" customHeight="1" x14ac:dyDescent="0.25">
      <c r="A827" s="132">
        <v>526099</v>
      </c>
      <c r="B827" s="147" t="s">
        <v>134</v>
      </c>
      <c r="C827" s="148" t="s">
        <v>643</v>
      </c>
      <c r="D827" s="102">
        <v>8990</v>
      </c>
      <c r="E827" s="102">
        <v>10000</v>
      </c>
      <c r="F827" s="114" t="s">
        <v>382</v>
      </c>
      <c r="G827" s="191" t="s">
        <v>222</v>
      </c>
      <c r="H827" s="191" t="s">
        <v>482</v>
      </c>
      <c r="I827" s="116" t="s">
        <v>247</v>
      </c>
      <c r="J827" s="116" t="s">
        <v>209</v>
      </c>
      <c r="K827" s="117" t="s">
        <v>249</v>
      </c>
      <c r="L827" s="149">
        <v>4020684729352</v>
      </c>
      <c r="M827" s="150">
        <v>14.69</v>
      </c>
      <c r="N827" s="150">
        <v>1001</v>
      </c>
      <c r="O827" s="150">
        <v>595</v>
      </c>
      <c r="P827" s="150">
        <v>379</v>
      </c>
      <c r="Q827" s="120">
        <f t="shared" si="51"/>
        <v>225.73050499999999</v>
      </c>
      <c r="R827" s="1"/>
    </row>
    <row r="828" spans="1:20" s="5" customFormat="1" ht="18" customHeight="1" x14ac:dyDescent="0.25">
      <c r="A828" s="132">
        <v>521349</v>
      </c>
      <c r="B828" s="147" t="s">
        <v>134</v>
      </c>
      <c r="C828" s="148" t="s">
        <v>643</v>
      </c>
      <c r="D828" s="102">
        <v>8990</v>
      </c>
      <c r="E828" s="102">
        <v>10000</v>
      </c>
      <c r="F828" s="114" t="s">
        <v>382</v>
      </c>
      <c r="G828" s="191" t="s">
        <v>16</v>
      </c>
      <c r="H828" s="191" t="s">
        <v>482</v>
      </c>
      <c r="I828" s="116" t="s">
        <v>247</v>
      </c>
      <c r="J828" s="116" t="s">
        <v>209</v>
      </c>
      <c r="K828" s="117" t="s">
        <v>249</v>
      </c>
      <c r="L828" s="149">
        <v>4020684644167</v>
      </c>
      <c r="M828" s="150">
        <v>14.69</v>
      </c>
      <c r="N828" s="146">
        <v>1001</v>
      </c>
      <c r="O828" s="150">
        <v>595</v>
      </c>
      <c r="P828" s="150">
        <v>379</v>
      </c>
      <c r="Q828" s="120">
        <f t="shared" si="51"/>
        <v>225.73050499999999</v>
      </c>
    </row>
    <row r="829" spans="1:20" s="5" customFormat="1" ht="18" customHeight="1" x14ac:dyDescent="0.25">
      <c r="A829" s="132">
        <v>527330</v>
      </c>
      <c r="B829" s="132" t="s">
        <v>134</v>
      </c>
      <c r="C829" s="148" t="s">
        <v>643</v>
      </c>
      <c r="D829" s="102">
        <v>8990</v>
      </c>
      <c r="E829" s="102">
        <v>10000</v>
      </c>
      <c r="F829" s="114" t="s">
        <v>382</v>
      </c>
      <c r="G829" s="158" t="s">
        <v>716</v>
      </c>
      <c r="H829" s="191" t="s">
        <v>482</v>
      </c>
      <c r="I829" s="116" t="s">
        <v>247</v>
      </c>
      <c r="J829" s="116" t="s">
        <v>209</v>
      </c>
      <c r="K829" s="117" t="s">
        <v>249</v>
      </c>
      <c r="L829" s="149" t="s">
        <v>996</v>
      </c>
      <c r="M829" s="150">
        <v>14.69</v>
      </c>
      <c r="N829" s="150">
        <v>1001</v>
      </c>
      <c r="O829" s="150">
        <v>595</v>
      </c>
      <c r="P829" s="150">
        <v>379</v>
      </c>
      <c r="Q829" s="120">
        <f t="shared" si="51"/>
        <v>225.73050499999999</v>
      </c>
      <c r="R829" s="1"/>
      <c r="S829" s="1"/>
    </row>
    <row r="830" spans="1:20" s="5" customFormat="1" ht="18" customHeight="1" x14ac:dyDescent="0.25">
      <c r="A830" s="132">
        <v>235906</v>
      </c>
      <c r="B830" s="147" t="s">
        <v>134</v>
      </c>
      <c r="C830" s="151" t="s">
        <v>845</v>
      </c>
      <c r="D830" s="102">
        <v>2750</v>
      </c>
      <c r="E830" s="102">
        <v>3200</v>
      </c>
      <c r="F830" s="114" t="s">
        <v>190</v>
      </c>
      <c r="G830" s="116" t="s">
        <v>7</v>
      </c>
      <c r="H830" s="116" t="s">
        <v>7</v>
      </c>
      <c r="I830" s="152"/>
      <c r="J830" s="152"/>
      <c r="K830" s="184"/>
      <c r="L830" s="149">
        <v>4020684680875</v>
      </c>
      <c r="M830" s="150">
        <v>0.7</v>
      </c>
      <c r="N830" s="150">
        <v>435</v>
      </c>
      <c r="O830" s="150">
        <v>91</v>
      </c>
      <c r="P830" s="146">
        <v>33</v>
      </c>
      <c r="Q830" s="120">
        <f t="shared" si="49"/>
        <v>1.306305</v>
      </c>
      <c r="R830" s="1"/>
    </row>
    <row r="831" spans="1:20" s="5" customFormat="1" ht="18" customHeight="1" x14ac:dyDescent="0.25">
      <c r="A831" s="132">
        <v>232459</v>
      </c>
      <c r="B831" s="147" t="s">
        <v>134</v>
      </c>
      <c r="C831" s="151" t="s">
        <v>1581</v>
      </c>
      <c r="D831" s="102">
        <v>550</v>
      </c>
      <c r="E831" s="102">
        <v>700</v>
      </c>
      <c r="F831" s="114" t="s">
        <v>190</v>
      </c>
      <c r="G831" s="159"/>
      <c r="H831" s="159"/>
      <c r="I831" s="159"/>
      <c r="J831" s="159"/>
      <c r="K831" s="160"/>
      <c r="L831" s="149">
        <v>4020684653510</v>
      </c>
      <c r="M831" s="150">
        <v>0.13</v>
      </c>
      <c r="N831" s="150">
        <v>350</v>
      </c>
      <c r="O831" s="150">
        <v>280</v>
      </c>
      <c r="P831" s="150">
        <v>140</v>
      </c>
      <c r="Q831" s="120">
        <f t="shared" si="49"/>
        <v>13.719999999999997</v>
      </c>
      <c r="R831" s="1"/>
      <c r="S831" s="1"/>
    </row>
    <row r="832" spans="1:20" s="5" customFormat="1" ht="18" customHeight="1" x14ac:dyDescent="0.25">
      <c r="A832" s="132">
        <v>521300</v>
      </c>
      <c r="B832" s="147" t="s">
        <v>134</v>
      </c>
      <c r="C832" s="148" t="s">
        <v>1582</v>
      </c>
      <c r="D832" s="102">
        <v>450</v>
      </c>
      <c r="E832" s="102">
        <v>600</v>
      </c>
      <c r="F832" s="114" t="s">
        <v>190</v>
      </c>
      <c r="G832" s="116" t="s">
        <v>438</v>
      </c>
      <c r="H832" s="116" t="s">
        <v>262</v>
      </c>
      <c r="I832" s="116"/>
      <c r="J832" s="116"/>
      <c r="K832" s="117" t="s">
        <v>421</v>
      </c>
      <c r="L832" s="149">
        <v>4020684642057</v>
      </c>
      <c r="M832" s="150">
        <v>0.12</v>
      </c>
      <c r="N832" s="150">
        <v>33.5</v>
      </c>
      <c r="O832" s="150">
        <v>55</v>
      </c>
      <c r="P832" s="150">
        <v>35</v>
      </c>
      <c r="Q832" s="120">
        <f t="shared" ref="Q832:Q838" si="52">SUM((N832/100)*(O832/100)*(P832/100))</f>
        <v>6.4487500000000003E-2</v>
      </c>
      <c r="R832" s="1"/>
      <c r="S832" s="1"/>
    </row>
    <row r="833" spans="1:19" s="5" customFormat="1" ht="18" customHeight="1" x14ac:dyDescent="0.25">
      <c r="A833" s="132">
        <v>526200</v>
      </c>
      <c r="B833" s="147" t="s">
        <v>134</v>
      </c>
      <c r="C833" s="151" t="s">
        <v>604</v>
      </c>
      <c r="D833" s="102">
        <v>5950</v>
      </c>
      <c r="E833" s="102">
        <v>6700</v>
      </c>
      <c r="F833" s="114" t="s">
        <v>383</v>
      </c>
      <c r="G833" s="161"/>
      <c r="H833" s="162"/>
      <c r="I833" s="162"/>
      <c r="J833" s="116" t="s">
        <v>512</v>
      </c>
      <c r="K833" s="117" t="s">
        <v>503</v>
      </c>
      <c r="L833" s="149">
        <v>4020684738316</v>
      </c>
      <c r="M833" s="150">
        <v>10</v>
      </c>
      <c r="N833" s="150">
        <v>452</v>
      </c>
      <c r="O833" s="150">
        <v>444</v>
      </c>
      <c r="P833" s="150">
        <v>380</v>
      </c>
      <c r="Q833" s="120">
        <f t="shared" si="52"/>
        <v>76.261439999999993</v>
      </c>
      <c r="R833" s="1"/>
      <c r="S833" s="1"/>
    </row>
    <row r="834" spans="1:19" s="5" customFormat="1" ht="18" customHeight="1" x14ac:dyDescent="0.25">
      <c r="A834" s="132">
        <v>526201</v>
      </c>
      <c r="B834" s="147" t="s">
        <v>134</v>
      </c>
      <c r="C834" s="151" t="s">
        <v>605</v>
      </c>
      <c r="D834" s="102">
        <v>6150</v>
      </c>
      <c r="E834" s="102">
        <v>7000</v>
      </c>
      <c r="F834" s="114" t="s">
        <v>383</v>
      </c>
      <c r="G834" s="161"/>
      <c r="H834" s="162"/>
      <c r="I834" s="162"/>
      <c r="J834" s="116" t="s">
        <v>512</v>
      </c>
      <c r="K834" s="117" t="s">
        <v>504</v>
      </c>
      <c r="L834" s="149">
        <v>4020684738323</v>
      </c>
      <c r="M834" s="146">
        <v>10.5</v>
      </c>
      <c r="N834" s="150">
        <v>502</v>
      </c>
      <c r="O834" s="150">
        <v>444</v>
      </c>
      <c r="P834" s="150">
        <v>405</v>
      </c>
      <c r="Q834" s="120">
        <f t="shared" si="52"/>
        <v>90.269639999999995</v>
      </c>
      <c r="R834" s="1"/>
      <c r="S834" s="1"/>
    </row>
    <row r="835" spans="1:19" s="5" customFormat="1" ht="18" customHeight="1" x14ac:dyDescent="0.25">
      <c r="A835" s="132">
        <v>526203</v>
      </c>
      <c r="B835" s="147" t="s">
        <v>134</v>
      </c>
      <c r="C835" s="151" t="s">
        <v>607</v>
      </c>
      <c r="D835" s="102">
        <v>6200</v>
      </c>
      <c r="E835" s="102">
        <v>7000</v>
      </c>
      <c r="F835" s="114" t="s">
        <v>383</v>
      </c>
      <c r="G835" s="161"/>
      <c r="H835" s="162"/>
      <c r="I835" s="162"/>
      <c r="J835" s="116" t="s">
        <v>512</v>
      </c>
      <c r="K835" s="117" t="s">
        <v>505</v>
      </c>
      <c r="L835" s="149">
        <v>4020684738347</v>
      </c>
      <c r="M835" s="150">
        <v>11.5</v>
      </c>
      <c r="N835" s="150">
        <v>602</v>
      </c>
      <c r="O835" s="150">
        <v>444</v>
      </c>
      <c r="P835" s="150">
        <v>505</v>
      </c>
      <c r="Q835" s="120">
        <f t="shared" si="52"/>
        <v>134.98043999999999</v>
      </c>
      <c r="R835" s="1"/>
      <c r="S835" s="1"/>
    </row>
    <row r="836" spans="1:19" s="5" customFormat="1" ht="18" customHeight="1" x14ac:dyDescent="0.25">
      <c r="A836" s="132">
        <v>526204</v>
      </c>
      <c r="B836" s="147" t="s">
        <v>134</v>
      </c>
      <c r="C836" s="151" t="s">
        <v>608</v>
      </c>
      <c r="D836" s="102">
        <v>6300</v>
      </c>
      <c r="E836" s="102">
        <v>7100</v>
      </c>
      <c r="F836" s="114" t="s">
        <v>383</v>
      </c>
      <c r="G836" s="161"/>
      <c r="H836" s="162"/>
      <c r="I836" s="162"/>
      <c r="J836" s="116" t="s">
        <v>512</v>
      </c>
      <c r="K836" s="117" t="s">
        <v>506</v>
      </c>
      <c r="L836" s="149">
        <v>4020684738354</v>
      </c>
      <c r="M836" s="150">
        <v>12.3</v>
      </c>
      <c r="N836" s="150">
        <v>602</v>
      </c>
      <c r="O836" s="150">
        <v>444</v>
      </c>
      <c r="P836" s="150">
        <v>368</v>
      </c>
      <c r="Q836" s="120">
        <f t="shared" si="52"/>
        <v>98.361984000000007</v>
      </c>
      <c r="R836" s="1"/>
      <c r="S836" s="1"/>
    </row>
    <row r="837" spans="1:19" s="5" customFormat="1" ht="18" customHeight="1" x14ac:dyDescent="0.25">
      <c r="A837" s="132">
        <v>526207</v>
      </c>
      <c r="B837" s="147" t="s">
        <v>134</v>
      </c>
      <c r="C837" s="151" t="s">
        <v>723</v>
      </c>
      <c r="D837" s="102">
        <v>7100</v>
      </c>
      <c r="E837" s="102">
        <v>8000</v>
      </c>
      <c r="F837" s="114" t="s">
        <v>383</v>
      </c>
      <c r="G837" s="161"/>
      <c r="H837" s="162"/>
      <c r="I837" s="162"/>
      <c r="J837" s="116" t="s">
        <v>512</v>
      </c>
      <c r="K837" s="117" t="s">
        <v>653</v>
      </c>
      <c r="L837" s="149">
        <v>4020684738392</v>
      </c>
      <c r="M837" s="150">
        <v>10.18</v>
      </c>
      <c r="N837" s="150">
        <v>598</v>
      </c>
      <c r="O837" s="150">
        <v>380</v>
      </c>
      <c r="P837" s="150">
        <v>462</v>
      </c>
      <c r="Q837" s="120">
        <f t="shared" si="52"/>
        <v>104.98488</v>
      </c>
      <c r="R837" s="1"/>
      <c r="S837" s="1"/>
    </row>
    <row r="838" spans="1:19" s="5" customFormat="1" ht="18" customHeight="1" x14ac:dyDescent="0.25">
      <c r="A838" s="132">
        <v>526212</v>
      </c>
      <c r="B838" s="147" t="s">
        <v>134</v>
      </c>
      <c r="C838" s="151" t="s">
        <v>615</v>
      </c>
      <c r="D838" s="102">
        <v>3150</v>
      </c>
      <c r="E838" s="102">
        <v>3700</v>
      </c>
      <c r="F838" s="114" t="s">
        <v>383</v>
      </c>
      <c r="G838" s="161"/>
      <c r="H838" s="162"/>
      <c r="I838" s="162"/>
      <c r="J838" s="116" t="s">
        <v>654</v>
      </c>
      <c r="K838" s="117" t="s">
        <v>419</v>
      </c>
      <c r="L838" s="149">
        <v>4020684738446</v>
      </c>
      <c r="M838" s="150">
        <v>4.95</v>
      </c>
      <c r="N838" s="150">
        <v>564</v>
      </c>
      <c r="O838" s="150">
        <v>417</v>
      </c>
      <c r="P838" s="150">
        <v>141</v>
      </c>
      <c r="Q838" s="120">
        <f t="shared" si="52"/>
        <v>33.161507999999998</v>
      </c>
      <c r="R838" s="1"/>
      <c r="S838" s="1"/>
    </row>
    <row r="839" spans="1:19" s="5" customFormat="1" ht="18" customHeight="1" x14ac:dyDescent="0.25">
      <c r="A839" s="132">
        <v>526308</v>
      </c>
      <c r="B839" s="147" t="s">
        <v>134</v>
      </c>
      <c r="C839" s="148" t="s">
        <v>1596</v>
      </c>
      <c r="D839" s="102">
        <v>350</v>
      </c>
      <c r="E839" s="102">
        <v>400</v>
      </c>
      <c r="F839" s="138"/>
      <c r="G839" s="116"/>
      <c r="H839" s="116"/>
      <c r="I839" s="116"/>
      <c r="J839" s="116"/>
      <c r="K839" s="117"/>
      <c r="L839" s="149"/>
      <c r="M839" s="150"/>
      <c r="N839" s="150"/>
      <c r="O839" s="150"/>
      <c r="P839" s="150"/>
      <c r="Q839" s="120"/>
      <c r="S839" s="1"/>
    </row>
    <row r="840" spans="1:19" s="5" customFormat="1" ht="18" customHeight="1" x14ac:dyDescent="0.25">
      <c r="A840" s="132">
        <v>527033</v>
      </c>
      <c r="B840" s="147" t="s">
        <v>134</v>
      </c>
      <c r="C840" s="148" t="s">
        <v>1595</v>
      </c>
      <c r="D840" s="102">
        <v>800</v>
      </c>
      <c r="E840" s="102">
        <v>900</v>
      </c>
      <c r="F840" s="138" t="s">
        <v>718</v>
      </c>
      <c r="G840" s="116"/>
      <c r="H840" s="116"/>
      <c r="I840" s="116"/>
      <c r="J840" s="116"/>
      <c r="K840" s="117"/>
      <c r="L840" s="149"/>
      <c r="M840" s="150"/>
      <c r="N840" s="150"/>
      <c r="O840" s="150"/>
      <c r="P840" s="150"/>
      <c r="Q840" s="120"/>
    </row>
    <row r="841" spans="1:19" s="5" customFormat="1" ht="18" customHeight="1" x14ac:dyDescent="0.25">
      <c r="A841" s="132">
        <v>512880</v>
      </c>
      <c r="B841" s="147" t="s">
        <v>134</v>
      </c>
      <c r="C841" s="148" t="s">
        <v>1672</v>
      </c>
      <c r="D841" s="102">
        <v>1700</v>
      </c>
      <c r="E841" s="102">
        <v>2000</v>
      </c>
      <c r="F841" s="114" t="s">
        <v>383</v>
      </c>
      <c r="G841" s="153" t="s">
        <v>204</v>
      </c>
      <c r="H841" s="159"/>
      <c r="I841" s="153" t="s">
        <v>204</v>
      </c>
      <c r="J841" s="153" t="s">
        <v>204</v>
      </c>
      <c r="K841" s="181" t="s">
        <v>499</v>
      </c>
      <c r="L841" s="149">
        <v>4020684354806</v>
      </c>
      <c r="M841" s="150">
        <v>2.37</v>
      </c>
      <c r="N841" s="150">
        <v>400</v>
      </c>
      <c r="O841" s="150">
        <v>420</v>
      </c>
      <c r="P841" s="150">
        <v>390</v>
      </c>
      <c r="Q841" s="120">
        <f>SUM((N841/100)*(O841/100)*(P841/100))</f>
        <v>65.52</v>
      </c>
      <c r="R841" s="1"/>
    </row>
    <row r="842" spans="1:19" s="5" customFormat="1" ht="18" customHeight="1" x14ac:dyDescent="0.25">
      <c r="A842" s="132">
        <v>526377</v>
      </c>
      <c r="B842" s="147" t="s">
        <v>134</v>
      </c>
      <c r="C842" s="151" t="s">
        <v>603</v>
      </c>
      <c r="D842" s="102">
        <v>2200</v>
      </c>
      <c r="E842" s="102">
        <v>2500</v>
      </c>
      <c r="F842" s="114" t="s">
        <v>383</v>
      </c>
      <c r="G842" s="161"/>
      <c r="H842" s="162"/>
      <c r="I842" s="162"/>
      <c r="J842" s="116" t="s">
        <v>651</v>
      </c>
      <c r="K842" s="117" t="s">
        <v>652</v>
      </c>
      <c r="L842" s="149">
        <v>4020684741859</v>
      </c>
      <c r="M842" s="150">
        <v>2.8</v>
      </c>
      <c r="N842" s="150">
        <v>295</v>
      </c>
      <c r="O842" s="150">
        <v>295</v>
      </c>
      <c r="P842" s="150">
        <v>431</v>
      </c>
      <c r="Q842" s="120">
        <f>SUM((N842/100)*(O842/100)*(P842/100))</f>
        <v>37.507775000000002</v>
      </c>
      <c r="R842" s="1"/>
      <c r="S842" s="1"/>
    </row>
    <row r="843" spans="1:19" s="5" customFormat="1" ht="18" customHeight="1" x14ac:dyDescent="0.25">
      <c r="A843" s="132">
        <v>526132</v>
      </c>
      <c r="B843" s="147" t="s">
        <v>134</v>
      </c>
      <c r="C843" s="151" t="s">
        <v>1666</v>
      </c>
      <c r="D843" s="102">
        <v>18190</v>
      </c>
      <c r="E843" s="102">
        <v>20200</v>
      </c>
      <c r="F843" s="114" t="s">
        <v>381</v>
      </c>
      <c r="G843" s="152" t="s">
        <v>626</v>
      </c>
      <c r="H843" s="153" t="s">
        <v>391</v>
      </c>
      <c r="I843" s="154" t="s">
        <v>618</v>
      </c>
      <c r="J843" s="116" t="s">
        <v>209</v>
      </c>
      <c r="K843" s="117" t="s">
        <v>529</v>
      </c>
      <c r="L843" s="149">
        <v>4020684735704</v>
      </c>
      <c r="M843" s="146">
        <v>7.2050000000000001</v>
      </c>
      <c r="N843" s="150">
        <v>739</v>
      </c>
      <c r="O843" s="150">
        <v>609</v>
      </c>
      <c r="P843" s="150">
        <v>306</v>
      </c>
      <c r="Q843" s="120">
        <f t="shared" ref="Q843:Q852" si="53">SUM((N843/100)*(O843/100)*(P843/100))</f>
        <v>137.71560600000001</v>
      </c>
      <c r="R843" s="1"/>
      <c r="S843" s="1"/>
    </row>
    <row r="844" spans="1:19" s="5" customFormat="1" ht="18" customHeight="1" x14ac:dyDescent="0.25">
      <c r="A844" s="132">
        <v>526116</v>
      </c>
      <c r="B844" s="147" t="s">
        <v>134</v>
      </c>
      <c r="C844" s="151" t="s">
        <v>628</v>
      </c>
      <c r="D844" s="102">
        <v>7490</v>
      </c>
      <c r="E844" s="102">
        <v>8400</v>
      </c>
      <c r="F844" s="114" t="s">
        <v>381</v>
      </c>
      <c r="G844" s="152" t="s">
        <v>626</v>
      </c>
      <c r="H844" s="153" t="s">
        <v>391</v>
      </c>
      <c r="I844" s="116" t="s">
        <v>235</v>
      </c>
      <c r="J844" s="116" t="s">
        <v>209</v>
      </c>
      <c r="K844" s="117" t="s">
        <v>249</v>
      </c>
      <c r="L844" s="149">
        <v>4020684735544</v>
      </c>
      <c r="M844" s="146">
        <v>4.1619999999999999</v>
      </c>
      <c r="N844" s="150">
        <v>534</v>
      </c>
      <c r="O844" s="150">
        <v>539</v>
      </c>
      <c r="P844" s="150">
        <v>286</v>
      </c>
      <c r="Q844" s="120">
        <f t="shared" si="53"/>
        <v>82.318235999999999</v>
      </c>
      <c r="R844" s="1"/>
      <c r="S844" s="1"/>
    </row>
    <row r="845" spans="1:19" s="5" customFormat="1" ht="18" customHeight="1" x14ac:dyDescent="0.25">
      <c r="A845" s="132">
        <v>526118</v>
      </c>
      <c r="B845" s="147" t="s">
        <v>134</v>
      </c>
      <c r="C845" s="151" t="s">
        <v>629</v>
      </c>
      <c r="D845" s="102">
        <v>7990</v>
      </c>
      <c r="E845" s="102">
        <v>8900</v>
      </c>
      <c r="F845" s="114" t="s">
        <v>381</v>
      </c>
      <c r="G845" s="152" t="s">
        <v>626</v>
      </c>
      <c r="H845" s="153" t="s">
        <v>391</v>
      </c>
      <c r="I845" s="116" t="s">
        <v>235</v>
      </c>
      <c r="J845" s="116" t="s">
        <v>209</v>
      </c>
      <c r="K845" s="117" t="s">
        <v>249</v>
      </c>
      <c r="L845" s="149">
        <v>4020684735568</v>
      </c>
      <c r="M845" s="150">
        <v>4.5650000000000004</v>
      </c>
      <c r="N845" s="150">
        <v>594</v>
      </c>
      <c r="O845" s="150">
        <v>539</v>
      </c>
      <c r="P845" s="150">
        <v>286</v>
      </c>
      <c r="Q845" s="120">
        <f t="shared" si="53"/>
        <v>91.567475999999985</v>
      </c>
      <c r="R845" s="1"/>
      <c r="S845" s="1"/>
    </row>
    <row r="846" spans="1:19" s="5" customFormat="1" ht="18" customHeight="1" x14ac:dyDescent="0.25">
      <c r="A846" s="132">
        <v>526119</v>
      </c>
      <c r="B846" s="147" t="s">
        <v>134</v>
      </c>
      <c r="C846" s="151" t="s">
        <v>1667</v>
      </c>
      <c r="D846" s="102">
        <v>10190</v>
      </c>
      <c r="E846" s="102">
        <v>11300</v>
      </c>
      <c r="F846" s="114" t="s">
        <v>381</v>
      </c>
      <c r="G846" s="152" t="s">
        <v>626</v>
      </c>
      <c r="H846" s="153" t="s">
        <v>391</v>
      </c>
      <c r="I846" s="154" t="s">
        <v>618</v>
      </c>
      <c r="J846" s="116" t="s">
        <v>209</v>
      </c>
      <c r="K846" s="117" t="s">
        <v>249</v>
      </c>
      <c r="L846" s="149">
        <v>4020684735575</v>
      </c>
      <c r="M846" s="150">
        <v>5.4409999999999998</v>
      </c>
      <c r="N846" s="150">
        <v>599</v>
      </c>
      <c r="O846" s="150">
        <v>609</v>
      </c>
      <c r="P846" s="150">
        <v>309</v>
      </c>
      <c r="Q846" s="120">
        <f t="shared" si="53"/>
        <v>112.72041900000001</v>
      </c>
      <c r="R846" s="1"/>
      <c r="S846" s="1"/>
    </row>
    <row r="847" spans="1:19" s="5" customFormat="1" ht="18" customHeight="1" x14ac:dyDescent="0.25">
      <c r="A847" s="132">
        <v>526117</v>
      </c>
      <c r="B847" s="147" t="s">
        <v>134</v>
      </c>
      <c r="C847" s="151" t="s">
        <v>758</v>
      </c>
      <c r="D847" s="102">
        <v>6490</v>
      </c>
      <c r="E847" s="102">
        <v>7300</v>
      </c>
      <c r="F847" s="114" t="s">
        <v>382</v>
      </c>
      <c r="G847" s="152" t="s">
        <v>626</v>
      </c>
      <c r="H847" s="153" t="s">
        <v>391</v>
      </c>
      <c r="I847" s="116" t="s">
        <v>235</v>
      </c>
      <c r="J847" s="116" t="s">
        <v>209</v>
      </c>
      <c r="K847" s="117" t="s">
        <v>249</v>
      </c>
      <c r="L847" s="149">
        <v>4020684735551</v>
      </c>
      <c r="M847" s="150">
        <v>4.5</v>
      </c>
      <c r="N847" s="146">
        <v>594</v>
      </c>
      <c r="O847" s="150">
        <v>539</v>
      </c>
      <c r="P847" s="150">
        <v>286</v>
      </c>
      <c r="Q847" s="120">
        <f t="shared" si="53"/>
        <v>91.567475999999985</v>
      </c>
      <c r="R847" s="1"/>
      <c r="S847" s="1"/>
    </row>
    <row r="848" spans="1:19" s="5" customFormat="1" ht="18" customHeight="1" x14ac:dyDescent="0.25">
      <c r="A848" s="132">
        <v>526121</v>
      </c>
      <c r="B848" s="147" t="s">
        <v>134</v>
      </c>
      <c r="C848" s="151" t="s">
        <v>630</v>
      </c>
      <c r="D848" s="102">
        <v>8490</v>
      </c>
      <c r="E848" s="102">
        <v>9500</v>
      </c>
      <c r="F848" s="114" t="s">
        <v>381</v>
      </c>
      <c r="G848" s="152" t="s">
        <v>626</v>
      </c>
      <c r="H848" s="153" t="s">
        <v>391</v>
      </c>
      <c r="I848" s="116" t="s">
        <v>235</v>
      </c>
      <c r="J848" s="116" t="s">
        <v>209</v>
      </c>
      <c r="K848" s="117" t="s">
        <v>249</v>
      </c>
      <c r="L848" s="149">
        <v>4020684735599</v>
      </c>
      <c r="M848" s="150">
        <v>5.0110000000000001</v>
      </c>
      <c r="N848" s="150">
        <v>644</v>
      </c>
      <c r="O848" s="150">
        <v>539</v>
      </c>
      <c r="P848" s="150">
        <v>286</v>
      </c>
      <c r="Q848" s="120">
        <f t="shared" si="53"/>
        <v>99.275175999999988</v>
      </c>
      <c r="R848" s="1"/>
      <c r="S848" s="1"/>
    </row>
    <row r="849" spans="1:19" s="5" customFormat="1" ht="18" customHeight="1" x14ac:dyDescent="0.25">
      <c r="A849" s="132">
        <v>526120</v>
      </c>
      <c r="B849" s="147" t="s">
        <v>134</v>
      </c>
      <c r="C849" s="151" t="s">
        <v>759</v>
      </c>
      <c r="D849" s="102">
        <v>7290</v>
      </c>
      <c r="E849" s="102">
        <v>8100</v>
      </c>
      <c r="F849" s="114" t="s">
        <v>382</v>
      </c>
      <c r="G849" s="152" t="s">
        <v>626</v>
      </c>
      <c r="H849" s="153" t="s">
        <v>391</v>
      </c>
      <c r="I849" s="116" t="s">
        <v>235</v>
      </c>
      <c r="J849" s="116" t="s">
        <v>209</v>
      </c>
      <c r="K849" s="117" t="s">
        <v>249</v>
      </c>
      <c r="L849" s="149">
        <v>4020684735582</v>
      </c>
      <c r="M849" s="150">
        <v>4.9459999999999997</v>
      </c>
      <c r="N849" s="150">
        <v>644</v>
      </c>
      <c r="O849" s="150">
        <v>539</v>
      </c>
      <c r="P849" s="150">
        <v>286</v>
      </c>
      <c r="Q849" s="120">
        <f t="shared" si="53"/>
        <v>99.275175999999988</v>
      </c>
      <c r="R849" s="1"/>
      <c r="S849" s="1"/>
    </row>
    <row r="850" spans="1:19" s="5" customFormat="1" ht="18" customHeight="1" x14ac:dyDescent="0.25">
      <c r="A850" s="132">
        <v>526123</v>
      </c>
      <c r="B850" s="147" t="s">
        <v>134</v>
      </c>
      <c r="C850" s="151" t="s">
        <v>631</v>
      </c>
      <c r="D850" s="102">
        <v>9490</v>
      </c>
      <c r="E850" s="102">
        <v>10600</v>
      </c>
      <c r="F850" s="114" t="s">
        <v>381</v>
      </c>
      <c r="G850" s="152" t="s">
        <v>626</v>
      </c>
      <c r="H850" s="153" t="s">
        <v>391</v>
      </c>
      <c r="I850" s="116" t="s">
        <v>235</v>
      </c>
      <c r="J850" s="116" t="s">
        <v>209</v>
      </c>
      <c r="K850" s="117" t="s">
        <v>249</v>
      </c>
      <c r="L850" s="149">
        <v>4020684735612</v>
      </c>
      <c r="M850" s="150">
        <v>5.0579999999999998</v>
      </c>
      <c r="N850" s="150">
        <v>694</v>
      </c>
      <c r="O850" s="150">
        <v>539</v>
      </c>
      <c r="P850" s="150">
        <v>306</v>
      </c>
      <c r="Q850" s="120">
        <f t="shared" si="53"/>
        <v>114.464196</v>
      </c>
      <c r="R850" s="1"/>
      <c r="S850" s="1"/>
    </row>
    <row r="851" spans="1:19" s="5" customFormat="1" ht="18" customHeight="1" x14ac:dyDescent="0.25">
      <c r="A851" s="132">
        <v>526124</v>
      </c>
      <c r="B851" s="147" t="s">
        <v>134</v>
      </c>
      <c r="C851" s="151" t="s">
        <v>1668</v>
      </c>
      <c r="D851" s="102">
        <v>11290</v>
      </c>
      <c r="E851" s="102">
        <v>12600</v>
      </c>
      <c r="F851" s="114" t="s">
        <v>381</v>
      </c>
      <c r="G851" s="152" t="s">
        <v>626</v>
      </c>
      <c r="H851" s="153" t="s">
        <v>391</v>
      </c>
      <c r="I851" s="154" t="s">
        <v>618</v>
      </c>
      <c r="J851" s="116" t="s">
        <v>209</v>
      </c>
      <c r="K851" s="117" t="s">
        <v>249</v>
      </c>
      <c r="L851" s="149">
        <v>4020684735629</v>
      </c>
      <c r="M851" s="150">
        <v>6</v>
      </c>
      <c r="N851" s="150">
        <v>694</v>
      </c>
      <c r="O851" s="150">
        <v>609</v>
      </c>
      <c r="P851" s="150">
        <v>306</v>
      </c>
      <c r="Q851" s="120">
        <f t="shared" si="53"/>
        <v>129.32967600000001</v>
      </c>
      <c r="R851" s="1"/>
      <c r="S851" s="1"/>
    </row>
    <row r="852" spans="1:19" s="5" customFormat="1" ht="18" customHeight="1" x14ac:dyDescent="0.25">
      <c r="A852" s="132">
        <v>526122</v>
      </c>
      <c r="B852" s="147" t="s">
        <v>134</v>
      </c>
      <c r="C852" s="151" t="s">
        <v>760</v>
      </c>
      <c r="D852" s="102">
        <v>7590</v>
      </c>
      <c r="E852" s="102">
        <v>8500</v>
      </c>
      <c r="F852" s="114" t="s">
        <v>382</v>
      </c>
      <c r="G852" s="152" t="s">
        <v>626</v>
      </c>
      <c r="H852" s="153" t="s">
        <v>391</v>
      </c>
      <c r="I852" s="116" t="s">
        <v>235</v>
      </c>
      <c r="J852" s="116" t="s">
        <v>209</v>
      </c>
      <c r="K852" s="117" t="s">
        <v>249</v>
      </c>
      <c r="L852" s="149">
        <v>4020684735605</v>
      </c>
      <c r="M852" s="146">
        <v>4.9930000000000003</v>
      </c>
      <c r="N852" s="150">
        <v>694</v>
      </c>
      <c r="O852" s="150">
        <v>539</v>
      </c>
      <c r="P852" s="150">
        <v>306</v>
      </c>
      <c r="Q852" s="120">
        <f t="shared" si="53"/>
        <v>114.464196</v>
      </c>
      <c r="R852" s="1"/>
      <c r="S852" s="1"/>
    </row>
    <row r="853" spans="1:19" s="5" customFormat="1" ht="18" customHeight="1" x14ac:dyDescent="0.25">
      <c r="A853" s="132">
        <v>519662</v>
      </c>
      <c r="B853" s="147" t="s">
        <v>134</v>
      </c>
      <c r="C853" s="171" t="s">
        <v>138</v>
      </c>
      <c r="D853" s="102">
        <v>7290</v>
      </c>
      <c r="E853" s="102">
        <v>8100</v>
      </c>
      <c r="F853" s="114" t="s">
        <v>375</v>
      </c>
      <c r="G853" s="116" t="s">
        <v>2</v>
      </c>
      <c r="H853" s="116" t="s">
        <v>482</v>
      </c>
      <c r="I853" s="116" t="s">
        <v>208</v>
      </c>
      <c r="J853" s="116" t="s">
        <v>209</v>
      </c>
      <c r="K853" s="117" t="s">
        <v>454</v>
      </c>
      <c r="L853" s="149">
        <v>4020684608916</v>
      </c>
      <c r="M853" s="150">
        <v>14.12</v>
      </c>
      <c r="N853" s="150">
        <v>1014</v>
      </c>
      <c r="O853" s="150">
        <v>614</v>
      </c>
      <c r="P853" s="150">
        <v>398</v>
      </c>
      <c r="Q853" s="120">
        <f t="shared" ref="Q853:Q876" si="54">SUM((N853/100)*(O853/100)*(P853/100))</f>
        <v>247.79320799999999</v>
      </c>
      <c r="R853" s="1"/>
      <c r="S853" s="1"/>
    </row>
    <row r="854" spans="1:19" s="5" customFormat="1" ht="18" customHeight="1" x14ac:dyDescent="0.25">
      <c r="A854" s="132">
        <v>519665</v>
      </c>
      <c r="B854" s="147" t="s">
        <v>134</v>
      </c>
      <c r="C854" s="171" t="s">
        <v>138</v>
      </c>
      <c r="D854" s="102">
        <v>7290</v>
      </c>
      <c r="E854" s="102">
        <v>8100</v>
      </c>
      <c r="F854" s="114" t="s">
        <v>375</v>
      </c>
      <c r="G854" s="116" t="s">
        <v>4</v>
      </c>
      <c r="H854" s="116" t="s">
        <v>482</v>
      </c>
      <c r="I854" s="116" t="s">
        <v>208</v>
      </c>
      <c r="J854" s="116" t="s">
        <v>209</v>
      </c>
      <c r="K854" s="117" t="s">
        <v>454</v>
      </c>
      <c r="L854" s="149">
        <v>4020684608947</v>
      </c>
      <c r="M854" s="150">
        <v>14.12</v>
      </c>
      <c r="N854" s="150">
        <v>1014</v>
      </c>
      <c r="O854" s="146">
        <v>614</v>
      </c>
      <c r="P854" s="150">
        <v>398</v>
      </c>
      <c r="Q854" s="120">
        <f t="shared" si="54"/>
        <v>247.79320799999999</v>
      </c>
      <c r="R854" s="1"/>
      <c r="S854" s="1"/>
    </row>
    <row r="855" spans="1:19" s="5" customFormat="1" ht="18" customHeight="1" x14ac:dyDescent="0.25">
      <c r="A855" s="132">
        <v>527149</v>
      </c>
      <c r="B855" s="132" t="s">
        <v>134</v>
      </c>
      <c r="C855" s="171" t="s">
        <v>138</v>
      </c>
      <c r="D855" s="102">
        <v>7290</v>
      </c>
      <c r="E855" s="102">
        <v>8100</v>
      </c>
      <c r="F855" s="114" t="s">
        <v>375</v>
      </c>
      <c r="G855" s="116" t="s">
        <v>715</v>
      </c>
      <c r="H855" s="116" t="s">
        <v>482</v>
      </c>
      <c r="I855" s="116" t="s">
        <v>208</v>
      </c>
      <c r="J855" s="116" t="s">
        <v>209</v>
      </c>
      <c r="K855" s="117" t="s">
        <v>454</v>
      </c>
      <c r="L855" s="149" t="s">
        <v>1000</v>
      </c>
      <c r="M855" s="150">
        <v>14.12</v>
      </c>
      <c r="N855" s="150">
        <v>1014</v>
      </c>
      <c r="O855" s="150">
        <v>614</v>
      </c>
      <c r="P855" s="150">
        <v>398</v>
      </c>
      <c r="Q855" s="120">
        <f t="shared" si="54"/>
        <v>247.79320799999999</v>
      </c>
      <c r="R855" s="1"/>
      <c r="S855" s="1"/>
    </row>
    <row r="856" spans="1:19" s="5" customFormat="1" ht="18" customHeight="1" x14ac:dyDescent="0.25">
      <c r="A856" s="132">
        <v>525970</v>
      </c>
      <c r="B856" s="147" t="s">
        <v>134</v>
      </c>
      <c r="C856" s="171" t="s">
        <v>138</v>
      </c>
      <c r="D856" s="102">
        <v>7290</v>
      </c>
      <c r="E856" s="102">
        <v>8100</v>
      </c>
      <c r="F856" s="114" t="s">
        <v>375</v>
      </c>
      <c r="G856" s="116" t="s">
        <v>222</v>
      </c>
      <c r="H856" s="116" t="s">
        <v>482</v>
      </c>
      <c r="I856" s="116" t="s">
        <v>208</v>
      </c>
      <c r="J856" s="116" t="s">
        <v>209</v>
      </c>
      <c r="K856" s="117" t="s">
        <v>454</v>
      </c>
      <c r="L856" s="149">
        <v>4020684730648</v>
      </c>
      <c r="M856" s="150">
        <v>14.12</v>
      </c>
      <c r="N856" s="150">
        <v>1014</v>
      </c>
      <c r="O856" s="150">
        <v>614</v>
      </c>
      <c r="P856" s="150">
        <v>398</v>
      </c>
      <c r="Q856" s="120">
        <f t="shared" si="54"/>
        <v>247.79320799999999</v>
      </c>
      <c r="R856" s="1"/>
      <c r="S856" s="1"/>
    </row>
    <row r="857" spans="1:19" s="5" customFormat="1" ht="18" customHeight="1" x14ac:dyDescent="0.25">
      <c r="A857" s="132">
        <v>519670</v>
      </c>
      <c r="B857" s="147" t="s">
        <v>134</v>
      </c>
      <c r="C857" s="171" t="s">
        <v>138</v>
      </c>
      <c r="D857" s="102">
        <v>7290</v>
      </c>
      <c r="E857" s="102">
        <v>8100</v>
      </c>
      <c r="F857" s="114" t="s">
        <v>375</v>
      </c>
      <c r="G857" s="116" t="s">
        <v>16</v>
      </c>
      <c r="H857" s="116" t="s">
        <v>482</v>
      </c>
      <c r="I857" s="116" t="s">
        <v>208</v>
      </c>
      <c r="J857" s="116" t="s">
        <v>209</v>
      </c>
      <c r="K857" s="117" t="s">
        <v>454</v>
      </c>
      <c r="L857" s="149">
        <v>4020684609296</v>
      </c>
      <c r="M857" s="150">
        <v>14.12</v>
      </c>
      <c r="N857" s="150">
        <v>1014</v>
      </c>
      <c r="O857" s="150">
        <v>614</v>
      </c>
      <c r="P857" s="150">
        <v>398</v>
      </c>
      <c r="Q857" s="120">
        <f t="shared" si="54"/>
        <v>247.79320799999999</v>
      </c>
      <c r="R857" s="1"/>
      <c r="S857" s="1"/>
    </row>
    <row r="858" spans="1:19" s="5" customFormat="1" ht="18" customHeight="1" x14ac:dyDescent="0.25">
      <c r="A858" s="132">
        <v>519663</v>
      </c>
      <c r="B858" s="147" t="s">
        <v>134</v>
      </c>
      <c r="C858" s="171" t="s">
        <v>138</v>
      </c>
      <c r="D858" s="102">
        <v>7290</v>
      </c>
      <c r="E858" s="102">
        <v>8100</v>
      </c>
      <c r="F858" s="114" t="s">
        <v>375</v>
      </c>
      <c r="G858" s="116" t="s">
        <v>8</v>
      </c>
      <c r="H858" s="116" t="s">
        <v>482</v>
      </c>
      <c r="I858" s="116" t="s">
        <v>208</v>
      </c>
      <c r="J858" s="116" t="s">
        <v>209</v>
      </c>
      <c r="K858" s="117" t="s">
        <v>454</v>
      </c>
      <c r="L858" s="149">
        <v>4020684608923</v>
      </c>
      <c r="M858" s="150">
        <v>14.12</v>
      </c>
      <c r="N858" s="150">
        <v>1014</v>
      </c>
      <c r="O858" s="150">
        <v>614</v>
      </c>
      <c r="P858" s="150">
        <v>398</v>
      </c>
      <c r="Q858" s="120">
        <f t="shared" si="54"/>
        <v>247.79320799999999</v>
      </c>
      <c r="R858" s="1"/>
      <c r="S858" s="1"/>
    </row>
    <row r="859" spans="1:19" s="5" customFormat="1" ht="18" customHeight="1" x14ac:dyDescent="0.25">
      <c r="A859" s="132">
        <v>527332</v>
      </c>
      <c r="B859" s="132" t="s">
        <v>134</v>
      </c>
      <c r="C859" s="171" t="s">
        <v>138</v>
      </c>
      <c r="D859" s="102">
        <v>7290</v>
      </c>
      <c r="E859" s="102">
        <v>8100</v>
      </c>
      <c r="F859" s="114" t="s">
        <v>375</v>
      </c>
      <c r="G859" s="158" t="s">
        <v>716</v>
      </c>
      <c r="H859" s="116" t="s">
        <v>482</v>
      </c>
      <c r="I859" s="116" t="s">
        <v>208</v>
      </c>
      <c r="J859" s="116" t="s">
        <v>209</v>
      </c>
      <c r="K859" s="117" t="s">
        <v>454</v>
      </c>
      <c r="L859" s="149" t="s">
        <v>999</v>
      </c>
      <c r="M859" s="150">
        <v>14.12</v>
      </c>
      <c r="N859" s="150">
        <v>1014</v>
      </c>
      <c r="O859" s="150">
        <v>614</v>
      </c>
      <c r="P859" s="150">
        <v>398</v>
      </c>
      <c r="Q859" s="120">
        <f t="shared" si="54"/>
        <v>247.79320799999999</v>
      </c>
      <c r="R859" s="1"/>
      <c r="S859" s="1"/>
    </row>
    <row r="860" spans="1:19" s="5" customFormat="1" ht="18" customHeight="1" x14ac:dyDescent="0.25">
      <c r="A860" s="132">
        <v>519669</v>
      </c>
      <c r="B860" s="147" t="s">
        <v>134</v>
      </c>
      <c r="C860" s="171" t="s">
        <v>138</v>
      </c>
      <c r="D860" s="102">
        <v>7290</v>
      </c>
      <c r="E860" s="102">
        <v>8100</v>
      </c>
      <c r="F860" s="114" t="s">
        <v>375</v>
      </c>
      <c r="G860" s="116" t="s">
        <v>5</v>
      </c>
      <c r="H860" s="116" t="s">
        <v>482</v>
      </c>
      <c r="I860" s="116" t="s">
        <v>208</v>
      </c>
      <c r="J860" s="116" t="s">
        <v>209</v>
      </c>
      <c r="K860" s="117" t="s">
        <v>454</v>
      </c>
      <c r="L860" s="149">
        <v>4020684609289</v>
      </c>
      <c r="M860" s="150">
        <v>14.12</v>
      </c>
      <c r="N860" s="150">
        <v>1014</v>
      </c>
      <c r="O860" s="150">
        <v>614</v>
      </c>
      <c r="P860" s="150">
        <v>398</v>
      </c>
      <c r="Q860" s="120">
        <f t="shared" si="54"/>
        <v>247.79320799999999</v>
      </c>
      <c r="R860" s="1"/>
      <c r="S860" s="1"/>
    </row>
    <row r="861" spans="1:19" s="5" customFormat="1" ht="18" customHeight="1" x14ac:dyDescent="0.25">
      <c r="A861" s="132">
        <v>519671</v>
      </c>
      <c r="B861" s="147" t="s">
        <v>134</v>
      </c>
      <c r="C861" s="171" t="s">
        <v>148</v>
      </c>
      <c r="D861" s="102">
        <v>8490</v>
      </c>
      <c r="E861" s="102">
        <v>9500</v>
      </c>
      <c r="F861" s="114" t="s">
        <v>375</v>
      </c>
      <c r="G861" s="116" t="s">
        <v>2</v>
      </c>
      <c r="H861" s="116" t="s">
        <v>482</v>
      </c>
      <c r="I861" s="116" t="s">
        <v>208</v>
      </c>
      <c r="J861" s="116" t="s">
        <v>209</v>
      </c>
      <c r="K861" s="117" t="s">
        <v>454</v>
      </c>
      <c r="L861" s="149">
        <v>4020684609302</v>
      </c>
      <c r="M861" s="150">
        <v>14.7</v>
      </c>
      <c r="N861" s="150">
        <v>1014</v>
      </c>
      <c r="O861" s="150">
        <v>646</v>
      </c>
      <c r="P861" s="150">
        <v>348</v>
      </c>
      <c r="Q861" s="120">
        <f t="shared" si="54"/>
        <v>227.95531200000002</v>
      </c>
      <c r="R861" s="1"/>
      <c r="S861" s="1"/>
    </row>
    <row r="862" spans="1:19" s="5" customFormat="1" ht="18" customHeight="1" x14ac:dyDescent="0.25">
      <c r="A862" s="132">
        <v>519674</v>
      </c>
      <c r="B862" s="147" t="s">
        <v>134</v>
      </c>
      <c r="C862" s="171" t="s">
        <v>149</v>
      </c>
      <c r="D862" s="102">
        <v>8490</v>
      </c>
      <c r="E862" s="102">
        <v>9500</v>
      </c>
      <c r="F862" s="114" t="s">
        <v>375</v>
      </c>
      <c r="G862" s="116" t="s">
        <v>4</v>
      </c>
      <c r="H862" s="116" t="s">
        <v>482</v>
      </c>
      <c r="I862" s="116" t="s">
        <v>208</v>
      </c>
      <c r="J862" s="116" t="s">
        <v>209</v>
      </c>
      <c r="K862" s="117" t="s">
        <v>454</v>
      </c>
      <c r="L862" s="149">
        <v>4020684609333</v>
      </c>
      <c r="M862" s="150">
        <v>14.7</v>
      </c>
      <c r="N862" s="150">
        <v>1014</v>
      </c>
      <c r="O862" s="150">
        <v>646</v>
      </c>
      <c r="P862" s="150">
        <v>348</v>
      </c>
      <c r="Q862" s="120">
        <f t="shared" si="54"/>
        <v>227.95531200000002</v>
      </c>
      <c r="R862" s="1"/>
      <c r="S862" s="1"/>
    </row>
    <row r="863" spans="1:19" s="5" customFormat="1" ht="18" customHeight="1" x14ac:dyDescent="0.25">
      <c r="A863" s="132">
        <v>527151</v>
      </c>
      <c r="B863" s="132" t="s">
        <v>134</v>
      </c>
      <c r="C863" s="171" t="s">
        <v>149</v>
      </c>
      <c r="D863" s="102">
        <v>8490</v>
      </c>
      <c r="E863" s="102">
        <v>9500</v>
      </c>
      <c r="F863" s="114" t="s">
        <v>375</v>
      </c>
      <c r="G863" s="116" t="s">
        <v>715</v>
      </c>
      <c r="H863" s="116" t="s">
        <v>482</v>
      </c>
      <c r="I863" s="116" t="s">
        <v>208</v>
      </c>
      <c r="J863" s="116" t="s">
        <v>209</v>
      </c>
      <c r="K863" s="117" t="s">
        <v>454</v>
      </c>
      <c r="L863" s="149" t="s">
        <v>1002</v>
      </c>
      <c r="M863" s="150">
        <v>14.7</v>
      </c>
      <c r="N863" s="150">
        <v>1014</v>
      </c>
      <c r="O863" s="150">
        <v>646</v>
      </c>
      <c r="P863" s="150">
        <v>348</v>
      </c>
      <c r="Q863" s="120">
        <f t="shared" si="54"/>
        <v>227.95531200000002</v>
      </c>
      <c r="R863" s="1"/>
      <c r="S863" s="1"/>
    </row>
    <row r="864" spans="1:19" s="5" customFormat="1" ht="18" customHeight="1" x14ac:dyDescent="0.25">
      <c r="A864" s="132">
        <v>525972</v>
      </c>
      <c r="B864" s="147" t="s">
        <v>134</v>
      </c>
      <c r="C864" s="171" t="s">
        <v>148</v>
      </c>
      <c r="D864" s="102">
        <v>8490</v>
      </c>
      <c r="E864" s="102">
        <v>9500</v>
      </c>
      <c r="F864" s="114" t="s">
        <v>375</v>
      </c>
      <c r="G864" s="116" t="s">
        <v>222</v>
      </c>
      <c r="H864" s="116" t="s">
        <v>482</v>
      </c>
      <c r="I864" s="116" t="s">
        <v>208</v>
      </c>
      <c r="J864" s="116" t="s">
        <v>209</v>
      </c>
      <c r="K864" s="117" t="s">
        <v>454</v>
      </c>
      <c r="L864" s="149">
        <v>4020684730624</v>
      </c>
      <c r="M864" s="150">
        <v>14.65</v>
      </c>
      <c r="N864" s="150">
        <v>1014</v>
      </c>
      <c r="O864" s="146">
        <v>646</v>
      </c>
      <c r="P864" s="150">
        <v>348</v>
      </c>
      <c r="Q864" s="120">
        <f t="shared" si="54"/>
        <v>227.95531200000002</v>
      </c>
      <c r="R864" s="1"/>
      <c r="S864" s="1"/>
    </row>
    <row r="865" spans="1:19" s="5" customFormat="1" ht="18" customHeight="1" x14ac:dyDescent="0.25">
      <c r="A865" s="132">
        <v>519679</v>
      </c>
      <c r="B865" s="147" t="s">
        <v>134</v>
      </c>
      <c r="C865" s="171" t="s">
        <v>148</v>
      </c>
      <c r="D865" s="102">
        <v>8490</v>
      </c>
      <c r="E865" s="102">
        <v>9500</v>
      </c>
      <c r="F865" s="114" t="s">
        <v>375</v>
      </c>
      <c r="G865" s="116" t="s">
        <v>16</v>
      </c>
      <c r="H865" s="116" t="s">
        <v>482</v>
      </c>
      <c r="I865" s="116" t="s">
        <v>208</v>
      </c>
      <c r="J865" s="116" t="s">
        <v>209</v>
      </c>
      <c r="K865" s="117" t="s">
        <v>454</v>
      </c>
      <c r="L865" s="149">
        <v>4020684609388</v>
      </c>
      <c r="M865" s="146">
        <v>14.65</v>
      </c>
      <c r="N865" s="146">
        <v>1014</v>
      </c>
      <c r="O865" s="146">
        <v>646</v>
      </c>
      <c r="P865" s="146">
        <v>348</v>
      </c>
      <c r="Q865" s="120">
        <f t="shared" si="54"/>
        <v>227.95531200000002</v>
      </c>
      <c r="R865" s="1"/>
      <c r="S865" s="1"/>
    </row>
    <row r="866" spans="1:19" s="5" customFormat="1" ht="18" customHeight="1" x14ac:dyDescent="0.25">
      <c r="A866" s="132">
        <v>519672</v>
      </c>
      <c r="B866" s="147" t="s">
        <v>134</v>
      </c>
      <c r="C866" s="171" t="s">
        <v>149</v>
      </c>
      <c r="D866" s="102">
        <v>8490</v>
      </c>
      <c r="E866" s="102">
        <v>9500</v>
      </c>
      <c r="F866" s="114" t="s">
        <v>375</v>
      </c>
      <c r="G866" s="116" t="s">
        <v>8</v>
      </c>
      <c r="H866" s="116" t="s">
        <v>482</v>
      </c>
      <c r="I866" s="116" t="s">
        <v>208</v>
      </c>
      <c r="J866" s="116" t="s">
        <v>209</v>
      </c>
      <c r="K866" s="117" t="s">
        <v>454</v>
      </c>
      <c r="L866" s="149">
        <v>4020684609319</v>
      </c>
      <c r="M866" s="150">
        <v>14.65</v>
      </c>
      <c r="N866" s="150">
        <v>1014</v>
      </c>
      <c r="O866" s="150">
        <v>646</v>
      </c>
      <c r="P866" s="150">
        <v>348</v>
      </c>
      <c r="Q866" s="120">
        <f t="shared" si="54"/>
        <v>227.95531200000002</v>
      </c>
      <c r="R866" s="1"/>
      <c r="S866" s="1"/>
    </row>
    <row r="867" spans="1:19" s="5" customFormat="1" ht="18" customHeight="1" x14ac:dyDescent="0.25">
      <c r="A867" s="132">
        <v>527334</v>
      </c>
      <c r="B867" s="132" t="s">
        <v>134</v>
      </c>
      <c r="C867" s="171" t="s">
        <v>149</v>
      </c>
      <c r="D867" s="102">
        <v>8490</v>
      </c>
      <c r="E867" s="102">
        <v>9500</v>
      </c>
      <c r="F867" s="114" t="s">
        <v>375</v>
      </c>
      <c r="G867" s="158" t="s">
        <v>716</v>
      </c>
      <c r="H867" s="116" t="s">
        <v>482</v>
      </c>
      <c r="I867" s="116" t="s">
        <v>208</v>
      </c>
      <c r="J867" s="116" t="s">
        <v>209</v>
      </c>
      <c r="K867" s="117" t="s">
        <v>454</v>
      </c>
      <c r="L867" s="149" t="s">
        <v>1001</v>
      </c>
      <c r="M867" s="150">
        <v>14.7</v>
      </c>
      <c r="N867" s="150">
        <v>1014</v>
      </c>
      <c r="O867" s="150">
        <v>646</v>
      </c>
      <c r="P867" s="150">
        <v>348</v>
      </c>
      <c r="Q867" s="120">
        <f t="shared" si="54"/>
        <v>227.95531200000002</v>
      </c>
      <c r="R867" s="1"/>
      <c r="S867" s="1"/>
    </row>
    <row r="868" spans="1:19" s="5" customFormat="1" ht="18" customHeight="1" x14ac:dyDescent="0.25">
      <c r="A868" s="132">
        <v>519678</v>
      </c>
      <c r="B868" s="147" t="s">
        <v>134</v>
      </c>
      <c r="C868" s="171" t="s">
        <v>148</v>
      </c>
      <c r="D868" s="102">
        <v>8490</v>
      </c>
      <c r="E868" s="102">
        <v>9500</v>
      </c>
      <c r="F868" s="114" t="s">
        <v>375</v>
      </c>
      <c r="G868" s="116" t="s">
        <v>5</v>
      </c>
      <c r="H868" s="116" t="s">
        <v>482</v>
      </c>
      <c r="I868" s="116" t="s">
        <v>208</v>
      </c>
      <c r="J868" s="116" t="s">
        <v>209</v>
      </c>
      <c r="K868" s="117" t="s">
        <v>454</v>
      </c>
      <c r="L868" s="149">
        <v>4020684609371</v>
      </c>
      <c r="M868" s="146">
        <v>14.7</v>
      </c>
      <c r="N868" s="146">
        <v>1014</v>
      </c>
      <c r="O868" s="150">
        <v>646</v>
      </c>
      <c r="P868" s="146">
        <v>348</v>
      </c>
      <c r="Q868" s="120">
        <f t="shared" si="54"/>
        <v>227.95531200000002</v>
      </c>
      <c r="R868" s="1"/>
      <c r="S868" s="1"/>
    </row>
    <row r="869" spans="1:19" s="5" customFormat="1" ht="18" customHeight="1" x14ac:dyDescent="0.25">
      <c r="A869" s="132">
        <v>519852</v>
      </c>
      <c r="B869" s="147" t="s">
        <v>134</v>
      </c>
      <c r="C869" s="171" t="s">
        <v>147</v>
      </c>
      <c r="D869" s="102">
        <v>10190</v>
      </c>
      <c r="E869" s="102">
        <v>11400</v>
      </c>
      <c r="F869" s="114" t="s">
        <v>375</v>
      </c>
      <c r="G869" s="116" t="s">
        <v>2</v>
      </c>
      <c r="H869" s="116" t="s">
        <v>482</v>
      </c>
      <c r="I869" s="116" t="s">
        <v>208</v>
      </c>
      <c r="J869" s="116" t="s">
        <v>213</v>
      </c>
      <c r="K869" s="117" t="s">
        <v>522</v>
      </c>
      <c r="L869" s="149">
        <v>4020684612838</v>
      </c>
      <c r="M869" s="150">
        <v>18.399999999999999</v>
      </c>
      <c r="N869" s="146">
        <v>1264</v>
      </c>
      <c r="O869" s="150">
        <v>616</v>
      </c>
      <c r="P869" s="150">
        <v>425</v>
      </c>
      <c r="Q869" s="120">
        <f t="shared" si="54"/>
        <v>330.91520000000003</v>
      </c>
      <c r="R869" s="1"/>
      <c r="S869" s="1"/>
    </row>
    <row r="870" spans="1:19" s="5" customFormat="1" ht="18" customHeight="1" x14ac:dyDescent="0.25">
      <c r="A870" s="132">
        <v>519855</v>
      </c>
      <c r="B870" s="147" t="s">
        <v>134</v>
      </c>
      <c r="C870" s="171" t="s">
        <v>147</v>
      </c>
      <c r="D870" s="102">
        <v>10190</v>
      </c>
      <c r="E870" s="102">
        <v>11400</v>
      </c>
      <c r="F870" s="114" t="s">
        <v>375</v>
      </c>
      <c r="G870" s="116" t="s">
        <v>4</v>
      </c>
      <c r="H870" s="116" t="s">
        <v>482</v>
      </c>
      <c r="I870" s="116" t="s">
        <v>208</v>
      </c>
      <c r="J870" s="116" t="s">
        <v>213</v>
      </c>
      <c r="K870" s="117" t="s">
        <v>522</v>
      </c>
      <c r="L870" s="149">
        <v>4020684612807</v>
      </c>
      <c r="M870" s="150">
        <v>18.399999999999999</v>
      </c>
      <c r="N870" s="150">
        <v>1264</v>
      </c>
      <c r="O870" s="146">
        <v>616</v>
      </c>
      <c r="P870" s="146">
        <v>425</v>
      </c>
      <c r="Q870" s="120">
        <f t="shared" si="54"/>
        <v>330.91520000000003</v>
      </c>
      <c r="R870" s="1"/>
      <c r="S870" s="1"/>
    </row>
    <row r="871" spans="1:19" s="5" customFormat="1" ht="18" customHeight="1" x14ac:dyDescent="0.25">
      <c r="A871" s="132">
        <v>527154</v>
      </c>
      <c r="B871" s="132" t="s">
        <v>134</v>
      </c>
      <c r="C871" s="171" t="s">
        <v>147</v>
      </c>
      <c r="D871" s="102">
        <v>10190</v>
      </c>
      <c r="E871" s="102">
        <v>11400</v>
      </c>
      <c r="F871" s="114" t="s">
        <v>375</v>
      </c>
      <c r="G871" s="116" t="s">
        <v>715</v>
      </c>
      <c r="H871" s="116" t="s">
        <v>482</v>
      </c>
      <c r="I871" s="116" t="s">
        <v>208</v>
      </c>
      <c r="J871" s="116" t="s">
        <v>213</v>
      </c>
      <c r="K871" s="117" t="s">
        <v>522</v>
      </c>
      <c r="L871" s="149" t="s">
        <v>1004</v>
      </c>
      <c r="M871" s="150">
        <v>18.399999999999999</v>
      </c>
      <c r="N871" s="150">
        <v>1264</v>
      </c>
      <c r="O871" s="150">
        <v>616</v>
      </c>
      <c r="P871" s="150">
        <v>425</v>
      </c>
      <c r="Q871" s="120">
        <f t="shared" si="54"/>
        <v>330.91520000000003</v>
      </c>
      <c r="S871" s="1"/>
    </row>
    <row r="872" spans="1:19" s="5" customFormat="1" ht="18" customHeight="1" x14ac:dyDescent="0.25">
      <c r="A872" s="132">
        <v>525975</v>
      </c>
      <c r="B872" s="147" t="s">
        <v>134</v>
      </c>
      <c r="C872" s="171" t="s">
        <v>147</v>
      </c>
      <c r="D872" s="102">
        <v>10190</v>
      </c>
      <c r="E872" s="102">
        <v>11400</v>
      </c>
      <c r="F872" s="114" t="s">
        <v>375</v>
      </c>
      <c r="G872" s="116" t="s">
        <v>222</v>
      </c>
      <c r="H872" s="116" t="s">
        <v>482</v>
      </c>
      <c r="I872" s="116" t="s">
        <v>208</v>
      </c>
      <c r="J872" s="116" t="s">
        <v>213</v>
      </c>
      <c r="K872" s="117" t="s">
        <v>522</v>
      </c>
      <c r="L872" s="156">
        <v>4020684730594</v>
      </c>
      <c r="M872" s="150">
        <v>18.8</v>
      </c>
      <c r="N872" s="150">
        <v>1264</v>
      </c>
      <c r="O872" s="150">
        <v>616</v>
      </c>
      <c r="P872" s="150">
        <v>425</v>
      </c>
      <c r="Q872" s="120">
        <f t="shared" si="54"/>
        <v>330.91520000000003</v>
      </c>
      <c r="R872" s="1"/>
      <c r="S872" s="1"/>
    </row>
    <row r="873" spans="1:19" s="5" customFormat="1" ht="18" customHeight="1" x14ac:dyDescent="0.25">
      <c r="A873" s="132">
        <v>519859</v>
      </c>
      <c r="B873" s="147" t="s">
        <v>134</v>
      </c>
      <c r="C873" s="171" t="s">
        <v>147</v>
      </c>
      <c r="D873" s="102">
        <v>10190</v>
      </c>
      <c r="E873" s="102">
        <v>11400</v>
      </c>
      <c r="F873" s="114" t="s">
        <v>375</v>
      </c>
      <c r="G873" s="116" t="s">
        <v>16</v>
      </c>
      <c r="H873" s="116" t="s">
        <v>482</v>
      </c>
      <c r="I873" s="116" t="s">
        <v>208</v>
      </c>
      <c r="J873" s="116" t="s">
        <v>213</v>
      </c>
      <c r="K873" s="117" t="s">
        <v>522</v>
      </c>
      <c r="L873" s="149">
        <v>4020684612777</v>
      </c>
      <c r="M873" s="150">
        <v>18.399999999999999</v>
      </c>
      <c r="N873" s="150">
        <v>1264</v>
      </c>
      <c r="O873" s="150">
        <v>616</v>
      </c>
      <c r="P873" s="146">
        <v>425</v>
      </c>
      <c r="Q873" s="120">
        <f t="shared" si="54"/>
        <v>330.91520000000003</v>
      </c>
      <c r="R873" s="1"/>
      <c r="S873" s="1"/>
    </row>
    <row r="874" spans="1:19" s="5" customFormat="1" ht="18" customHeight="1" x14ac:dyDescent="0.25">
      <c r="A874" s="132">
        <v>519853</v>
      </c>
      <c r="B874" s="147" t="s">
        <v>134</v>
      </c>
      <c r="C874" s="171" t="s">
        <v>147</v>
      </c>
      <c r="D874" s="102">
        <v>10190</v>
      </c>
      <c r="E874" s="102">
        <v>11400</v>
      </c>
      <c r="F874" s="114" t="s">
        <v>375</v>
      </c>
      <c r="G874" s="116" t="s">
        <v>8</v>
      </c>
      <c r="H874" s="116" t="s">
        <v>482</v>
      </c>
      <c r="I874" s="116" t="s">
        <v>208</v>
      </c>
      <c r="J874" s="116" t="s">
        <v>213</v>
      </c>
      <c r="K874" s="117" t="s">
        <v>522</v>
      </c>
      <c r="L874" s="149">
        <v>4020684612821</v>
      </c>
      <c r="M874" s="146">
        <v>18.399999999999999</v>
      </c>
      <c r="N874" s="150">
        <v>1264</v>
      </c>
      <c r="O874" s="150">
        <v>616</v>
      </c>
      <c r="P874" s="150">
        <v>425</v>
      </c>
      <c r="Q874" s="120">
        <f t="shared" si="54"/>
        <v>330.91520000000003</v>
      </c>
      <c r="R874" s="1"/>
      <c r="S874" s="1"/>
    </row>
    <row r="875" spans="1:19" s="5" customFormat="1" ht="18" customHeight="1" x14ac:dyDescent="0.25">
      <c r="A875" s="132">
        <v>527337</v>
      </c>
      <c r="B875" s="132" t="s">
        <v>134</v>
      </c>
      <c r="C875" s="171" t="s">
        <v>147</v>
      </c>
      <c r="D875" s="102">
        <v>10190</v>
      </c>
      <c r="E875" s="102">
        <v>11400</v>
      </c>
      <c r="F875" s="114" t="s">
        <v>375</v>
      </c>
      <c r="G875" s="158" t="s">
        <v>716</v>
      </c>
      <c r="H875" s="116" t="s">
        <v>482</v>
      </c>
      <c r="I875" s="116" t="s">
        <v>208</v>
      </c>
      <c r="J875" s="116" t="s">
        <v>213</v>
      </c>
      <c r="K875" s="117" t="s">
        <v>522</v>
      </c>
      <c r="L875" s="149" t="s">
        <v>1003</v>
      </c>
      <c r="M875" s="150">
        <v>18.399999999999999</v>
      </c>
      <c r="N875" s="150">
        <v>1264</v>
      </c>
      <c r="O875" s="150">
        <v>616</v>
      </c>
      <c r="P875" s="150">
        <v>425</v>
      </c>
      <c r="Q875" s="120">
        <f t="shared" si="54"/>
        <v>330.91520000000003</v>
      </c>
      <c r="R875" s="1"/>
      <c r="S875" s="1"/>
    </row>
    <row r="876" spans="1:19" s="5" customFormat="1" ht="18" customHeight="1" x14ac:dyDescent="0.25">
      <c r="A876" s="132">
        <v>519858</v>
      </c>
      <c r="B876" s="147" t="s">
        <v>134</v>
      </c>
      <c r="C876" s="171" t="s">
        <v>147</v>
      </c>
      <c r="D876" s="102">
        <v>10190</v>
      </c>
      <c r="E876" s="102">
        <v>11400</v>
      </c>
      <c r="F876" s="114" t="s">
        <v>375</v>
      </c>
      <c r="G876" s="116" t="s">
        <v>5</v>
      </c>
      <c r="H876" s="116" t="s">
        <v>482</v>
      </c>
      <c r="I876" s="116" t="s">
        <v>208</v>
      </c>
      <c r="J876" s="116" t="s">
        <v>213</v>
      </c>
      <c r="K876" s="117" t="s">
        <v>522</v>
      </c>
      <c r="L876" s="149">
        <v>4020684612760</v>
      </c>
      <c r="M876" s="150">
        <v>18.399999999999999</v>
      </c>
      <c r="N876" s="150">
        <v>1264</v>
      </c>
      <c r="O876" s="150">
        <v>616</v>
      </c>
      <c r="P876" s="150">
        <v>425</v>
      </c>
      <c r="Q876" s="120">
        <f t="shared" si="54"/>
        <v>330.91520000000003</v>
      </c>
      <c r="R876" s="1"/>
      <c r="S876" s="1"/>
    </row>
    <row r="877" spans="1:19" s="5" customFormat="1" ht="18" customHeight="1" x14ac:dyDescent="0.25">
      <c r="A877" s="132">
        <v>519689</v>
      </c>
      <c r="B877" s="147" t="s">
        <v>134</v>
      </c>
      <c r="C877" s="171" t="s">
        <v>145</v>
      </c>
      <c r="D877" s="102">
        <v>9990</v>
      </c>
      <c r="E877" s="102">
        <v>11100</v>
      </c>
      <c r="F877" s="114" t="s">
        <v>375</v>
      </c>
      <c r="G877" s="116" t="s">
        <v>2</v>
      </c>
      <c r="H877" s="116" t="s">
        <v>482</v>
      </c>
      <c r="I877" s="116" t="s">
        <v>208</v>
      </c>
      <c r="J877" s="116" t="s">
        <v>209</v>
      </c>
      <c r="K877" s="117" t="s">
        <v>454</v>
      </c>
      <c r="L877" s="149">
        <v>4020684609487</v>
      </c>
      <c r="M877" s="146">
        <v>17.8</v>
      </c>
      <c r="N877" s="150">
        <v>1264</v>
      </c>
      <c r="O877" s="150">
        <v>616</v>
      </c>
      <c r="P877" s="150">
        <v>425</v>
      </c>
      <c r="Q877" s="120">
        <f t="shared" ref="Q877:Q885" si="55">SUM((N877/100)*(O877/100)*(P877/100))</f>
        <v>330.91520000000003</v>
      </c>
      <c r="S877" s="1"/>
    </row>
    <row r="878" spans="1:19" s="5" customFormat="1" ht="18" customHeight="1" x14ac:dyDescent="0.25">
      <c r="A878" s="132">
        <v>519696</v>
      </c>
      <c r="B878" s="147" t="s">
        <v>134</v>
      </c>
      <c r="C878" s="171" t="s">
        <v>145</v>
      </c>
      <c r="D878" s="102">
        <v>9990</v>
      </c>
      <c r="E878" s="102">
        <v>11100</v>
      </c>
      <c r="F878" s="114" t="s">
        <v>375</v>
      </c>
      <c r="G878" s="116" t="s">
        <v>5</v>
      </c>
      <c r="H878" s="116" t="s">
        <v>482</v>
      </c>
      <c r="I878" s="116" t="s">
        <v>208</v>
      </c>
      <c r="J878" s="116" t="s">
        <v>209</v>
      </c>
      <c r="K878" s="117" t="s">
        <v>454</v>
      </c>
      <c r="L878" s="149">
        <v>4020684609555</v>
      </c>
      <c r="M878" s="150">
        <v>17.8</v>
      </c>
      <c r="N878" s="150">
        <v>1264</v>
      </c>
      <c r="O878" s="146">
        <v>616</v>
      </c>
      <c r="P878" s="146">
        <v>425</v>
      </c>
      <c r="Q878" s="120">
        <f t="shared" si="55"/>
        <v>330.91520000000003</v>
      </c>
    </row>
    <row r="879" spans="1:19" s="5" customFormat="1" ht="18" customHeight="1" x14ac:dyDescent="0.25">
      <c r="A879" s="132">
        <v>519697</v>
      </c>
      <c r="B879" s="147" t="s">
        <v>134</v>
      </c>
      <c r="C879" s="171" t="s">
        <v>145</v>
      </c>
      <c r="D879" s="102">
        <v>9990</v>
      </c>
      <c r="E879" s="102">
        <v>11100</v>
      </c>
      <c r="F879" s="114" t="s">
        <v>375</v>
      </c>
      <c r="G879" s="116" t="s">
        <v>16</v>
      </c>
      <c r="H879" s="116" t="s">
        <v>482</v>
      </c>
      <c r="I879" s="116" t="s">
        <v>208</v>
      </c>
      <c r="J879" s="116" t="s">
        <v>209</v>
      </c>
      <c r="K879" s="117" t="s">
        <v>454</v>
      </c>
      <c r="L879" s="149">
        <v>4020684609562</v>
      </c>
      <c r="M879" s="150">
        <v>17.79</v>
      </c>
      <c r="N879" s="150">
        <v>1264</v>
      </c>
      <c r="O879" s="146">
        <v>616</v>
      </c>
      <c r="P879" s="150">
        <v>425</v>
      </c>
      <c r="Q879" s="120">
        <f t="shared" si="55"/>
        <v>330.91520000000003</v>
      </c>
    </row>
    <row r="880" spans="1:19" s="5" customFormat="1" ht="18" customHeight="1" x14ac:dyDescent="0.25">
      <c r="A880" s="132">
        <v>525977</v>
      </c>
      <c r="B880" s="147" t="s">
        <v>134</v>
      </c>
      <c r="C880" s="171" t="s">
        <v>145</v>
      </c>
      <c r="D880" s="102">
        <v>9990</v>
      </c>
      <c r="E880" s="102">
        <v>11100</v>
      </c>
      <c r="F880" s="114" t="s">
        <v>375</v>
      </c>
      <c r="G880" s="116" t="s">
        <v>222</v>
      </c>
      <c r="H880" s="116" t="s">
        <v>482</v>
      </c>
      <c r="I880" s="116" t="s">
        <v>208</v>
      </c>
      <c r="J880" s="116" t="s">
        <v>209</v>
      </c>
      <c r="K880" s="117" t="s">
        <v>454</v>
      </c>
      <c r="L880" s="149">
        <v>4020684730570</v>
      </c>
      <c r="M880" s="150">
        <v>17.79</v>
      </c>
      <c r="N880" s="146">
        <v>1264</v>
      </c>
      <c r="O880" s="150">
        <v>616</v>
      </c>
      <c r="P880" s="150">
        <v>425</v>
      </c>
      <c r="Q880" s="120">
        <f t="shared" si="55"/>
        <v>330.91520000000003</v>
      </c>
    </row>
    <row r="881" spans="1:19" s="5" customFormat="1" ht="18" customHeight="1" x14ac:dyDescent="0.25">
      <c r="A881" s="132">
        <v>519690</v>
      </c>
      <c r="B881" s="147" t="s">
        <v>134</v>
      </c>
      <c r="C881" s="171" t="s">
        <v>146</v>
      </c>
      <c r="D881" s="102">
        <v>9990</v>
      </c>
      <c r="E881" s="102">
        <v>11100</v>
      </c>
      <c r="F881" s="114" t="s">
        <v>375</v>
      </c>
      <c r="G881" s="116" t="s">
        <v>8</v>
      </c>
      <c r="H881" s="116" t="s">
        <v>482</v>
      </c>
      <c r="I881" s="116" t="s">
        <v>208</v>
      </c>
      <c r="J881" s="116" t="s">
        <v>209</v>
      </c>
      <c r="K881" s="117" t="s">
        <v>454</v>
      </c>
      <c r="L881" s="149">
        <v>4020684609494</v>
      </c>
      <c r="M881" s="150">
        <v>17.79</v>
      </c>
      <c r="N881" s="150">
        <v>1264</v>
      </c>
      <c r="O881" s="150">
        <v>616</v>
      </c>
      <c r="P881" s="150">
        <v>425</v>
      </c>
      <c r="Q881" s="120">
        <f t="shared" si="55"/>
        <v>330.91520000000003</v>
      </c>
    </row>
    <row r="882" spans="1:19" s="5" customFormat="1" ht="18" customHeight="1" x14ac:dyDescent="0.25">
      <c r="A882" s="132">
        <v>519692</v>
      </c>
      <c r="B882" s="147" t="s">
        <v>134</v>
      </c>
      <c r="C882" s="171" t="s">
        <v>146</v>
      </c>
      <c r="D882" s="102">
        <v>9990</v>
      </c>
      <c r="E882" s="102">
        <v>11100</v>
      </c>
      <c r="F882" s="114" t="s">
        <v>375</v>
      </c>
      <c r="G882" s="116" t="s">
        <v>4</v>
      </c>
      <c r="H882" s="116" t="s">
        <v>482</v>
      </c>
      <c r="I882" s="116" t="s">
        <v>208</v>
      </c>
      <c r="J882" s="116" t="s">
        <v>209</v>
      </c>
      <c r="K882" s="117" t="s">
        <v>454</v>
      </c>
      <c r="L882" s="149">
        <v>4020684609517</v>
      </c>
      <c r="M882" s="150">
        <v>17.8</v>
      </c>
      <c r="N882" s="150">
        <v>1264</v>
      </c>
      <c r="O882" s="150">
        <v>616</v>
      </c>
      <c r="P882" s="150">
        <v>425</v>
      </c>
      <c r="Q882" s="120">
        <f t="shared" si="55"/>
        <v>330.91520000000003</v>
      </c>
    </row>
    <row r="883" spans="1:19" s="5" customFormat="1" ht="18" customHeight="1" x14ac:dyDescent="0.25">
      <c r="A883" s="132">
        <v>527341</v>
      </c>
      <c r="B883" s="132" t="s">
        <v>134</v>
      </c>
      <c r="C883" s="171" t="s">
        <v>146</v>
      </c>
      <c r="D883" s="102">
        <v>9990</v>
      </c>
      <c r="E883" s="102">
        <v>11100</v>
      </c>
      <c r="F883" s="114" t="s">
        <v>375</v>
      </c>
      <c r="G883" s="158" t="s">
        <v>716</v>
      </c>
      <c r="H883" s="116" t="s">
        <v>482</v>
      </c>
      <c r="I883" s="116" t="s">
        <v>208</v>
      </c>
      <c r="J883" s="116" t="s">
        <v>209</v>
      </c>
      <c r="K883" s="117" t="s">
        <v>454</v>
      </c>
      <c r="L883" s="149" t="s">
        <v>1005</v>
      </c>
      <c r="M883" s="150">
        <v>17.8</v>
      </c>
      <c r="N883" s="146">
        <v>1264</v>
      </c>
      <c r="O883" s="150">
        <v>616</v>
      </c>
      <c r="P883" s="150">
        <v>425</v>
      </c>
      <c r="Q883" s="120">
        <f t="shared" si="55"/>
        <v>330.91520000000003</v>
      </c>
    </row>
    <row r="884" spans="1:19" s="5" customFormat="1" ht="18" customHeight="1" x14ac:dyDescent="0.25">
      <c r="A884" s="132">
        <v>527158</v>
      </c>
      <c r="B884" s="132" t="s">
        <v>134</v>
      </c>
      <c r="C884" s="171" t="s">
        <v>146</v>
      </c>
      <c r="D884" s="102">
        <v>9990</v>
      </c>
      <c r="E884" s="102">
        <v>11100</v>
      </c>
      <c r="F884" s="114" t="s">
        <v>375</v>
      </c>
      <c r="G884" s="116" t="s">
        <v>715</v>
      </c>
      <c r="H884" s="116" t="s">
        <v>482</v>
      </c>
      <c r="I884" s="116" t="s">
        <v>208</v>
      </c>
      <c r="J884" s="116" t="s">
        <v>209</v>
      </c>
      <c r="K884" s="117" t="s">
        <v>454</v>
      </c>
      <c r="L884" s="149" t="s">
        <v>1006</v>
      </c>
      <c r="M884" s="150">
        <v>17.8</v>
      </c>
      <c r="N884" s="150">
        <v>1264</v>
      </c>
      <c r="O884" s="150">
        <v>616</v>
      </c>
      <c r="P884" s="150">
        <v>425</v>
      </c>
      <c r="Q884" s="120">
        <f t="shared" si="55"/>
        <v>330.91520000000003</v>
      </c>
    </row>
    <row r="885" spans="1:19" s="5" customFormat="1" ht="18" customHeight="1" x14ac:dyDescent="0.25">
      <c r="A885" s="147">
        <v>526616</v>
      </c>
      <c r="B885" s="147" t="s">
        <v>134</v>
      </c>
      <c r="C885" s="176" t="s">
        <v>693</v>
      </c>
      <c r="D885" s="102">
        <v>11690</v>
      </c>
      <c r="E885" s="102">
        <v>13100</v>
      </c>
      <c r="F885" s="138" t="s">
        <v>186</v>
      </c>
      <c r="G885" s="163" t="s">
        <v>626</v>
      </c>
      <c r="H885" s="116"/>
      <c r="I885" s="163"/>
      <c r="J885" s="116" t="s">
        <v>687</v>
      </c>
      <c r="K885" s="165"/>
      <c r="L885" s="149" t="s">
        <v>1007</v>
      </c>
      <c r="M885" s="150">
        <v>2.6</v>
      </c>
      <c r="N885" s="150">
        <v>640</v>
      </c>
      <c r="O885" s="150">
        <v>265</v>
      </c>
      <c r="P885" s="150">
        <v>65</v>
      </c>
      <c r="Q885" s="120">
        <f t="shared" si="55"/>
        <v>11.024000000000001</v>
      </c>
      <c r="S885" s="1"/>
    </row>
    <row r="886" spans="1:19" s="5" customFormat="1" ht="18" customHeight="1" x14ac:dyDescent="0.25">
      <c r="A886" s="132">
        <v>523406</v>
      </c>
      <c r="B886" s="147" t="s">
        <v>134</v>
      </c>
      <c r="C886" s="148" t="s">
        <v>295</v>
      </c>
      <c r="D886" s="102">
        <v>7990</v>
      </c>
      <c r="E886" s="102">
        <v>8900</v>
      </c>
      <c r="F886" s="114" t="s">
        <v>382</v>
      </c>
      <c r="G886" s="116" t="s">
        <v>2</v>
      </c>
      <c r="H886" s="116" t="s">
        <v>482</v>
      </c>
      <c r="I886" s="116" t="s">
        <v>235</v>
      </c>
      <c r="J886" s="116" t="s">
        <v>209</v>
      </c>
      <c r="K886" s="117" t="s">
        <v>249</v>
      </c>
      <c r="L886" s="149">
        <v>4020684682312</v>
      </c>
      <c r="M886" s="150">
        <v>8.3000000000000007</v>
      </c>
      <c r="N886" s="150">
        <v>471</v>
      </c>
      <c r="O886" s="150">
        <v>571</v>
      </c>
      <c r="P886" s="146">
        <v>375</v>
      </c>
      <c r="Q886" s="120">
        <f t="shared" ref="Q886:Q909" si="56">SUM((N886/100)*(O886/100)*(P886/100))</f>
        <v>100.852875</v>
      </c>
    </row>
    <row r="887" spans="1:19" s="5" customFormat="1" ht="18" customHeight="1" x14ac:dyDescent="0.25">
      <c r="A887" s="132">
        <v>523410</v>
      </c>
      <c r="B887" s="147" t="s">
        <v>134</v>
      </c>
      <c r="C887" s="148" t="s">
        <v>295</v>
      </c>
      <c r="D887" s="102">
        <v>7990</v>
      </c>
      <c r="E887" s="102">
        <v>8900</v>
      </c>
      <c r="F887" s="114" t="s">
        <v>382</v>
      </c>
      <c r="G887" s="116" t="s">
        <v>4</v>
      </c>
      <c r="H887" s="116" t="s">
        <v>482</v>
      </c>
      <c r="I887" s="116" t="s">
        <v>235</v>
      </c>
      <c r="J887" s="116" t="s">
        <v>209</v>
      </c>
      <c r="K887" s="117" t="s">
        <v>249</v>
      </c>
      <c r="L887" s="149">
        <v>4020684682350</v>
      </c>
      <c r="M887" s="150">
        <v>8.3000000000000007</v>
      </c>
      <c r="N887" s="150">
        <v>471</v>
      </c>
      <c r="O887" s="150">
        <v>571</v>
      </c>
      <c r="P887" s="150">
        <v>375</v>
      </c>
      <c r="Q887" s="120">
        <f t="shared" si="56"/>
        <v>100.852875</v>
      </c>
    </row>
    <row r="888" spans="1:19" s="5" customFormat="1" ht="18" customHeight="1" x14ac:dyDescent="0.25">
      <c r="A888" s="132">
        <v>527160</v>
      </c>
      <c r="B888" s="132" t="s">
        <v>134</v>
      </c>
      <c r="C888" s="148" t="s">
        <v>295</v>
      </c>
      <c r="D888" s="102">
        <v>7990</v>
      </c>
      <c r="E888" s="102">
        <v>8900</v>
      </c>
      <c r="F888" s="114" t="s">
        <v>382</v>
      </c>
      <c r="G888" s="116" t="s">
        <v>715</v>
      </c>
      <c r="H888" s="116" t="s">
        <v>482</v>
      </c>
      <c r="I888" s="116" t="s">
        <v>235</v>
      </c>
      <c r="J888" s="116" t="s">
        <v>209</v>
      </c>
      <c r="K888" s="117" t="s">
        <v>249</v>
      </c>
      <c r="L888" s="149" t="s">
        <v>1009</v>
      </c>
      <c r="M888" s="150">
        <v>8.3000000000000007</v>
      </c>
      <c r="N888" s="146">
        <v>471</v>
      </c>
      <c r="O888" s="150">
        <v>571</v>
      </c>
      <c r="P888" s="150">
        <v>375</v>
      </c>
      <c r="Q888" s="120">
        <f t="shared" si="56"/>
        <v>100.852875</v>
      </c>
    </row>
    <row r="889" spans="1:19" s="5" customFormat="1" ht="18" customHeight="1" x14ac:dyDescent="0.25">
      <c r="A889" s="132">
        <v>525983</v>
      </c>
      <c r="B889" s="147" t="s">
        <v>134</v>
      </c>
      <c r="C889" s="148" t="s">
        <v>295</v>
      </c>
      <c r="D889" s="102">
        <v>7990</v>
      </c>
      <c r="E889" s="102">
        <v>8900</v>
      </c>
      <c r="F889" s="114" t="s">
        <v>382</v>
      </c>
      <c r="G889" s="116" t="s">
        <v>222</v>
      </c>
      <c r="H889" s="116" t="s">
        <v>482</v>
      </c>
      <c r="I889" s="116" t="s">
        <v>235</v>
      </c>
      <c r="J889" s="116" t="s">
        <v>209</v>
      </c>
      <c r="K889" s="117" t="s">
        <v>249</v>
      </c>
      <c r="L889" s="149">
        <v>4020684730518</v>
      </c>
      <c r="M889" s="150">
        <v>8.3000000000000007</v>
      </c>
      <c r="N889" s="150">
        <v>471</v>
      </c>
      <c r="O889" s="150">
        <v>571</v>
      </c>
      <c r="P889" s="150">
        <v>375</v>
      </c>
      <c r="Q889" s="120">
        <f t="shared" si="56"/>
        <v>100.852875</v>
      </c>
    </row>
    <row r="890" spans="1:19" s="5" customFormat="1" ht="18" customHeight="1" x14ac:dyDescent="0.25">
      <c r="A890" s="132">
        <v>523415</v>
      </c>
      <c r="B890" s="147" t="s">
        <v>134</v>
      </c>
      <c r="C890" s="148" t="s">
        <v>295</v>
      </c>
      <c r="D890" s="102">
        <v>7990</v>
      </c>
      <c r="E890" s="102">
        <v>8900</v>
      </c>
      <c r="F890" s="114" t="s">
        <v>382</v>
      </c>
      <c r="G890" s="116" t="s">
        <v>16</v>
      </c>
      <c r="H890" s="116" t="s">
        <v>482</v>
      </c>
      <c r="I890" s="116" t="s">
        <v>235</v>
      </c>
      <c r="J890" s="116" t="s">
        <v>209</v>
      </c>
      <c r="K890" s="117" t="s">
        <v>249</v>
      </c>
      <c r="L890" s="149">
        <v>4020684682404</v>
      </c>
      <c r="M890" s="150">
        <v>8.3000000000000007</v>
      </c>
      <c r="N890" s="146">
        <v>471</v>
      </c>
      <c r="O890" s="146">
        <v>571</v>
      </c>
      <c r="P890" s="150">
        <v>375</v>
      </c>
      <c r="Q890" s="120">
        <f t="shared" si="56"/>
        <v>100.852875</v>
      </c>
    </row>
    <row r="891" spans="1:19" s="5" customFormat="1" ht="18" customHeight="1" x14ac:dyDescent="0.25">
      <c r="A891" s="132">
        <v>523407</v>
      </c>
      <c r="B891" s="147" t="s">
        <v>134</v>
      </c>
      <c r="C891" s="148" t="s">
        <v>295</v>
      </c>
      <c r="D891" s="102">
        <v>7990</v>
      </c>
      <c r="E891" s="102">
        <v>8900</v>
      </c>
      <c r="F891" s="114" t="s">
        <v>382</v>
      </c>
      <c r="G891" s="116" t="s">
        <v>8</v>
      </c>
      <c r="H891" s="116" t="s">
        <v>482</v>
      </c>
      <c r="I891" s="116" t="s">
        <v>235</v>
      </c>
      <c r="J891" s="116" t="s">
        <v>209</v>
      </c>
      <c r="K891" s="117" t="s">
        <v>249</v>
      </c>
      <c r="L891" s="149">
        <v>4020684682329</v>
      </c>
      <c r="M891" s="150">
        <v>8.3000000000000007</v>
      </c>
      <c r="N891" s="150">
        <v>471</v>
      </c>
      <c r="O891" s="150">
        <v>571</v>
      </c>
      <c r="P891" s="150">
        <v>375</v>
      </c>
      <c r="Q891" s="120">
        <f t="shared" si="56"/>
        <v>100.852875</v>
      </c>
    </row>
    <row r="892" spans="1:19" s="5" customFormat="1" ht="18" customHeight="1" x14ac:dyDescent="0.25">
      <c r="A892" s="132">
        <v>527343</v>
      </c>
      <c r="B892" s="132" t="s">
        <v>134</v>
      </c>
      <c r="C892" s="148" t="s">
        <v>295</v>
      </c>
      <c r="D892" s="102">
        <v>7990</v>
      </c>
      <c r="E892" s="102">
        <v>8900</v>
      </c>
      <c r="F892" s="114" t="s">
        <v>382</v>
      </c>
      <c r="G892" s="158" t="s">
        <v>716</v>
      </c>
      <c r="H892" s="116" t="s">
        <v>482</v>
      </c>
      <c r="I892" s="116" t="s">
        <v>235</v>
      </c>
      <c r="J892" s="116" t="s">
        <v>209</v>
      </c>
      <c r="K892" s="117" t="s">
        <v>249</v>
      </c>
      <c r="L892" s="149" t="s">
        <v>1008</v>
      </c>
      <c r="M892" s="150">
        <v>8.3000000000000007</v>
      </c>
      <c r="N892" s="150">
        <v>471</v>
      </c>
      <c r="O892" s="150">
        <v>571</v>
      </c>
      <c r="P892" s="150">
        <v>375</v>
      </c>
      <c r="Q892" s="120">
        <f t="shared" si="56"/>
        <v>100.852875</v>
      </c>
    </row>
    <row r="893" spans="1:19" s="5" customFormat="1" ht="18" customHeight="1" x14ac:dyDescent="0.25">
      <c r="A893" s="132">
        <v>523414</v>
      </c>
      <c r="B893" s="147" t="s">
        <v>134</v>
      </c>
      <c r="C893" s="148" t="s">
        <v>295</v>
      </c>
      <c r="D893" s="102">
        <v>7990</v>
      </c>
      <c r="E893" s="102">
        <v>8900</v>
      </c>
      <c r="F893" s="114" t="s">
        <v>382</v>
      </c>
      <c r="G893" s="116" t="s">
        <v>5</v>
      </c>
      <c r="H893" s="116" t="s">
        <v>482</v>
      </c>
      <c r="I893" s="116" t="s">
        <v>235</v>
      </c>
      <c r="J893" s="116" t="s">
        <v>209</v>
      </c>
      <c r="K893" s="117" t="s">
        <v>249</v>
      </c>
      <c r="L893" s="156">
        <v>4020684682398</v>
      </c>
      <c r="M893" s="150">
        <v>8.3000000000000007</v>
      </c>
      <c r="N893" s="150">
        <v>471</v>
      </c>
      <c r="O893" s="146">
        <v>571</v>
      </c>
      <c r="P893" s="150">
        <v>375</v>
      </c>
      <c r="Q893" s="120">
        <f t="shared" si="56"/>
        <v>100.852875</v>
      </c>
    </row>
    <row r="894" spans="1:19" s="5" customFormat="1" ht="18" customHeight="1" x14ac:dyDescent="0.25">
      <c r="A894" s="132">
        <v>523548</v>
      </c>
      <c r="B894" s="147" t="s">
        <v>134</v>
      </c>
      <c r="C894" s="148" t="s">
        <v>281</v>
      </c>
      <c r="D894" s="102">
        <v>12190</v>
      </c>
      <c r="E894" s="102">
        <v>13600</v>
      </c>
      <c r="F894" s="114" t="s">
        <v>382</v>
      </c>
      <c r="G894" s="116" t="s">
        <v>2</v>
      </c>
      <c r="H894" s="116" t="s">
        <v>482</v>
      </c>
      <c r="I894" s="116" t="s">
        <v>235</v>
      </c>
      <c r="J894" s="116" t="s">
        <v>209</v>
      </c>
      <c r="K894" s="117" t="s">
        <v>524</v>
      </c>
      <c r="L894" s="156">
        <v>4020684683814</v>
      </c>
      <c r="M894" s="146">
        <v>13.05</v>
      </c>
      <c r="N894" s="150">
        <v>801</v>
      </c>
      <c r="O894" s="150">
        <v>595</v>
      </c>
      <c r="P894" s="150">
        <v>379</v>
      </c>
      <c r="Q894" s="120">
        <f t="shared" si="56"/>
        <v>180.62950499999999</v>
      </c>
    </row>
    <row r="895" spans="1:19" s="5" customFormat="1" ht="18" customHeight="1" x14ac:dyDescent="0.25">
      <c r="A895" s="132">
        <v>523558</v>
      </c>
      <c r="B895" s="147" t="s">
        <v>134</v>
      </c>
      <c r="C895" s="148" t="s">
        <v>281</v>
      </c>
      <c r="D895" s="102">
        <v>12190</v>
      </c>
      <c r="E895" s="102">
        <v>13600</v>
      </c>
      <c r="F895" s="114" t="s">
        <v>382</v>
      </c>
      <c r="G895" s="116" t="s">
        <v>2</v>
      </c>
      <c r="H895" s="116" t="s">
        <v>482</v>
      </c>
      <c r="I895" s="116" t="s">
        <v>235</v>
      </c>
      <c r="J895" s="116" t="s">
        <v>209</v>
      </c>
      <c r="K895" s="117" t="s">
        <v>529</v>
      </c>
      <c r="L895" s="149">
        <v>4020684683913</v>
      </c>
      <c r="M895" s="150">
        <v>13.05</v>
      </c>
      <c r="N895" s="150">
        <v>801</v>
      </c>
      <c r="O895" s="150">
        <v>595</v>
      </c>
      <c r="P895" s="150">
        <v>379</v>
      </c>
      <c r="Q895" s="120">
        <f t="shared" si="56"/>
        <v>180.62950499999999</v>
      </c>
    </row>
    <row r="896" spans="1:19" s="5" customFormat="1" ht="18" customHeight="1" x14ac:dyDescent="0.25">
      <c r="A896" s="132">
        <v>523552</v>
      </c>
      <c r="B896" s="147" t="s">
        <v>134</v>
      </c>
      <c r="C896" s="148" t="s">
        <v>281</v>
      </c>
      <c r="D896" s="102">
        <v>12190</v>
      </c>
      <c r="E896" s="102">
        <v>13600</v>
      </c>
      <c r="F896" s="114" t="s">
        <v>382</v>
      </c>
      <c r="G896" s="116" t="s">
        <v>4</v>
      </c>
      <c r="H896" s="116" t="s">
        <v>482</v>
      </c>
      <c r="I896" s="116" t="s">
        <v>235</v>
      </c>
      <c r="J896" s="116" t="s">
        <v>209</v>
      </c>
      <c r="K896" s="117" t="s">
        <v>524</v>
      </c>
      <c r="L896" s="149">
        <v>4020684683852</v>
      </c>
      <c r="M896" s="150">
        <v>13.05</v>
      </c>
      <c r="N896" s="150">
        <v>801</v>
      </c>
      <c r="O896" s="150">
        <v>595</v>
      </c>
      <c r="P896" s="146">
        <v>379</v>
      </c>
      <c r="Q896" s="120">
        <f t="shared" si="56"/>
        <v>180.62950499999999</v>
      </c>
    </row>
    <row r="897" spans="1:17" s="5" customFormat="1" ht="18" customHeight="1" x14ac:dyDescent="0.25">
      <c r="A897" s="132">
        <v>523562</v>
      </c>
      <c r="B897" s="147" t="s">
        <v>134</v>
      </c>
      <c r="C897" s="148" t="s">
        <v>281</v>
      </c>
      <c r="D897" s="102">
        <v>12190</v>
      </c>
      <c r="E897" s="102">
        <v>13600</v>
      </c>
      <c r="F897" s="114" t="s">
        <v>382</v>
      </c>
      <c r="G897" s="116" t="s">
        <v>4</v>
      </c>
      <c r="H897" s="116" t="s">
        <v>482</v>
      </c>
      <c r="I897" s="116" t="s">
        <v>235</v>
      </c>
      <c r="J897" s="116" t="s">
        <v>209</v>
      </c>
      <c r="K897" s="117" t="s">
        <v>529</v>
      </c>
      <c r="L897" s="149">
        <v>4020684683951</v>
      </c>
      <c r="M897" s="150">
        <v>13.05</v>
      </c>
      <c r="N897" s="150">
        <v>801</v>
      </c>
      <c r="O897" s="150">
        <v>595</v>
      </c>
      <c r="P897" s="150">
        <v>379</v>
      </c>
      <c r="Q897" s="120">
        <f t="shared" si="56"/>
        <v>180.62950499999999</v>
      </c>
    </row>
    <row r="898" spans="1:17" s="5" customFormat="1" ht="18" customHeight="1" x14ac:dyDescent="0.25">
      <c r="A898" s="132">
        <v>527163</v>
      </c>
      <c r="B898" s="132" t="s">
        <v>134</v>
      </c>
      <c r="C898" s="148" t="s">
        <v>281</v>
      </c>
      <c r="D898" s="102">
        <v>12190</v>
      </c>
      <c r="E898" s="102">
        <v>13600</v>
      </c>
      <c r="F898" s="114" t="s">
        <v>382</v>
      </c>
      <c r="G898" s="116" t="s">
        <v>715</v>
      </c>
      <c r="H898" s="116" t="s">
        <v>482</v>
      </c>
      <c r="I898" s="116" t="s">
        <v>235</v>
      </c>
      <c r="J898" s="116" t="s">
        <v>209</v>
      </c>
      <c r="K898" s="117" t="s">
        <v>529</v>
      </c>
      <c r="L898" s="149" t="s">
        <v>1012</v>
      </c>
      <c r="M898" s="150">
        <v>13.05</v>
      </c>
      <c r="N898" s="150">
        <v>801</v>
      </c>
      <c r="O898" s="150">
        <v>595</v>
      </c>
      <c r="P898" s="150">
        <v>379</v>
      </c>
      <c r="Q898" s="120">
        <f t="shared" si="56"/>
        <v>180.62950499999999</v>
      </c>
    </row>
    <row r="899" spans="1:17" s="5" customFormat="1" ht="18" customHeight="1" x14ac:dyDescent="0.25">
      <c r="A899" s="132">
        <v>527162</v>
      </c>
      <c r="B899" s="132" t="s">
        <v>134</v>
      </c>
      <c r="C899" s="148" t="s">
        <v>281</v>
      </c>
      <c r="D899" s="102">
        <v>12190</v>
      </c>
      <c r="E899" s="102">
        <v>13600</v>
      </c>
      <c r="F899" s="114" t="s">
        <v>382</v>
      </c>
      <c r="G899" s="116" t="s">
        <v>715</v>
      </c>
      <c r="H899" s="116" t="s">
        <v>482</v>
      </c>
      <c r="I899" s="116" t="s">
        <v>235</v>
      </c>
      <c r="J899" s="116" t="s">
        <v>209</v>
      </c>
      <c r="K899" s="117" t="s">
        <v>524</v>
      </c>
      <c r="L899" s="149" t="s">
        <v>1013</v>
      </c>
      <c r="M899" s="150">
        <v>13.05</v>
      </c>
      <c r="N899" s="150">
        <v>801</v>
      </c>
      <c r="O899" s="150">
        <v>595</v>
      </c>
      <c r="P899" s="150">
        <v>379</v>
      </c>
      <c r="Q899" s="120">
        <f t="shared" si="56"/>
        <v>180.62950499999999</v>
      </c>
    </row>
    <row r="900" spans="1:17" s="5" customFormat="1" ht="18" customHeight="1" x14ac:dyDescent="0.25">
      <c r="A900" s="132">
        <v>525986</v>
      </c>
      <c r="B900" s="147" t="s">
        <v>134</v>
      </c>
      <c r="C900" s="148" t="s">
        <v>281</v>
      </c>
      <c r="D900" s="102">
        <v>12190</v>
      </c>
      <c r="E900" s="102">
        <v>13600</v>
      </c>
      <c r="F900" s="114" t="s">
        <v>382</v>
      </c>
      <c r="G900" s="116" t="s">
        <v>222</v>
      </c>
      <c r="H900" s="116" t="s">
        <v>482</v>
      </c>
      <c r="I900" s="116" t="s">
        <v>235</v>
      </c>
      <c r="J900" s="116" t="s">
        <v>209</v>
      </c>
      <c r="K900" s="117" t="s">
        <v>529</v>
      </c>
      <c r="L900" s="149">
        <v>4020684730488</v>
      </c>
      <c r="M900" s="150">
        <v>13.05</v>
      </c>
      <c r="N900" s="146">
        <v>801</v>
      </c>
      <c r="O900" s="146">
        <v>595</v>
      </c>
      <c r="P900" s="150">
        <v>379</v>
      </c>
      <c r="Q900" s="120">
        <f t="shared" si="56"/>
        <v>180.62950499999999</v>
      </c>
    </row>
    <row r="901" spans="1:17" s="5" customFormat="1" ht="18" customHeight="1" x14ac:dyDescent="0.25">
      <c r="A901" s="132">
        <v>525985</v>
      </c>
      <c r="B901" s="147" t="s">
        <v>134</v>
      </c>
      <c r="C901" s="148" t="s">
        <v>281</v>
      </c>
      <c r="D901" s="102">
        <v>12190</v>
      </c>
      <c r="E901" s="102">
        <v>13600</v>
      </c>
      <c r="F901" s="114" t="s">
        <v>382</v>
      </c>
      <c r="G901" s="116" t="s">
        <v>222</v>
      </c>
      <c r="H901" s="116" t="s">
        <v>482</v>
      </c>
      <c r="I901" s="116" t="s">
        <v>235</v>
      </c>
      <c r="J901" s="116" t="s">
        <v>209</v>
      </c>
      <c r="K901" s="117" t="s">
        <v>524</v>
      </c>
      <c r="L901" s="149">
        <v>4020684730495</v>
      </c>
      <c r="M901" s="150">
        <v>13.05</v>
      </c>
      <c r="N901" s="150">
        <v>801</v>
      </c>
      <c r="O901" s="146">
        <v>595</v>
      </c>
      <c r="P901" s="150">
        <v>379</v>
      </c>
      <c r="Q901" s="120">
        <f t="shared" si="56"/>
        <v>180.62950499999999</v>
      </c>
    </row>
    <row r="902" spans="1:17" s="5" customFormat="1" ht="18" customHeight="1" x14ac:dyDescent="0.25">
      <c r="A902" s="132">
        <v>523557</v>
      </c>
      <c r="B902" s="147" t="s">
        <v>134</v>
      </c>
      <c r="C902" s="148" t="s">
        <v>281</v>
      </c>
      <c r="D902" s="102">
        <v>12190</v>
      </c>
      <c r="E902" s="102">
        <v>13600</v>
      </c>
      <c r="F902" s="114" t="s">
        <v>382</v>
      </c>
      <c r="G902" s="116" t="s">
        <v>16</v>
      </c>
      <c r="H902" s="116" t="s">
        <v>482</v>
      </c>
      <c r="I902" s="116" t="s">
        <v>235</v>
      </c>
      <c r="J902" s="116" t="s">
        <v>209</v>
      </c>
      <c r="K902" s="117" t="s">
        <v>524</v>
      </c>
      <c r="L902" s="149">
        <v>4020684683906</v>
      </c>
      <c r="M902" s="150">
        <v>13.05</v>
      </c>
      <c r="N902" s="150">
        <v>801</v>
      </c>
      <c r="O902" s="150">
        <v>595</v>
      </c>
      <c r="P902" s="150">
        <v>379</v>
      </c>
      <c r="Q902" s="120">
        <f t="shared" si="56"/>
        <v>180.62950499999999</v>
      </c>
    </row>
    <row r="903" spans="1:17" s="5" customFormat="1" ht="18" customHeight="1" x14ac:dyDescent="0.25">
      <c r="A903" s="132">
        <v>523567</v>
      </c>
      <c r="B903" s="147" t="s">
        <v>134</v>
      </c>
      <c r="C903" s="148" t="s">
        <v>281</v>
      </c>
      <c r="D903" s="102">
        <v>12190</v>
      </c>
      <c r="E903" s="102">
        <v>13600</v>
      </c>
      <c r="F903" s="114" t="s">
        <v>382</v>
      </c>
      <c r="G903" s="116" t="s">
        <v>16</v>
      </c>
      <c r="H903" s="116" t="s">
        <v>482</v>
      </c>
      <c r="I903" s="116" t="s">
        <v>235</v>
      </c>
      <c r="J903" s="116" t="s">
        <v>209</v>
      </c>
      <c r="K903" s="117" t="s">
        <v>529</v>
      </c>
      <c r="L903" s="149">
        <v>4020684684002</v>
      </c>
      <c r="M903" s="150">
        <v>13.05</v>
      </c>
      <c r="N903" s="150">
        <v>801</v>
      </c>
      <c r="O903" s="146">
        <v>595</v>
      </c>
      <c r="P903" s="150">
        <v>379</v>
      </c>
      <c r="Q903" s="120">
        <f t="shared" si="56"/>
        <v>180.62950499999999</v>
      </c>
    </row>
    <row r="904" spans="1:17" s="5" customFormat="1" ht="18" customHeight="1" x14ac:dyDescent="0.25">
      <c r="A904" s="132">
        <v>523549</v>
      </c>
      <c r="B904" s="147" t="s">
        <v>134</v>
      </c>
      <c r="C904" s="148" t="s">
        <v>281</v>
      </c>
      <c r="D904" s="102">
        <v>12190</v>
      </c>
      <c r="E904" s="102">
        <v>13600</v>
      </c>
      <c r="F904" s="114" t="s">
        <v>382</v>
      </c>
      <c r="G904" s="116" t="s">
        <v>8</v>
      </c>
      <c r="H904" s="116" t="s">
        <v>482</v>
      </c>
      <c r="I904" s="116" t="s">
        <v>235</v>
      </c>
      <c r="J904" s="116" t="s">
        <v>209</v>
      </c>
      <c r="K904" s="117" t="s">
        <v>524</v>
      </c>
      <c r="L904" s="149">
        <v>4020684683821</v>
      </c>
      <c r="M904" s="150">
        <v>13.05</v>
      </c>
      <c r="N904" s="146">
        <v>801</v>
      </c>
      <c r="O904" s="150">
        <v>595</v>
      </c>
      <c r="P904" s="150">
        <v>379</v>
      </c>
      <c r="Q904" s="120">
        <f t="shared" si="56"/>
        <v>180.62950499999999</v>
      </c>
    </row>
    <row r="905" spans="1:17" s="5" customFormat="1" ht="18" customHeight="1" x14ac:dyDescent="0.25">
      <c r="A905" s="132">
        <v>523559</v>
      </c>
      <c r="B905" s="147" t="s">
        <v>134</v>
      </c>
      <c r="C905" s="148" t="s">
        <v>281</v>
      </c>
      <c r="D905" s="102">
        <v>12190</v>
      </c>
      <c r="E905" s="102">
        <v>13600</v>
      </c>
      <c r="F905" s="114" t="s">
        <v>382</v>
      </c>
      <c r="G905" s="116" t="s">
        <v>8</v>
      </c>
      <c r="H905" s="116" t="s">
        <v>482</v>
      </c>
      <c r="I905" s="116" t="s">
        <v>235</v>
      </c>
      <c r="J905" s="116" t="s">
        <v>209</v>
      </c>
      <c r="K905" s="117" t="s">
        <v>529</v>
      </c>
      <c r="L905" s="149">
        <v>4020684683920</v>
      </c>
      <c r="M905" s="150">
        <v>13.05</v>
      </c>
      <c r="N905" s="146">
        <v>801</v>
      </c>
      <c r="O905" s="150">
        <v>595</v>
      </c>
      <c r="P905" s="150">
        <v>379</v>
      </c>
      <c r="Q905" s="120">
        <f t="shared" si="56"/>
        <v>180.62950499999999</v>
      </c>
    </row>
    <row r="906" spans="1:17" s="5" customFormat="1" ht="18" customHeight="1" x14ac:dyDescent="0.25">
      <c r="A906" s="132">
        <v>527346</v>
      </c>
      <c r="B906" s="132" t="s">
        <v>134</v>
      </c>
      <c r="C906" s="148" t="s">
        <v>281</v>
      </c>
      <c r="D906" s="102">
        <v>12190</v>
      </c>
      <c r="E906" s="102">
        <v>13600</v>
      </c>
      <c r="F906" s="114" t="s">
        <v>382</v>
      </c>
      <c r="G906" s="158" t="s">
        <v>716</v>
      </c>
      <c r="H906" s="116" t="s">
        <v>482</v>
      </c>
      <c r="I906" s="116" t="s">
        <v>235</v>
      </c>
      <c r="J906" s="116" t="s">
        <v>209</v>
      </c>
      <c r="K906" s="117" t="s">
        <v>529</v>
      </c>
      <c r="L906" s="149" t="s">
        <v>1010</v>
      </c>
      <c r="M906" s="150">
        <v>13.05</v>
      </c>
      <c r="N906" s="146">
        <v>801</v>
      </c>
      <c r="O906" s="146">
        <v>595</v>
      </c>
      <c r="P906" s="150">
        <v>379</v>
      </c>
      <c r="Q906" s="120">
        <f t="shared" si="56"/>
        <v>180.62950499999999</v>
      </c>
    </row>
    <row r="907" spans="1:17" s="5" customFormat="1" ht="18" customHeight="1" x14ac:dyDescent="0.25">
      <c r="A907" s="132">
        <v>527345</v>
      </c>
      <c r="B907" s="132" t="s">
        <v>134</v>
      </c>
      <c r="C907" s="148" t="s">
        <v>281</v>
      </c>
      <c r="D907" s="102">
        <v>12190</v>
      </c>
      <c r="E907" s="102">
        <v>13600</v>
      </c>
      <c r="F907" s="114" t="s">
        <v>382</v>
      </c>
      <c r="G907" s="158" t="s">
        <v>716</v>
      </c>
      <c r="H907" s="116" t="s">
        <v>482</v>
      </c>
      <c r="I907" s="116" t="s">
        <v>235</v>
      </c>
      <c r="J907" s="116" t="s">
        <v>209</v>
      </c>
      <c r="K907" s="117" t="s">
        <v>524</v>
      </c>
      <c r="L907" s="149" t="s">
        <v>1011</v>
      </c>
      <c r="M907" s="150">
        <v>13.05</v>
      </c>
      <c r="N907" s="150">
        <v>801</v>
      </c>
      <c r="O907" s="150">
        <v>595</v>
      </c>
      <c r="P907" s="150">
        <v>379</v>
      </c>
      <c r="Q907" s="120">
        <f t="shared" si="56"/>
        <v>180.62950499999999</v>
      </c>
    </row>
    <row r="908" spans="1:17" s="5" customFormat="1" ht="18" customHeight="1" x14ac:dyDescent="0.25">
      <c r="A908" s="132">
        <v>523556</v>
      </c>
      <c r="B908" s="147" t="s">
        <v>134</v>
      </c>
      <c r="C908" s="148" t="s">
        <v>281</v>
      </c>
      <c r="D908" s="102">
        <v>12190</v>
      </c>
      <c r="E908" s="102">
        <v>13600</v>
      </c>
      <c r="F908" s="114" t="s">
        <v>382</v>
      </c>
      <c r="G908" s="116" t="s">
        <v>5</v>
      </c>
      <c r="H908" s="116" t="s">
        <v>482</v>
      </c>
      <c r="I908" s="116" t="s">
        <v>235</v>
      </c>
      <c r="J908" s="116" t="s">
        <v>209</v>
      </c>
      <c r="K908" s="117" t="s">
        <v>524</v>
      </c>
      <c r="L908" s="149">
        <v>4020684683890</v>
      </c>
      <c r="M908" s="150">
        <v>13.05</v>
      </c>
      <c r="N908" s="150">
        <v>801</v>
      </c>
      <c r="O908" s="150">
        <v>595</v>
      </c>
      <c r="P908" s="146">
        <v>379</v>
      </c>
      <c r="Q908" s="120">
        <f t="shared" si="56"/>
        <v>180.62950499999999</v>
      </c>
    </row>
    <row r="909" spans="1:17" s="5" customFormat="1" ht="18" customHeight="1" x14ac:dyDescent="0.25">
      <c r="A909" s="132">
        <v>523565</v>
      </c>
      <c r="B909" s="147" t="s">
        <v>134</v>
      </c>
      <c r="C909" s="148" t="s">
        <v>281</v>
      </c>
      <c r="D909" s="102">
        <v>12190</v>
      </c>
      <c r="E909" s="102">
        <v>13600</v>
      </c>
      <c r="F909" s="114" t="s">
        <v>382</v>
      </c>
      <c r="G909" s="116" t="s">
        <v>5</v>
      </c>
      <c r="H909" s="116" t="s">
        <v>482</v>
      </c>
      <c r="I909" s="116" t="s">
        <v>235</v>
      </c>
      <c r="J909" s="116" t="s">
        <v>209</v>
      </c>
      <c r="K909" s="117" t="s">
        <v>529</v>
      </c>
      <c r="L909" s="149">
        <v>4020684683982</v>
      </c>
      <c r="M909" s="150">
        <v>13.05</v>
      </c>
      <c r="N909" s="150">
        <v>801</v>
      </c>
      <c r="O909" s="150">
        <v>595</v>
      </c>
      <c r="P909" s="150">
        <v>379</v>
      </c>
      <c r="Q909" s="120">
        <f t="shared" si="56"/>
        <v>180.62950499999999</v>
      </c>
    </row>
    <row r="910" spans="1:17" s="5" customFormat="1" ht="18" customHeight="1" x14ac:dyDescent="0.25">
      <c r="A910" s="132">
        <v>523726</v>
      </c>
      <c r="B910" s="147" t="s">
        <v>134</v>
      </c>
      <c r="C910" s="148" t="s">
        <v>14</v>
      </c>
      <c r="D910" s="157">
        <v>13490</v>
      </c>
      <c r="E910" s="102">
        <v>15100</v>
      </c>
      <c r="F910" s="114" t="s">
        <v>382</v>
      </c>
      <c r="G910" s="116" t="s">
        <v>231</v>
      </c>
      <c r="H910" s="125" t="s">
        <v>521</v>
      </c>
      <c r="I910" s="116" t="s">
        <v>235</v>
      </c>
      <c r="J910" s="116" t="s">
        <v>209</v>
      </c>
      <c r="K910" s="117" t="s">
        <v>249</v>
      </c>
      <c r="L910" s="149">
        <v>4020684685566</v>
      </c>
      <c r="M910" s="146">
        <v>16.5</v>
      </c>
      <c r="N910" s="150">
        <v>601</v>
      </c>
      <c r="O910" s="150">
        <v>496</v>
      </c>
      <c r="P910" s="150">
        <v>300</v>
      </c>
      <c r="Q910" s="120">
        <f t="shared" ref="Q910:Q932" si="57">SUM((N910/100)*(O910/100)*(P910/100))</f>
        <v>89.428799999999995</v>
      </c>
    </row>
    <row r="911" spans="1:17" s="5" customFormat="1" ht="18" customHeight="1" x14ac:dyDescent="0.25">
      <c r="A911" s="132">
        <v>523727</v>
      </c>
      <c r="B911" s="147" t="s">
        <v>134</v>
      </c>
      <c r="C911" s="148" t="s">
        <v>14</v>
      </c>
      <c r="D911" s="157">
        <v>13490</v>
      </c>
      <c r="E911" s="102">
        <v>15100</v>
      </c>
      <c r="F911" s="114" t="s">
        <v>382</v>
      </c>
      <c r="G911" s="116" t="s">
        <v>230</v>
      </c>
      <c r="H911" s="125" t="s">
        <v>521</v>
      </c>
      <c r="I911" s="116" t="s">
        <v>235</v>
      </c>
      <c r="J911" s="116" t="s">
        <v>209</v>
      </c>
      <c r="K911" s="117" t="s">
        <v>249</v>
      </c>
      <c r="L911" s="149">
        <v>4020684685573</v>
      </c>
      <c r="M911" s="146">
        <v>15.1</v>
      </c>
      <c r="N911" s="150">
        <v>601</v>
      </c>
      <c r="O911" s="150">
        <v>496</v>
      </c>
      <c r="P911" s="146">
        <v>300</v>
      </c>
      <c r="Q911" s="120">
        <f t="shared" si="57"/>
        <v>89.428799999999995</v>
      </c>
    </row>
    <row r="912" spans="1:17" s="5" customFormat="1" ht="18" customHeight="1" x14ac:dyDescent="0.25">
      <c r="A912" s="132">
        <v>523731</v>
      </c>
      <c r="B912" s="147" t="s">
        <v>134</v>
      </c>
      <c r="C912" s="148" t="s">
        <v>14</v>
      </c>
      <c r="D912" s="157">
        <v>13490</v>
      </c>
      <c r="E912" s="102">
        <v>15100</v>
      </c>
      <c r="F912" s="114" t="s">
        <v>382</v>
      </c>
      <c r="G912" s="116" t="s">
        <v>232</v>
      </c>
      <c r="H912" s="125" t="s">
        <v>521</v>
      </c>
      <c r="I912" s="116" t="s">
        <v>235</v>
      </c>
      <c r="J912" s="116" t="s">
        <v>209</v>
      </c>
      <c r="K912" s="117" t="s">
        <v>249</v>
      </c>
      <c r="L912" s="149">
        <v>4020684685610</v>
      </c>
      <c r="M912" s="150">
        <v>16.5</v>
      </c>
      <c r="N912" s="150">
        <v>601</v>
      </c>
      <c r="O912" s="150">
        <v>496</v>
      </c>
      <c r="P912" s="146">
        <v>300</v>
      </c>
      <c r="Q912" s="120">
        <f t="shared" si="57"/>
        <v>89.428799999999995</v>
      </c>
    </row>
    <row r="913" spans="1:17" s="5" customFormat="1" ht="18" customHeight="1" x14ac:dyDescent="0.25">
      <c r="A913" s="132">
        <v>523732</v>
      </c>
      <c r="B913" s="147" t="s">
        <v>134</v>
      </c>
      <c r="C913" s="148" t="s">
        <v>14</v>
      </c>
      <c r="D913" s="157">
        <v>13490</v>
      </c>
      <c r="E913" s="102">
        <v>15100</v>
      </c>
      <c r="F913" s="114" t="s">
        <v>382</v>
      </c>
      <c r="G913" s="116" t="s">
        <v>222</v>
      </c>
      <c r="H913" s="125" t="s">
        <v>521</v>
      </c>
      <c r="I913" s="116" t="s">
        <v>235</v>
      </c>
      <c r="J913" s="116" t="s">
        <v>209</v>
      </c>
      <c r="K913" s="117" t="s">
        <v>249</v>
      </c>
      <c r="L913" s="149">
        <v>4020684685627</v>
      </c>
      <c r="M913" s="150">
        <v>16.5</v>
      </c>
      <c r="N913" s="150">
        <v>601</v>
      </c>
      <c r="O913" s="150">
        <v>496</v>
      </c>
      <c r="P913" s="146">
        <v>300</v>
      </c>
      <c r="Q913" s="120">
        <f t="shared" si="57"/>
        <v>89.428799999999995</v>
      </c>
    </row>
    <row r="914" spans="1:17" s="5" customFormat="1" ht="18" customHeight="1" x14ac:dyDescent="0.25">
      <c r="A914" s="132">
        <v>523422</v>
      </c>
      <c r="B914" s="147" t="s">
        <v>134</v>
      </c>
      <c r="C914" s="148" t="s">
        <v>293</v>
      </c>
      <c r="D914" s="102">
        <v>8290</v>
      </c>
      <c r="E914" s="102">
        <v>9400</v>
      </c>
      <c r="F914" s="114" t="s">
        <v>382</v>
      </c>
      <c r="G914" s="116" t="s">
        <v>2</v>
      </c>
      <c r="H914" s="116" t="s">
        <v>205</v>
      </c>
      <c r="I914" s="116" t="s">
        <v>235</v>
      </c>
      <c r="J914" s="116" t="s">
        <v>209</v>
      </c>
      <c r="K914" s="117" t="s">
        <v>249</v>
      </c>
      <c r="L914" s="149">
        <v>4020684682473</v>
      </c>
      <c r="M914" s="150">
        <v>9.5</v>
      </c>
      <c r="N914" s="150">
        <v>551</v>
      </c>
      <c r="O914" s="150">
        <v>571</v>
      </c>
      <c r="P914" s="146">
        <v>375</v>
      </c>
      <c r="Q914" s="120">
        <f t="shared" ref="Q914:Q929" si="58">SUM((N914/100)*(O914/100)*(P914/100))</f>
        <v>117.98287499999999</v>
      </c>
    </row>
    <row r="915" spans="1:17" s="5" customFormat="1" ht="18" customHeight="1" x14ac:dyDescent="0.25">
      <c r="A915" s="132">
        <v>523426</v>
      </c>
      <c r="B915" s="147" t="s">
        <v>134</v>
      </c>
      <c r="C915" s="148" t="s">
        <v>293</v>
      </c>
      <c r="D915" s="102">
        <v>8290</v>
      </c>
      <c r="E915" s="102">
        <v>9400</v>
      </c>
      <c r="F915" s="114" t="s">
        <v>382</v>
      </c>
      <c r="G915" s="116" t="s">
        <v>4</v>
      </c>
      <c r="H915" s="116" t="s">
        <v>205</v>
      </c>
      <c r="I915" s="116" t="s">
        <v>235</v>
      </c>
      <c r="J915" s="116" t="s">
        <v>209</v>
      </c>
      <c r="K915" s="117" t="s">
        <v>249</v>
      </c>
      <c r="L915" s="149">
        <v>4020684682510</v>
      </c>
      <c r="M915" s="150">
        <v>9.5</v>
      </c>
      <c r="N915" s="150">
        <v>551</v>
      </c>
      <c r="O915" s="150">
        <v>571</v>
      </c>
      <c r="P915" s="150">
        <v>375</v>
      </c>
      <c r="Q915" s="120">
        <f t="shared" si="58"/>
        <v>117.98287499999999</v>
      </c>
    </row>
    <row r="916" spans="1:17" s="5" customFormat="1" ht="18" customHeight="1" x14ac:dyDescent="0.25">
      <c r="A916" s="132">
        <v>527166</v>
      </c>
      <c r="B916" s="132" t="s">
        <v>134</v>
      </c>
      <c r="C916" s="148" t="s">
        <v>293</v>
      </c>
      <c r="D916" s="102">
        <v>8290</v>
      </c>
      <c r="E916" s="102">
        <v>9400</v>
      </c>
      <c r="F916" s="114" t="s">
        <v>382</v>
      </c>
      <c r="G916" s="116" t="s">
        <v>715</v>
      </c>
      <c r="H916" s="116" t="s">
        <v>205</v>
      </c>
      <c r="I916" s="116" t="s">
        <v>235</v>
      </c>
      <c r="J916" s="116" t="s">
        <v>209</v>
      </c>
      <c r="K916" s="117" t="s">
        <v>249</v>
      </c>
      <c r="L916" s="149" t="s">
        <v>1015</v>
      </c>
      <c r="M916" s="150">
        <v>9.5</v>
      </c>
      <c r="N916" s="150">
        <v>551</v>
      </c>
      <c r="O916" s="150">
        <v>571</v>
      </c>
      <c r="P916" s="150">
        <v>375</v>
      </c>
      <c r="Q916" s="120">
        <f t="shared" si="58"/>
        <v>117.98287499999999</v>
      </c>
    </row>
    <row r="917" spans="1:17" s="5" customFormat="1" ht="18" customHeight="1" x14ac:dyDescent="0.25">
      <c r="A917" s="132">
        <v>525990</v>
      </c>
      <c r="B917" s="147" t="s">
        <v>134</v>
      </c>
      <c r="C917" s="148" t="s">
        <v>293</v>
      </c>
      <c r="D917" s="102">
        <v>8290</v>
      </c>
      <c r="E917" s="102">
        <v>9400</v>
      </c>
      <c r="F917" s="114" t="s">
        <v>375</v>
      </c>
      <c r="G917" s="116" t="s">
        <v>222</v>
      </c>
      <c r="H917" s="116" t="s">
        <v>205</v>
      </c>
      <c r="I917" s="116" t="s">
        <v>235</v>
      </c>
      <c r="J917" s="116" t="s">
        <v>209</v>
      </c>
      <c r="K917" s="117" t="s">
        <v>249</v>
      </c>
      <c r="L917" s="149">
        <v>4020684730440</v>
      </c>
      <c r="M917" s="150">
        <v>9.5</v>
      </c>
      <c r="N917" s="150">
        <v>551</v>
      </c>
      <c r="O917" s="150">
        <v>571</v>
      </c>
      <c r="P917" s="150">
        <v>375</v>
      </c>
      <c r="Q917" s="120">
        <f t="shared" si="58"/>
        <v>117.98287499999999</v>
      </c>
    </row>
    <row r="918" spans="1:17" s="5" customFormat="1" ht="18" customHeight="1" x14ac:dyDescent="0.25">
      <c r="A918" s="132">
        <v>523431</v>
      </c>
      <c r="B918" s="147" t="s">
        <v>134</v>
      </c>
      <c r="C918" s="148" t="s">
        <v>293</v>
      </c>
      <c r="D918" s="102">
        <v>8290</v>
      </c>
      <c r="E918" s="102">
        <v>9400</v>
      </c>
      <c r="F918" s="114" t="s">
        <v>382</v>
      </c>
      <c r="G918" s="116" t="s">
        <v>16</v>
      </c>
      <c r="H918" s="116" t="s">
        <v>205</v>
      </c>
      <c r="I918" s="116" t="s">
        <v>235</v>
      </c>
      <c r="J918" s="116" t="s">
        <v>209</v>
      </c>
      <c r="K918" s="117" t="s">
        <v>249</v>
      </c>
      <c r="L918" s="149">
        <v>4020684682565</v>
      </c>
      <c r="M918" s="150">
        <v>9.5</v>
      </c>
      <c r="N918" s="146">
        <v>551</v>
      </c>
      <c r="O918" s="146">
        <v>571</v>
      </c>
      <c r="P918" s="150">
        <v>375</v>
      </c>
      <c r="Q918" s="120">
        <f t="shared" si="58"/>
        <v>117.98287499999999</v>
      </c>
    </row>
    <row r="919" spans="1:17" s="5" customFormat="1" ht="18" customHeight="1" x14ac:dyDescent="0.25">
      <c r="A919" s="132">
        <v>523423</v>
      </c>
      <c r="B919" s="147" t="s">
        <v>134</v>
      </c>
      <c r="C919" s="148" t="s">
        <v>293</v>
      </c>
      <c r="D919" s="102">
        <v>8290</v>
      </c>
      <c r="E919" s="102">
        <v>9400</v>
      </c>
      <c r="F919" s="114" t="s">
        <v>382</v>
      </c>
      <c r="G919" s="116" t="s">
        <v>8</v>
      </c>
      <c r="H919" s="116" t="s">
        <v>205</v>
      </c>
      <c r="I919" s="116" t="s">
        <v>235</v>
      </c>
      <c r="J919" s="116" t="s">
        <v>209</v>
      </c>
      <c r="K919" s="117" t="s">
        <v>249</v>
      </c>
      <c r="L919" s="149">
        <v>4020684682480</v>
      </c>
      <c r="M919" s="150">
        <v>9.5</v>
      </c>
      <c r="N919" s="146">
        <v>551</v>
      </c>
      <c r="O919" s="150">
        <v>571</v>
      </c>
      <c r="P919" s="150">
        <v>375</v>
      </c>
      <c r="Q919" s="120">
        <f t="shared" si="58"/>
        <v>117.98287499999999</v>
      </c>
    </row>
    <row r="920" spans="1:17" s="5" customFormat="1" ht="18" customHeight="1" x14ac:dyDescent="0.25">
      <c r="A920" s="132">
        <v>527349</v>
      </c>
      <c r="B920" s="132" t="s">
        <v>134</v>
      </c>
      <c r="C920" s="148" t="s">
        <v>293</v>
      </c>
      <c r="D920" s="102">
        <v>8290</v>
      </c>
      <c r="E920" s="102">
        <v>9400</v>
      </c>
      <c r="F920" s="114" t="s">
        <v>382</v>
      </c>
      <c r="G920" s="158" t="s">
        <v>716</v>
      </c>
      <c r="H920" s="116" t="s">
        <v>205</v>
      </c>
      <c r="I920" s="116" t="s">
        <v>235</v>
      </c>
      <c r="J920" s="116" t="s">
        <v>209</v>
      </c>
      <c r="K920" s="117" t="s">
        <v>249</v>
      </c>
      <c r="L920" s="149" t="s">
        <v>1014</v>
      </c>
      <c r="M920" s="150">
        <v>9.5</v>
      </c>
      <c r="N920" s="150">
        <v>551</v>
      </c>
      <c r="O920" s="150">
        <v>571</v>
      </c>
      <c r="P920" s="150">
        <v>375</v>
      </c>
      <c r="Q920" s="120">
        <f t="shared" si="58"/>
        <v>117.98287499999999</v>
      </c>
    </row>
    <row r="921" spans="1:17" s="5" customFormat="1" ht="18" customHeight="1" x14ac:dyDescent="0.25">
      <c r="A921" s="132">
        <v>523429</v>
      </c>
      <c r="B921" s="147" t="s">
        <v>134</v>
      </c>
      <c r="C921" s="148" t="s">
        <v>293</v>
      </c>
      <c r="D921" s="102">
        <v>8290</v>
      </c>
      <c r="E921" s="102">
        <v>9400</v>
      </c>
      <c r="F921" s="114" t="s">
        <v>382</v>
      </c>
      <c r="G921" s="116" t="s">
        <v>5</v>
      </c>
      <c r="H921" s="116" t="s">
        <v>205</v>
      </c>
      <c r="I921" s="116" t="s">
        <v>235</v>
      </c>
      <c r="J921" s="116" t="s">
        <v>209</v>
      </c>
      <c r="K921" s="117" t="s">
        <v>249</v>
      </c>
      <c r="L921" s="149">
        <v>4020684682541</v>
      </c>
      <c r="M921" s="150">
        <v>9.5</v>
      </c>
      <c r="N921" s="150">
        <v>551</v>
      </c>
      <c r="O921" s="146">
        <v>571</v>
      </c>
      <c r="P921" s="150">
        <v>375</v>
      </c>
      <c r="Q921" s="120">
        <f t="shared" si="58"/>
        <v>117.98287499999999</v>
      </c>
    </row>
    <row r="922" spans="1:17" s="5" customFormat="1" ht="18" customHeight="1" x14ac:dyDescent="0.25">
      <c r="A922" s="132">
        <v>523151</v>
      </c>
      <c r="B922" s="147" t="s">
        <v>134</v>
      </c>
      <c r="C922" s="148" t="s">
        <v>308</v>
      </c>
      <c r="D922" s="102">
        <v>12890</v>
      </c>
      <c r="E922" s="102">
        <v>14400</v>
      </c>
      <c r="F922" s="114" t="s">
        <v>382</v>
      </c>
      <c r="G922" s="116" t="s">
        <v>2</v>
      </c>
      <c r="H922" s="116" t="s">
        <v>482</v>
      </c>
      <c r="I922" s="116" t="s">
        <v>210</v>
      </c>
      <c r="J922" s="116" t="s">
        <v>209</v>
      </c>
      <c r="K922" s="117" t="s">
        <v>524</v>
      </c>
      <c r="L922" s="149">
        <v>4020684677561</v>
      </c>
      <c r="M922" s="150">
        <v>17.37</v>
      </c>
      <c r="N922" s="150">
        <v>1001</v>
      </c>
      <c r="O922" s="150">
        <v>595</v>
      </c>
      <c r="P922" s="150">
        <v>379</v>
      </c>
      <c r="Q922" s="120">
        <f t="shared" si="58"/>
        <v>225.73050499999999</v>
      </c>
    </row>
    <row r="923" spans="1:17" s="5" customFormat="1" ht="18" customHeight="1" x14ac:dyDescent="0.25">
      <c r="A923" s="132">
        <v>523155</v>
      </c>
      <c r="B923" s="147" t="s">
        <v>134</v>
      </c>
      <c r="C923" s="148" t="s">
        <v>308</v>
      </c>
      <c r="D923" s="102">
        <v>12890</v>
      </c>
      <c r="E923" s="102">
        <v>14400</v>
      </c>
      <c r="F923" s="114" t="s">
        <v>382</v>
      </c>
      <c r="G923" s="116" t="s">
        <v>4</v>
      </c>
      <c r="H923" s="116" t="s">
        <v>482</v>
      </c>
      <c r="I923" s="116" t="s">
        <v>210</v>
      </c>
      <c r="J923" s="116" t="s">
        <v>209</v>
      </c>
      <c r="K923" s="117" t="s">
        <v>524</v>
      </c>
      <c r="L923" s="149">
        <v>4020684677608</v>
      </c>
      <c r="M923" s="150">
        <v>17.37</v>
      </c>
      <c r="N923" s="146">
        <v>1001</v>
      </c>
      <c r="O923" s="150">
        <v>595</v>
      </c>
      <c r="P923" s="146">
        <v>379</v>
      </c>
      <c r="Q923" s="120">
        <f t="shared" si="58"/>
        <v>225.73050499999999</v>
      </c>
    </row>
    <row r="924" spans="1:17" s="5" customFormat="1" ht="18" customHeight="1" x14ac:dyDescent="0.25">
      <c r="A924" s="132">
        <v>527167</v>
      </c>
      <c r="B924" s="132" t="s">
        <v>134</v>
      </c>
      <c r="C924" s="148" t="s">
        <v>308</v>
      </c>
      <c r="D924" s="102">
        <v>12890</v>
      </c>
      <c r="E924" s="102">
        <v>14400</v>
      </c>
      <c r="F924" s="114" t="s">
        <v>382</v>
      </c>
      <c r="G924" s="116" t="s">
        <v>715</v>
      </c>
      <c r="H924" s="116" t="s">
        <v>482</v>
      </c>
      <c r="I924" s="116" t="s">
        <v>210</v>
      </c>
      <c r="J924" s="116" t="s">
        <v>209</v>
      </c>
      <c r="K924" s="117" t="s">
        <v>524</v>
      </c>
      <c r="L924" s="149" t="s">
        <v>1017</v>
      </c>
      <c r="M924" s="150">
        <v>17.37</v>
      </c>
      <c r="N924" s="150">
        <v>1001</v>
      </c>
      <c r="O924" s="150">
        <v>595</v>
      </c>
      <c r="P924" s="150">
        <v>379</v>
      </c>
      <c r="Q924" s="120">
        <f t="shared" si="58"/>
        <v>225.73050499999999</v>
      </c>
    </row>
    <row r="925" spans="1:17" s="5" customFormat="1" ht="18" customHeight="1" x14ac:dyDescent="0.25">
      <c r="A925" s="132">
        <v>525991</v>
      </c>
      <c r="B925" s="147" t="s">
        <v>134</v>
      </c>
      <c r="C925" s="148" t="s">
        <v>308</v>
      </c>
      <c r="D925" s="102">
        <v>12890</v>
      </c>
      <c r="E925" s="102">
        <v>14400</v>
      </c>
      <c r="F925" s="114" t="s">
        <v>382</v>
      </c>
      <c r="G925" s="116" t="s">
        <v>222</v>
      </c>
      <c r="H925" s="116" t="s">
        <v>482</v>
      </c>
      <c r="I925" s="116" t="s">
        <v>210</v>
      </c>
      <c r="J925" s="116" t="s">
        <v>209</v>
      </c>
      <c r="K925" s="117" t="s">
        <v>524</v>
      </c>
      <c r="L925" s="149">
        <v>4020684730433</v>
      </c>
      <c r="M925" s="150">
        <v>17.37</v>
      </c>
      <c r="N925" s="150">
        <v>1001</v>
      </c>
      <c r="O925" s="150">
        <v>595</v>
      </c>
      <c r="P925" s="150">
        <v>379</v>
      </c>
      <c r="Q925" s="120">
        <f t="shared" si="58"/>
        <v>225.73050499999999</v>
      </c>
    </row>
    <row r="926" spans="1:17" s="5" customFormat="1" ht="18" customHeight="1" x14ac:dyDescent="0.25">
      <c r="A926" s="132">
        <v>523160</v>
      </c>
      <c r="B926" s="147" t="s">
        <v>134</v>
      </c>
      <c r="C926" s="148" t="s">
        <v>308</v>
      </c>
      <c r="D926" s="102">
        <v>12890</v>
      </c>
      <c r="E926" s="102">
        <v>14400</v>
      </c>
      <c r="F926" s="114" t="s">
        <v>382</v>
      </c>
      <c r="G926" s="116" t="s">
        <v>16</v>
      </c>
      <c r="H926" s="116" t="s">
        <v>482</v>
      </c>
      <c r="I926" s="116" t="s">
        <v>210</v>
      </c>
      <c r="J926" s="116" t="s">
        <v>209</v>
      </c>
      <c r="K926" s="117" t="s">
        <v>524</v>
      </c>
      <c r="L926" s="149">
        <v>4020684677653</v>
      </c>
      <c r="M926" s="150">
        <v>17.37</v>
      </c>
      <c r="N926" s="146">
        <v>1001</v>
      </c>
      <c r="O926" s="146">
        <v>595</v>
      </c>
      <c r="P926" s="150">
        <v>379</v>
      </c>
      <c r="Q926" s="120">
        <f t="shared" si="58"/>
        <v>225.73050499999999</v>
      </c>
    </row>
    <row r="927" spans="1:17" s="5" customFormat="1" ht="18" customHeight="1" x14ac:dyDescent="0.25">
      <c r="A927" s="132">
        <v>523152</v>
      </c>
      <c r="B927" s="147" t="s">
        <v>134</v>
      </c>
      <c r="C927" s="148" t="s">
        <v>308</v>
      </c>
      <c r="D927" s="102">
        <v>12890</v>
      </c>
      <c r="E927" s="102">
        <v>14400</v>
      </c>
      <c r="F927" s="114" t="s">
        <v>382</v>
      </c>
      <c r="G927" s="116" t="s">
        <v>8</v>
      </c>
      <c r="H927" s="116" t="s">
        <v>482</v>
      </c>
      <c r="I927" s="116" t="s">
        <v>210</v>
      </c>
      <c r="J927" s="116" t="s">
        <v>209</v>
      </c>
      <c r="K927" s="117" t="s">
        <v>524</v>
      </c>
      <c r="L927" s="149">
        <v>4020684677578</v>
      </c>
      <c r="M927" s="150">
        <v>17.37</v>
      </c>
      <c r="N927" s="150">
        <v>1001</v>
      </c>
      <c r="O927" s="150">
        <v>595</v>
      </c>
      <c r="P927" s="150">
        <v>379</v>
      </c>
      <c r="Q927" s="120">
        <f t="shared" si="58"/>
        <v>225.73050499999999</v>
      </c>
    </row>
    <row r="928" spans="1:17" s="5" customFormat="1" ht="18" customHeight="1" x14ac:dyDescent="0.25">
      <c r="A928" s="132">
        <v>527350</v>
      </c>
      <c r="B928" s="132" t="s">
        <v>134</v>
      </c>
      <c r="C928" s="148" t="s">
        <v>308</v>
      </c>
      <c r="D928" s="102">
        <v>12890</v>
      </c>
      <c r="E928" s="102">
        <v>14400</v>
      </c>
      <c r="F928" s="114" t="s">
        <v>382</v>
      </c>
      <c r="G928" s="158" t="s">
        <v>716</v>
      </c>
      <c r="H928" s="116" t="s">
        <v>482</v>
      </c>
      <c r="I928" s="116" t="s">
        <v>210</v>
      </c>
      <c r="J928" s="116" t="s">
        <v>209</v>
      </c>
      <c r="K928" s="117" t="s">
        <v>524</v>
      </c>
      <c r="L928" s="149" t="s">
        <v>1016</v>
      </c>
      <c r="M928" s="150">
        <v>17.37</v>
      </c>
      <c r="N928" s="146">
        <v>1001</v>
      </c>
      <c r="O928" s="150">
        <v>595</v>
      </c>
      <c r="P928" s="150">
        <v>379</v>
      </c>
      <c r="Q928" s="120">
        <f t="shared" si="58"/>
        <v>225.73050499999999</v>
      </c>
    </row>
    <row r="929" spans="1:17" s="5" customFormat="1" ht="18" customHeight="1" x14ac:dyDescent="0.25">
      <c r="A929" s="132">
        <v>523158</v>
      </c>
      <c r="B929" s="147" t="s">
        <v>134</v>
      </c>
      <c r="C929" s="148" t="s">
        <v>308</v>
      </c>
      <c r="D929" s="102">
        <v>12890</v>
      </c>
      <c r="E929" s="102">
        <v>14400</v>
      </c>
      <c r="F929" s="114" t="s">
        <v>382</v>
      </c>
      <c r="G929" s="116" t="s">
        <v>5</v>
      </c>
      <c r="H929" s="116" t="s">
        <v>482</v>
      </c>
      <c r="I929" s="116" t="s">
        <v>210</v>
      </c>
      <c r="J929" s="116" t="s">
        <v>209</v>
      </c>
      <c r="K929" s="117" t="s">
        <v>524</v>
      </c>
      <c r="L929" s="149">
        <v>4020684677639</v>
      </c>
      <c r="M929" s="150">
        <v>17.37</v>
      </c>
      <c r="N929" s="150">
        <v>1001</v>
      </c>
      <c r="O929" s="146">
        <v>595</v>
      </c>
      <c r="P929" s="146">
        <v>379</v>
      </c>
      <c r="Q929" s="120">
        <f t="shared" si="58"/>
        <v>225.73050499999999</v>
      </c>
    </row>
    <row r="930" spans="1:17" s="5" customFormat="1" ht="18" customHeight="1" x14ac:dyDescent="0.25">
      <c r="A930" s="166">
        <v>524111</v>
      </c>
      <c r="B930" s="132" t="s">
        <v>134</v>
      </c>
      <c r="C930" s="151" t="s">
        <v>265</v>
      </c>
      <c r="D930" s="102">
        <v>22990</v>
      </c>
      <c r="E930" s="102">
        <v>25900</v>
      </c>
      <c r="F930" s="114" t="s">
        <v>381</v>
      </c>
      <c r="G930" s="116" t="s">
        <v>2</v>
      </c>
      <c r="H930" s="116" t="s">
        <v>482</v>
      </c>
      <c r="I930" s="116" t="s">
        <v>225</v>
      </c>
      <c r="J930" s="116" t="s">
        <v>209</v>
      </c>
      <c r="K930" s="117" t="s">
        <v>256</v>
      </c>
      <c r="L930" s="149">
        <v>4020684689014</v>
      </c>
      <c r="M930" s="150">
        <v>11.7</v>
      </c>
      <c r="N930" s="150">
        <v>687</v>
      </c>
      <c r="O930" s="150">
        <v>699</v>
      </c>
      <c r="P930" s="150">
        <v>381</v>
      </c>
      <c r="Q930" s="120">
        <f t="shared" si="57"/>
        <v>182.96115300000002</v>
      </c>
    </row>
    <row r="931" spans="1:17" s="5" customFormat="1" ht="18" customHeight="1" x14ac:dyDescent="0.25">
      <c r="A931" s="166">
        <v>524112</v>
      </c>
      <c r="B931" s="132" t="s">
        <v>134</v>
      </c>
      <c r="C931" s="151" t="s">
        <v>265</v>
      </c>
      <c r="D931" s="102">
        <v>22990</v>
      </c>
      <c r="E931" s="102">
        <v>25900</v>
      </c>
      <c r="F931" s="114" t="s">
        <v>381</v>
      </c>
      <c r="G931" s="116" t="s">
        <v>4</v>
      </c>
      <c r="H931" s="116" t="s">
        <v>482</v>
      </c>
      <c r="I931" s="116" t="s">
        <v>225</v>
      </c>
      <c r="J931" s="116" t="s">
        <v>209</v>
      </c>
      <c r="K931" s="117" t="s">
        <v>256</v>
      </c>
      <c r="L931" s="149">
        <v>4020684689021</v>
      </c>
      <c r="M931" s="150">
        <v>11.7</v>
      </c>
      <c r="N931" s="150">
        <v>687</v>
      </c>
      <c r="O931" s="150">
        <v>699</v>
      </c>
      <c r="P931" s="150">
        <v>381</v>
      </c>
      <c r="Q931" s="120">
        <f t="shared" si="57"/>
        <v>182.96115300000002</v>
      </c>
    </row>
    <row r="932" spans="1:17" s="5" customFormat="1" ht="18" customHeight="1" x14ac:dyDescent="0.25">
      <c r="A932" s="166">
        <v>525999</v>
      </c>
      <c r="B932" s="132" t="s">
        <v>134</v>
      </c>
      <c r="C932" s="151" t="s">
        <v>265</v>
      </c>
      <c r="D932" s="102">
        <v>22990</v>
      </c>
      <c r="E932" s="102">
        <v>25900</v>
      </c>
      <c r="F932" s="114" t="s">
        <v>381</v>
      </c>
      <c r="G932" s="116" t="s">
        <v>222</v>
      </c>
      <c r="H932" s="116" t="s">
        <v>482</v>
      </c>
      <c r="I932" s="116" t="s">
        <v>225</v>
      </c>
      <c r="J932" s="116" t="s">
        <v>209</v>
      </c>
      <c r="K932" s="117" t="s">
        <v>256</v>
      </c>
      <c r="L932" s="149">
        <v>4020684730358</v>
      </c>
      <c r="M932" s="150">
        <v>11.7</v>
      </c>
      <c r="N932" s="150">
        <v>687</v>
      </c>
      <c r="O932" s="150">
        <v>699</v>
      </c>
      <c r="P932" s="150">
        <v>381</v>
      </c>
      <c r="Q932" s="120">
        <f t="shared" si="57"/>
        <v>182.96115300000002</v>
      </c>
    </row>
    <row r="933" spans="1:17" s="5" customFormat="1" ht="18" customHeight="1" x14ac:dyDescent="0.25">
      <c r="A933" s="132">
        <v>523432</v>
      </c>
      <c r="B933" s="147" t="s">
        <v>134</v>
      </c>
      <c r="C933" s="148" t="s">
        <v>90</v>
      </c>
      <c r="D933" s="102">
        <v>9190</v>
      </c>
      <c r="E933" s="102">
        <v>10200</v>
      </c>
      <c r="F933" s="114" t="s">
        <v>382</v>
      </c>
      <c r="G933" s="116" t="s">
        <v>2</v>
      </c>
      <c r="H933" s="116" t="s">
        <v>482</v>
      </c>
      <c r="I933" s="116" t="s">
        <v>235</v>
      </c>
      <c r="J933" s="116" t="s">
        <v>209</v>
      </c>
      <c r="K933" s="117" t="s">
        <v>249</v>
      </c>
      <c r="L933" s="149">
        <v>4020684682572</v>
      </c>
      <c r="M933" s="150">
        <v>11.73</v>
      </c>
      <c r="N933" s="150">
        <v>776</v>
      </c>
      <c r="O933" s="150">
        <v>595</v>
      </c>
      <c r="P933" s="146">
        <v>379</v>
      </c>
      <c r="Q933" s="120">
        <f t="shared" ref="Q933:Q940" si="59">SUM((N933/100)*(O933/100)*(P933/100))</f>
        <v>174.99187999999998</v>
      </c>
    </row>
    <row r="934" spans="1:17" s="5" customFormat="1" ht="18" customHeight="1" x14ac:dyDescent="0.25">
      <c r="A934" s="132">
        <v>523436</v>
      </c>
      <c r="B934" s="147" t="s">
        <v>134</v>
      </c>
      <c r="C934" s="148" t="s">
        <v>90</v>
      </c>
      <c r="D934" s="102">
        <v>9190</v>
      </c>
      <c r="E934" s="102">
        <v>10200</v>
      </c>
      <c r="F934" s="114" t="s">
        <v>382</v>
      </c>
      <c r="G934" s="116" t="s">
        <v>4</v>
      </c>
      <c r="H934" s="116" t="s">
        <v>482</v>
      </c>
      <c r="I934" s="116" t="s">
        <v>235</v>
      </c>
      <c r="J934" s="116" t="s">
        <v>209</v>
      </c>
      <c r="K934" s="117" t="s">
        <v>249</v>
      </c>
      <c r="L934" s="149">
        <v>4020684682619</v>
      </c>
      <c r="M934" s="150">
        <v>11.73</v>
      </c>
      <c r="N934" s="146">
        <v>776</v>
      </c>
      <c r="O934" s="150">
        <v>595</v>
      </c>
      <c r="P934" s="150">
        <v>379</v>
      </c>
      <c r="Q934" s="120">
        <f t="shared" si="59"/>
        <v>174.99187999999998</v>
      </c>
    </row>
    <row r="935" spans="1:17" s="5" customFormat="1" ht="18" customHeight="1" x14ac:dyDescent="0.25">
      <c r="A935" s="132">
        <v>527170</v>
      </c>
      <c r="B935" s="132" t="s">
        <v>134</v>
      </c>
      <c r="C935" s="148" t="s">
        <v>90</v>
      </c>
      <c r="D935" s="102">
        <v>9190</v>
      </c>
      <c r="E935" s="102">
        <v>10200</v>
      </c>
      <c r="F935" s="114" t="s">
        <v>382</v>
      </c>
      <c r="G935" s="116" t="s">
        <v>715</v>
      </c>
      <c r="H935" s="116" t="s">
        <v>482</v>
      </c>
      <c r="I935" s="116" t="s">
        <v>235</v>
      </c>
      <c r="J935" s="116" t="s">
        <v>209</v>
      </c>
      <c r="K935" s="117" t="s">
        <v>249</v>
      </c>
      <c r="L935" s="149" t="s">
        <v>1019</v>
      </c>
      <c r="M935" s="150">
        <v>11.73</v>
      </c>
      <c r="N935" s="150">
        <v>776</v>
      </c>
      <c r="O935" s="150">
        <v>595</v>
      </c>
      <c r="P935" s="150">
        <v>379</v>
      </c>
      <c r="Q935" s="120">
        <f t="shared" si="59"/>
        <v>174.99187999999998</v>
      </c>
    </row>
    <row r="936" spans="1:17" s="5" customFormat="1" ht="18" customHeight="1" x14ac:dyDescent="0.25">
      <c r="A936" s="132">
        <v>525995</v>
      </c>
      <c r="B936" s="147" t="s">
        <v>134</v>
      </c>
      <c r="C936" s="148" t="s">
        <v>90</v>
      </c>
      <c r="D936" s="102">
        <v>9190</v>
      </c>
      <c r="E936" s="102">
        <v>10200</v>
      </c>
      <c r="F936" s="114" t="s">
        <v>375</v>
      </c>
      <c r="G936" s="116" t="s">
        <v>222</v>
      </c>
      <c r="H936" s="116" t="s">
        <v>482</v>
      </c>
      <c r="I936" s="116" t="s">
        <v>235</v>
      </c>
      <c r="J936" s="116" t="s">
        <v>209</v>
      </c>
      <c r="K936" s="117" t="s">
        <v>249</v>
      </c>
      <c r="L936" s="149">
        <v>4020684730396</v>
      </c>
      <c r="M936" s="146">
        <v>11.73</v>
      </c>
      <c r="N936" s="150">
        <v>776</v>
      </c>
      <c r="O936" s="150">
        <v>595</v>
      </c>
      <c r="P936" s="150">
        <v>379</v>
      </c>
      <c r="Q936" s="120">
        <f t="shared" si="59"/>
        <v>174.99187999999998</v>
      </c>
    </row>
    <row r="937" spans="1:17" s="5" customFormat="1" ht="18" customHeight="1" x14ac:dyDescent="0.25">
      <c r="A937" s="132">
        <v>523441</v>
      </c>
      <c r="B937" s="147" t="s">
        <v>134</v>
      </c>
      <c r="C937" s="148" t="s">
        <v>90</v>
      </c>
      <c r="D937" s="102">
        <v>9190</v>
      </c>
      <c r="E937" s="102">
        <v>10200</v>
      </c>
      <c r="F937" s="114" t="s">
        <v>382</v>
      </c>
      <c r="G937" s="116" t="s">
        <v>16</v>
      </c>
      <c r="H937" s="116" t="s">
        <v>482</v>
      </c>
      <c r="I937" s="116" t="s">
        <v>235</v>
      </c>
      <c r="J937" s="116" t="s">
        <v>209</v>
      </c>
      <c r="K937" s="117" t="s">
        <v>249</v>
      </c>
      <c r="L937" s="149">
        <v>4020684682671</v>
      </c>
      <c r="M937" s="146">
        <v>11.73</v>
      </c>
      <c r="N937" s="150">
        <v>776</v>
      </c>
      <c r="O937" s="146">
        <v>595</v>
      </c>
      <c r="P937" s="150">
        <v>379</v>
      </c>
      <c r="Q937" s="120">
        <f t="shared" si="59"/>
        <v>174.99187999999998</v>
      </c>
    </row>
    <row r="938" spans="1:17" s="5" customFormat="1" ht="18" customHeight="1" x14ac:dyDescent="0.25">
      <c r="A938" s="132">
        <v>523433</v>
      </c>
      <c r="B938" s="147" t="s">
        <v>134</v>
      </c>
      <c r="C938" s="148" t="s">
        <v>90</v>
      </c>
      <c r="D938" s="102">
        <v>9190</v>
      </c>
      <c r="E938" s="102">
        <v>10200</v>
      </c>
      <c r="F938" s="114" t="s">
        <v>382</v>
      </c>
      <c r="G938" s="116" t="s">
        <v>8</v>
      </c>
      <c r="H938" s="116" t="s">
        <v>482</v>
      </c>
      <c r="I938" s="116" t="s">
        <v>235</v>
      </c>
      <c r="J938" s="116" t="s">
        <v>209</v>
      </c>
      <c r="K938" s="117" t="s">
        <v>249</v>
      </c>
      <c r="L938" s="149">
        <v>4020684682589</v>
      </c>
      <c r="M938" s="150">
        <v>11.73</v>
      </c>
      <c r="N938" s="150">
        <v>776</v>
      </c>
      <c r="O938" s="150">
        <v>595</v>
      </c>
      <c r="P938" s="146">
        <v>379</v>
      </c>
      <c r="Q938" s="120">
        <f t="shared" si="59"/>
        <v>174.99187999999998</v>
      </c>
    </row>
    <row r="939" spans="1:17" s="5" customFormat="1" ht="18" customHeight="1" x14ac:dyDescent="0.25">
      <c r="A939" s="132">
        <v>527353</v>
      </c>
      <c r="B939" s="132" t="s">
        <v>134</v>
      </c>
      <c r="C939" s="148" t="s">
        <v>90</v>
      </c>
      <c r="D939" s="102">
        <v>9190</v>
      </c>
      <c r="E939" s="102">
        <v>10200</v>
      </c>
      <c r="F939" s="114" t="s">
        <v>382</v>
      </c>
      <c r="G939" s="158" t="s">
        <v>716</v>
      </c>
      <c r="H939" s="116" t="s">
        <v>482</v>
      </c>
      <c r="I939" s="116" t="s">
        <v>235</v>
      </c>
      <c r="J939" s="116" t="s">
        <v>209</v>
      </c>
      <c r="K939" s="117" t="s">
        <v>249</v>
      </c>
      <c r="L939" s="149" t="s">
        <v>1018</v>
      </c>
      <c r="M939" s="150">
        <v>11.73</v>
      </c>
      <c r="N939" s="150">
        <v>776</v>
      </c>
      <c r="O939" s="150">
        <v>595</v>
      </c>
      <c r="P939" s="150">
        <v>379</v>
      </c>
      <c r="Q939" s="120">
        <f t="shared" si="59"/>
        <v>174.99187999999998</v>
      </c>
    </row>
    <row r="940" spans="1:17" s="5" customFormat="1" ht="18" customHeight="1" x14ac:dyDescent="0.25">
      <c r="A940" s="132">
        <v>523439</v>
      </c>
      <c r="B940" s="147" t="s">
        <v>134</v>
      </c>
      <c r="C940" s="148" t="s">
        <v>90</v>
      </c>
      <c r="D940" s="102">
        <v>9190</v>
      </c>
      <c r="E940" s="102">
        <v>10200</v>
      </c>
      <c r="F940" s="114" t="s">
        <v>382</v>
      </c>
      <c r="G940" s="116" t="s">
        <v>5</v>
      </c>
      <c r="H940" s="116" t="s">
        <v>482</v>
      </c>
      <c r="I940" s="116" t="s">
        <v>235</v>
      </c>
      <c r="J940" s="116" t="s">
        <v>209</v>
      </c>
      <c r="K940" s="117" t="s">
        <v>249</v>
      </c>
      <c r="L940" s="149">
        <v>4020684682657</v>
      </c>
      <c r="M940" s="150">
        <v>11.73</v>
      </c>
      <c r="N940" s="146">
        <v>776</v>
      </c>
      <c r="O940" s="150">
        <v>595</v>
      </c>
      <c r="P940" s="150">
        <v>379</v>
      </c>
      <c r="Q940" s="120">
        <f t="shared" si="59"/>
        <v>174.99187999999998</v>
      </c>
    </row>
    <row r="941" spans="1:17" s="5" customFormat="1" ht="18" customHeight="1" x14ac:dyDescent="0.25">
      <c r="A941" s="132">
        <v>523733</v>
      </c>
      <c r="B941" s="147" t="s">
        <v>134</v>
      </c>
      <c r="C941" s="148" t="s">
        <v>90</v>
      </c>
      <c r="D941" s="102">
        <v>14790</v>
      </c>
      <c r="E941" s="102">
        <v>16500</v>
      </c>
      <c r="F941" s="114" t="s">
        <v>382</v>
      </c>
      <c r="G941" s="116" t="s">
        <v>231</v>
      </c>
      <c r="H941" s="125" t="s">
        <v>521</v>
      </c>
      <c r="I941" s="116" t="s">
        <v>235</v>
      </c>
      <c r="J941" s="116" t="s">
        <v>209</v>
      </c>
      <c r="K941" s="117" t="s">
        <v>249</v>
      </c>
      <c r="L941" s="149">
        <v>4020684685634</v>
      </c>
      <c r="M941" s="150">
        <v>22</v>
      </c>
      <c r="N941" s="150">
        <v>622</v>
      </c>
      <c r="O941" s="146">
        <v>601</v>
      </c>
      <c r="P941" s="150">
        <v>300</v>
      </c>
      <c r="Q941" s="120">
        <f t="shared" ref="Q941:Q968" si="60">SUM((N941/100)*(O941/100)*(P941/100))</f>
        <v>112.14659999999999</v>
      </c>
    </row>
    <row r="942" spans="1:17" s="5" customFormat="1" ht="18" customHeight="1" x14ac:dyDescent="0.25">
      <c r="A942" s="132">
        <v>523734</v>
      </c>
      <c r="B942" s="147" t="s">
        <v>134</v>
      </c>
      <c r="C942" s="148" t="s">
        <v>90</v>
      </c>
      <c r="D942" s="102">
        <v>14790</v>
      </c>
      <c r="E942" s="102">
        <v>16500</v>
      </c>
      <c r="F942" s="114" t="s">
        <v>382</v>
      </c>
      <c r="G942" s="116" t="s">
        <v>230</v>
      </c>
      <c r="H942" s="125" t="s">
        <v>521</v>
      </c>
      <c r="I942" s="116" t="s">
        <v>235</v>
      </c>
      <c r="J942" s="116" t="s">
        <v>209</v>
      </c>
      <c r="K942" s="117" t="s">
        <v>249</v>
      </c>
      <c r="L942" s="149">
        <v>4020684685641</v>
      </c>
      <c r="M942" s="150">
        <v>22</v>
      </c>
      <c r="N942" s="150">
        <v>622</v>
      </c>
      <c r="O942" s="150">
        <v>601</v>
      </c>
      <c r="P942" s="150">
        <v>300</v>
      </c>
      <c r="Q942" s="120">
        <f t="shared" si="60"/>
        <v>112.14659999999999</v>
      </c>
    </row>
    <row r="943" spans="1:17" s="5" customFormat="1" ht="18" customHeight="1" x14ac:dyDescent="0.25">
      <c r="A943" s="132">
        <v>523739</v>
      </c>
      <c r="B943" s="147" t="s">
        <v>134</v>
      </c>
      <c r="C943" s="148" t="s">
        <v>90</v>
      </c>
      <c r="D943" s="102">
        <v>14790</v>
      </c>
      <c r="E943" s="102">
        <v>16500</v>
      </c>
      <c r="F943" s="114" t="s">
        <v>382</v>
      </c>
      <c r="G943" s="116" t="s">
        <v>232</v>
      </c>
      <c r="H943" s="125" t="s">
        <v>521</v>
      </c>
      <c r="I943" s="116" t="s">
        <v>235</v>
      </c>
      <c r="J943" s="116" t="s">
        <v>209</v>
      </c>
      <c r="K943" s="117" t="s">
        <v>249</v>
      </c>
      <c r="L943" s="149">
        <v>4020684685689</v>
      </c>
      <c r="M943" s="150">
        <v>22</v>
      </c>
      <c r="N943" s="150">
        <v>622</v>
      </c>
      <c r="O943" s="150">
        <v>601</v>
      </c>
      <c r="P943" s="150">
        <v>300</v>
      </c>
      <c r="Q943" s="120">
        <f t="shared" si="60"/>
        <v>112.14659999999999</v>
      </c>
    </row>
    <row r="944" spans="1:17" s="5" customFormat="1" ht="18" customHeight="1" x14ac:dyDescent="0.25">
      <c r="A944" s="132">
        <v>523740</v>
      </c>
      <c r="B944" s="147" t="s">
        <v>134</v>
      </c>
      <c r="C944" s="148" t="s">
        <v>90</v>
      </c>
      <c r="D944" s="102">
        <v>14790</v>
      </c>
      <c r="E944" s="102">
        <v>16500</v>
      </c>
      <c r="F944" s="114" t="s">
        <v>382</v>
      </c>
      <c r="G944" s="116" t="s">
        <v>222</v>
      </c>
      <c r="H944" s="125" t="s">
        <v>521</v>
      </c>
      <c r="I944" s="116" t="s">
        <v>235</v>
      </c>
      <c r="J944" s="116" t="s">
        <v>209</v>
      </c>
      <c r="K944" s="117" t="s">
        <v>249</v>
      </c>
      <c r="L944" s="149">
        <v>4020684685696</v>
      </c>
      <c r="M944" s="150">
        <v>22</v>
      </c>
      <c r="N944" s="150">
        <v>622</v>
      </c>
      <c r="O944" s="150">
        <v>601</v>
      </c>
      <c r="P944" s="150">
        <v>300</v>
      </c>
      <c r="Q944" s="120">
        <f t="shared" si="60"/>
        <v>112.14659999999999</v>
      </c>
    </row>
    <row r="945" spans="1:17" s="5" customFormat="1" ht="18" customHeight="1" x14ac:dyDescent="0.25">
      <c r="A945" s="132">
        <v>526350</v>
      </c>
      <c r="B945" s="147" t="s">
        <v>134</v>
      </c>
      <c r="C945" s="151" t="s">
        <v>635</v>
      </c>
      <c r="D945" s="102">
        <v>6100</v>
      </c>
      <c r="E945" s="102">
        <v>6800</v>
      </c>
      <c r="F945" s="114" t="s">
        <v>381</v>
      </c>
      <c r="G945" s="161" t="s">
        <v>626</v>
      </c>
      <c r="H945" s="153" t="s">
        <v>391</v>
      </c>
      <c r="I945" s="116" t="s">
        <v>247</v>
      </c>
      <c r="J945" s="116" t="s">
        <v>209</v>
      </c>
      <c r="K945" s="117" t="s">
        <v>249</v>
      </c>
      <c r="L945" s="149">
        <v>4020684741576</v>
      </c>
      <c r="M945" s="146">
        <v>3.92</v>
      </c>
      <c r="N945" s="146">
        <v>594</v>
      </c>
      <c r="O945" s="150">
        <v>539</v>
      </c>
      <c r="P945" s="146">
        <v>286</v>
      </c>
      <c r="Q945" s="120">
        <f t="shared" si="60"/>
        <v>91.567475999999985</v>
      </c>
    </row>
    <row r="946" spans="1:17" s="5" customFormat="1" ht="18" customHeight="1" x14ac:dyDescent="0.25">
      <c r="A946" s="132">
        <v>526352</v>
      </c>
      <c r="B946" s="147" t="s">
        <v>134</v>
      </c>
      <c r="C946" s="151" t="s">
        <v>637</v>
      </c>
      <c r="D946" s="102">
        <v>7690</v>
      </c>
      <c r="E946" s="102">
        <v>8500</v>
      </c>
      <c r="F946" s="114" t="s">
        <v>381</v>
      </c>
      <c r="G946" s="161" t="s">
        <v>626</v>
      </c>
      <c r="H946" s="153" t="s">
        <v>391</v>
      </c>
      <c r="I946" s="116" t="s">
        <v>1664</v>
      </c>
      <c r="J946" s="116" t="s">
        <v>209</v>
      </c>
      <c r="K946" s="117" t="s">
        <v>249</v>
      </c>
      <c r="L946" s="149">
        <v>4020684741590</v>
      </c>
      <c r="M946" s="150">
        <v>4.806</v>
      </c>
      <c r="N946" s="146">
        <v>599</v>
      </c>
      <c r="O946" s="150">
        <v>609</v>
      </c>
      <c r="P946" s="146">
        <v>309</v>
      </c>
      <c r="Q946" s="120">
        <f t="shared" si="60"/>
        <v>112.72041900000001</v>
      </c>
    </row>
    <row r="947" spans="1:17" s="5" customFormat="1" ht="18" customHeight="1" x14ac:dyDescent="0.25">
      <c r="A947" s="132">
        <v>526353</v>
      </c>
      <c r="B947" s="147" t="s">
        <v>134</v>
      </c>
      <c r="C947" s="151" t="s">
        <v>637</v>
      </c>
      <c r="D947" s="102">
        <v>8390</v>
      </c>
      <c r="E947" s="102">
        <v>9400</v>
      </c>
      <c r="F947" s="114" t="s">
        <v>381</v>
      </c>
      <c r="G947" s="161" t="s">
        <v>626</v>
      </c>
      <c r="H947" s="153" t="s">
        <v>391</v>
      </c>
      <c r="I947" s="116" t="s">
        <v>1665</v>
      </c>
      <c r="J947" s="116" t="s">
        <v>209</v>
      </c>
      <c r="K947" s="117" t="s">
        <v>249</v>
      </c>
      <c r="L947" s="149">
        <v>4020684741606</v>
      </c>
      <c r="M947" s="150">
        <v>4.92</v>
      </c>
      <c r="N947" s="150">
        <v>599</v>
      </c>
      <c r="O947" s="150">
        <v>609</v>
      </c>
      <c r="P947" s="150">
        <v>309</v>
      </c>
      <c r="Q947" s="120">
        <f t="shared" si="60"/>
        <v>112.72041900000001</v>
      </c>
    </row>
    <row r="948" spans="1:17" s="5" customFormat="1" ht="18" customHeight="1" x14ac:dyDescent="0.25">
      <c r="A948" s="132">
        <v>518201</v>
      </c>
      <c r="B948" s="147" t="s">
        <v>134</v>
      </c>
      <c r="C948" s="148" t="s">
        <v>168</v>
      </c>
      <c r="D948" s="102">
        <v>4590</v>
      </c>
      <c r="E948" s="102">
        <v>5100</v>
      </c>
      <c r="F948" s="114" t="s">
        <v>382</v>
      </c>
      <c r="G948" s="116" t="s">
        <v>626</v>
      </c>
      <c r="H948" s="116" t="s">
        <v>7</v>
      </c>
      <c r="I948" s="116" t="s">
        <v>247</v>
      </c>
      <c r="J948" s="116" t="s">
        <v>209</v>
      </c>
      <c r="K948" s="117" t="s">
        <v>249</v>
      </c>
      <c r="L948" s="149">
        <v>4020684520942</v>
      </c>
      <c r="M948" s="150">
        <v>4</v>
      </c>
      <c r="N948" s="150">
        <v>594</v>
      </c>
      <c r="O948" s="150">
        <v>539</v>
      </c>
      <c r="P948" s="150">
        <v>286</v>
      </c>
      <c r="Q948" s="120">
        <f t="shared" si="60"/>
        <v>91.567475999999985</v>
      </c>
    </row>
    <row r="949" spans="1:17" s="5" customFormat="1" ht="18" customHeight="1" x14ac:dyDescent="0.25">
      <c r="A949" s="132">
        <v>518203</v>
      </c>
      <c r="B949" s="147" t="s">
        <v>134</v>
      </c>
      <c r="C949" s="148" t="s">
        <v>169</v>
      </c>
      <c r="D949" s="102">
        <v>5190</v>
      </c>
      <c r="E949" s="102">
        <v>5700</v>
      </c>
      <c r="F949" s="114" t="s">
        <v>382</v>
      </c>
      <c r="G949" s="116" t="s">
        <v>626</v>
      </c>
      <c r="H949" s="116" t="s">
        <v>7</v>
      </c>
      <c r="I949" s="116" t="s">
        <v>247</v>
      </c>
      <c r="J949" s="116" t="s">
        <v>209</v>
      </c>
      <c r="K949" s="117" t="s">
        <v>249</v>
      </c>
      <c r="L949" s="149">
        <v>4020684520966</v>
      </c>
      <c r="M949" s="150">
        <v>4.1900000000000004</v>
      </c>
      <c r="N949" s="150">
        <v>644</v>
      </c>
      <c r="O949" s="150">
        <v>539</v>
      </c>
      <c r="P949" s="150">
        <v>286</v>
      </c>
      <c r="Q949" s="120">
        <f t="shared" si="60"/>
        <v>99.275175999999988</v>
      </c>
    </row>
    <row r="950" spans="1:17" s="5" customFormat="1" ht="18" customHeight="1" x14ac:dyDescent="0.25">
      <c r="A950" s="132">
        <v>526351</v>
      </c>
      <c r="B950" s="147" t="s">
        <v>134</v>
      </c>
      <c r="C950" s="151" t="s">
        <v>636</v>
      </c>
      <c r="D950" s="102">
        <v>7390</v>
      </c>
      <c r="E950" s="102">
        <v>8200</v>
      </c>
      <c r="F950" s="114" t="s">
        <v>381</v>
      </c>
      <c r="G950" s="161" t="s">
        <v>626</v>
      </c>
      <c r="H950" s="153" t="s">
        <v>391</v>
      </c>
      <c r="I950" s="116" t="s">
        <v>247</v>
      </c>
      <c r="J950" s="116" t="s">
        <v>209</v>
      </c>
      <c r="K950" s="117" t="s">
        <v>249</v>
      </c>
      <c r="L950" s="149">
        <v>4020684741583</v>
      </c>
      <c r="M950" s="150">
        <v>4.5199999999999996</v>
      </c>
      <c r="N950" s="150">
        <v>694</v>
      </c>
      <c r="O950" s="150">
        <v>539</v>
      </c>
      <c r="P950" s="150">
        <v>306</v>
      </c>
      <c r="Q950" s="120">
        <f t="shared" si="60"/>
        <v>114.464196</v>
      </c>
    </row>
    <row r="951" spans="1:17" s="5" customFormat="1" ht="18" customHeight="1" x14ac:dyDescent="0.25">
      <c r="A951" s="132">
        <v>526354</v>
      </c>
      <c r="B951" s="147" t="s">
        <v>134</v>
      </c>
      <c r="C951" s="151" t="s">
        <v>638</v>
      </c>
      <c r="D951" s="102">
        <v>8590</v>
      </c>
      <c r="E951" s="102">
        <v>9600</v>
      </c>
      <c r="F951" s="114" t="s">
        <v>381</v>
      </c>
      <c r="G951" s="161" t="s">
        <v>626</v>
      </c>
      <c r="H951" s="153" t="s">
        <v>391</v>
      </c>
      <c r="I951" s="116" t="s">
        <v>1664</v>
      </c>
      <c r="J951" s="116" t="s">
        <v>209</v>
      </c>
      <c r="K951" s="117" t="s">
        <v>249</v>
      </c>
      <c r="L951" s="149">
        <v>4020684741613</v>
      </c>
      <c r="M951" s="150">
        <v>5.3780000000000001</v>
      </c>
      <c r="N951" s="150">
        <v>694</v>
      </c>
      <c r="O951" s="150">
        <v>609</v>
      </c>
      <c r="P951" s="150">
        <v>306</v>
      </c>
      <c r="Q951" s="120">
        <f t="shared" si="60"/>
        <v>129.32967600000001</v>
      </c>
    </row>
    <row r="952" spans="1:17" s="5" customFormat="1" ht="18" customHeight="1" x14ac:dyDescent="0.25">
      <c r="A952" s="132">
        <v>526355</v>
      </c>
      <c r="B952" s="147" t="s">
        <v>134</v>
      </c>
      <c r="C952" s="151" t="s">
        <v>638</v>
      </c>
      <c r="D952" s="102">
        <v>9290</v>
      </c>
      <c r="E952" s="102">
        <v>10300</v>
      </c>
      <c r="F952" s="114" t="s">
        <v>381</v>
      </c>
      <c r="G952" s="161" t="s">
        <v>626</v>
      </c>
      <c r="H952" s="153" t="s">
        <v>391</v>
      </c>
      <c r="I952" s="116" t="s">
        <v>1665</v>
      </c>
      <c r="J952" s="116" t="s">
        <v>209</v>
      </c>
      <c r="K952" s="117" t="s">
        <v>249</v>
      </c>
      <c r="L952" s="149">
        <v>4020684741620</v>
      </c>
      <c r="M952" s="150">
        <v>5.61</v>
      </c>
      <c r="N952" s="146">
        <v>694</v>
      </c>
      <c r="O952" s="150">
        <v>609</v>
      </c>
      <c r="P952" s="150">
        <v>306</v>
      </c>
      <c r="Q952" s="120">
        <f t="shared" si="60"/>
        <v>129.32967600000001</v>
      </c>
    </row>
    <row r="953" spans="1:17" s="5" customFormat="1" ht="18" customHeight="1" x14ac:dyDescent="0.25">
      <c r="A953" s="132">
        <v>518205</v>
      </c>
      <c r="B953" s="147" t="s">
        <v>134</v>
      </c>
      <c r="C953" s="148" t="s">
        <v>170</v>
      </c>
      <c r="D953" s="102">
        <v>5690</v>
      </c>
      <c r="E953" s="102">
        <v>6400</v>
      </c>
      <c r="F953" s="114" t="s">
        <v>382</v>
      </c>
      <c r="G953" s="116" t="s">
        <v>626</v>
      </c>
      <c r="H953" s="116" t="s">
        <v>7</v>
      </c>
      <c r="I953" s="116" t="s">
        <v>247</v>
      </c>
      <c r="J953" s="116" t="s">
        <v>209</v>
      </c>
      <c r="K953" s="117" t="s">
        <v>249</v>
      </c>
      <c r="L953" s="149">
        <v>4020684520980</v>
      </c>
      <c r="M953" s="150">
        <v>4.4000000000000004</v>
      </c>
      <c r="N953" s="146">
        <v>694</v>
      </c>
      <c r="O953" s="150">
        <v>539</v>
      </c>
      <c r="P953" s="150">
        <v>286</v>
      </c>
      <c r="Q953" s="120">
        <f t="shared" si="60"/>
        <v>106.98287599999999</v>
      </c>
    </row>
    <row r="954" spans="1:17" s="5" customFormat="1" ht="18" customHeight="1" x14ac:dyDescent="0.25">
      <c r="A954" s="132">
        <v>525320</v>
      </c>
      <c r="B954" s="147" t="s">
        <v>134</v>
      </c>
      <c r="C954" s="148" t="s">
        <v>393</v>
      </c>
      <c r="D954" s="102">
        <v>2050</v>
      </c>
      <c r="E954" s="102">
        <v>2300</v>
      </c>
      <c r="F954" s="114" t="s">
        <v>375</v>
      </c>
      <c r="G954" s="192" t="s">
        <v>113</v>
      </c>
      <c r="H954" s="116" t="s">
        <v>7</v>
      </c>
      <c r="I954" s="192" t="s">
        <v>208</v>
      </c>
      <c r="J954" s="116" t="s">
        <v>209</v>
      </c>
      <c r="K954" s="193" t="s">
        <v>256</v>
      </c>
      <c r="L954" s="149">
        <v>4020684715348</v>
      </c>
      <c r="M954" s="150">
        <v>3.94</v>
      </c>
      <c r="N954" s="150">
        <v>541</v>
      </c>
      <c r="O954" s="150">
        <v>521</v>
      </c>
      <c r="P954" s="150">
        <v>253</v>
      </c>
      <c r="Q954" s="120">
        <f t="shared" si="60"/>
        <v>71.310832999999988</v>
      </c>
    </row>
    <row r="955" spans="1:17" s="5" customFormat="1" ht="18" customHeight="1" x14ac:dyDescent="0.25">
      <c r="A955" s="132">
        <v>513441</v>
      </c>
      <c r="B955" s="147" t="s">
        <v>134</v>
      </c>
      <c r="C955" s="148" t="s">
        <v>38</v>
      </c>
      <c r="D955" s="102">
        <v>2750</v>
      </c>
      <c r="E955" s="102">
        <v>3100</v>
      </c>
      <c r="F955" s="114" t="s">
        <v>375</v>
      </c>
      <c r="G955" s="153" t="s">
        <v>113</v>
      </c>
      <c r="H955" s="116" t="s">
        <v>7</v>
      </c>
      <c r="I955" s="153" t="s">
        <v>208</v>
      </c>
      <c r="J955" s="116" t="s">
        <v>209</v>
      </c>
      <c r="K955" s="181" t="s">
        <v>454</v>
      </c>
      <c r="L955" s="149">
        <v>4020684387903</v>
      </c>
      <c r="M955" s="150">
        <v>5.91</v>
      </c>
      <c r="N955" s="150">
        <v>874</v>
      </c>
      <c r="O955" s="150">
        <v>539</v>
      </c>
      <c r="P955" s="150">
        <v>250</v>
      </c>
      <c r="Q955" s="120">
        <f t="shared" si="60"/>
        <v>117.77149999999999</v>
      </c>
    </row>
    <row r="956" spans="1:17" s="5" customFormat="1" ht="18" customHeight="1" x14ac:dyDescent="0.25">
      <c r="A956" s="132">
        <v>516524</v>
      </c>
      <c r="B956" s="147" t="s">
        <v>134</v>
      </c>
      <c r="C956" s="148" t="s">
        <v>35</v>
      </c>
      <c r="D956" s="102">
        <v>2450</v>
      </c>
      <c r="E956" s="102">
        <v>2800</v>
      </c>
      <c r="F956" s="114" t="s">
        <v>375</v>
      </c>
      <c r="G956" s="192" t="s">
        <v>113</v>
      </c>
      <c r="H956" s="116" t="s">
        <v>7</v>
      </c>
      <c r="I956" s="192" t="s">
        <v>208</v>
      </c>
      <c r="J956" s="116" t="s">
        <v>209</v>
      </c>
      <c r="K956" s="181" t="s">
        <v>454</v>
      </c>
      <c r="L956" s="149">
        <v>4020684483698</v>
      </c>
      <c r="M956" s="150">
        <v>4.87</v>
      </c>
      <c r="N956" s="146">
        <v>734</v>
      </c>
      <c r="O956" s="150">
        <v>524</v>
      </c>
      <c r="P956" s="150">
        <v>275</v>
      </c>
      <c r="Q956" s="120">
        <f t="shared" si="60"/>
        <v>105.76940000000002</v>
      </c>
    </row>
    <row r="957" spans="1:17" s="5" customFormat="1" ht="18" customHeight="1" x14ac:dyDescent="0.25">
      <c r="A957" s="132">
        <v>513459</v>
      </c>
      <c r="B957" s="132" t="s">
        <v>134</v>
      </c>
      <c r="C957" s="148" t="s">
        <v>731</v>
      </c>
      <c r="D957" s="102">
        <v>4990</v>
      </c>
      <c r="E957" s="102">
        <v>5600</v>
      </c>
      <c r="F957" s="114" t="s">
        <v>375</v>
      </c>
      <c r="G957" s="153" t="s">
        <v>113</v>
      </c>
      <c r="H957" s="116" t="s">
        <v>7</v>
      </c>
      <c r="I957" s="153" t="s">
        <v>208</v>
      </c>
      <c r="J957" s="116" t="s">
        <v>209</v>
      </c>
      <c r="K957" s="181" t="s">
        <v>246</v>
      </c>
      <c r="L957" s="149">
        <v>4020684394451</v>
      </c>
      <c r="M957" s="150">
        <v>6.65</v>
      </c>
      <c r="N957" s="150">
        <v>874</v>
      </c>
      <c r="O957" s="150">
        <v>539</v>
      </c>
      <c r="P957" s="150">
        <v>250</v>
      </c>
      <c r="Q957" s="120">
        <f t="shared" si="60"/>
        <v>117.77149999999999</v>
      </c>
    </row>
    <row r="958" spans="1:17" s="5" customFormat="1" ht="18" customHeight="1" x14ac:dyDescent="0.25">
      <c r="A958" s="132">
        <v>511925</v>
      </c>
      <c r="B958" s="147" t="s">
        <v>134</v>
      </c>
      <c r="C958" s="148" t="s">
        <v>39</v>
      </c>
      <c r="D958" s="102">
        <v>6250</v>
      </c>
      <c r="E958" s="102">
        <v>7000</v>
      </c>
      <c r="F958" s="114" t="s">
        <v>375</v>
      </c>
      <c r="G958" s="191" t="s">
        <v>113</v>
      </c>
      <c r="H958" s="116" t="s">
        <v>7</v>
      </c>
      <c r="I958" s="191" t="s">
        <v>208</v>
      </c>
      <c r="J958" s="153" t="s">
        <v>209</v>
      </c>
      <c r="K958" s="155" t="s">
        <v>495</v>
      </c>
      <c r="L958" s="149">
        <v>4020684255851</v>
      </c>
      <c r="M958" s="150">
        <v>7.05</v>
      </c>
      <c r="N958" s="150">
        <v>1339</v>
      </c>
      <c r="O958" s="150">
        <v>524</v>
      </c>
      <c r="P958" s="150">
        <v>275</v>
      </c>
      <c r="Q958" s="120">
        <f t="shared" si="60"/>
        <v>192.94990000000001</v>
      </c>
    </row>
    <row r="959" spans="1:17" s="5" customFormat="1" ht="18" customHeight="1" x14ac:dyDescent="0.25">
      <c r="A959" s="147">
        <v>526338</v>
      </c>
      <c r="B959" s="147" t="s">
        <v>134</v>
      </c>
      <c r="C959" s="176" t="s">
        <v>690</v>
      </c>
      <c r="D959" s="102">
        <v>4400</v>
      </c>
      <c r="E959" s="102">
        <v>5000</v>
      </c>
      <c r="F959" s="114" t="s">
        <v>375</v>
      </c>
      <c r="G959" s="152" t="s">
        <v>113</v>
      </c>
      <c r="H959" s="116" t="s">
        <v>7</v>
      </c>
      <c r="I959" s="116" t="s">
        <v>237</v>
      </c>
      <c r="J959" s="116" t="s">
        <v>209</v>
      </c>
      <c r="K959" s="117" t="s">
        <v>683</v>
      </c>
      <c r="L959" s="149" t="s">
        <v>1020</v>
      </c>
      <c r="M959" s="150">
        <v>6.02</v>
      </c>
      <c r="N959" s="150">
        <v>1064</v>
      </c>
      <c r="O959" s="150">
        <v>534</v>
      </c>
      <c r="P959" s="150">
        <v>266</v>
      </c>
      <c r="Q959" s="120">
        <f t="shared" si="60"/>
        <v>151.134816</v>
      </c>
    </row>
    <row r="960" spans="1:17" s="5" customFormat="1" ht="18" customHeight="1" x14ac:dyDescent="0.25">
      <c r="A960" s="147">
        <v>526620</v>
      </c>
      <c r="B960" s="147" t="s">
        <v>134</v>
      </c>
      <c r="C960" s="176" t="s">
        <v>691</v>
      </c>
      <c r="D960" s="102">
        <v>5050</v>
      </c>
      <c r="E960" s="102">
        <v>5700</v>
      </c>
      <c r="F960" s="114" t="s">
        <v>375</v>
      </c>
      <c r="G960" s="152" t="s">
        <v>113</v>
      </c>
      <c r="H960" s="116" t="s">
        <v>7</v>
      </c>
      <c r="I960" s="191" t="s">
        <v>208</v>
      </c>
      <c r="J960" s="116" t="s">
        <v>209</v>
      </c>
      <c r="K960" s="117" t="s">
        <v>522</v>
      </c>
      <c r="L960" s="149" t="s">
        <v>1021</v>
      </c>
      <c r="M960" s="150">
        <v>7.7110000000000003</v>
      </c>
      <c r="N960" s="150">
        <v>1130</v>
      </c>
      <c r="O960" s="150">
        <v>525</v>
      </c>
      <c r="P960" s="150">
        <v>275</v>
      </c>
      <c r="Q960" s="120">
        <f t="shared" si="60"/>
        <v>163.14375000000001</v>
      </c>
    </row>
    <row r="961" spans="1:19" s="5" customFormat="1" ht="18" customHeight="1" x14ac:dyDescent="0.25">
      <c r="A961" s="132">
        <v>514243</v>
      </c>
      <c r="B961" s="147" t="s">
        <v>134</v>
      </c>
      <c r="C961" s="151" t="s">
        <v>172</v>
      </c>
      <c r="D961" s="102">
        <v>4950</v>
      </c>
      <c r="E961" s="102">
        <v>5500</v>
      </c>
      <c r="F961" s="138" t="s">
        <v>375</v>
      </c>
      <c r="G961" s="163" t="s">
        <v>113</v>
      </c>
      <c r="H961" s="116" t="s">
        <v>7</v>
      </c>
      <c r="I961" s="163" t="s">
        <v>237</v>
      </c>
      <c r="J961" s="163" t="s">
        <v>209</v>
      </c>
      <c r="K961" s="170" t="s">
        <v>454</v>
      </c>
      <c r="L961" s="149" t="s">
        <v>1022</v>
      </c>
      <c r="M961" s="150">
        <v>7.33</v>
      </c>
      <c r="N961" s="150">
        <v>1079</v>
      </c>
      <c r="O961" s="150">
        <v>524</v>
      </c>
      <c r="P961" s="150">
        <v>278</v>
      </c>
      <c r="Q961" s="120">
        <f t="shared" si="60"/>
        <v>157.18008799999998</v>
      </c>
    </row>
    <row r="962" spans="1:19" s="5" customFormat="1" ht="18" customHeight="1" x14ac:dyDescent="0.25">
      <c r="A962" s="166">
        <v>526768</v>
      </c>
      <c r="B962" s="147" t="s">
        <v>134</v>
      </c>
      <c r="C962" s="148" t="s">
        <v>1586</v>
      </c>
      <c r="D962" s="102">
        <v>500</v>
      </c>
      <c r="E962" s="102">
        <v>700</v>
      </c>
      <c r="F962" s="114" t="s">
        <v>190</v>
      </c>
      <c r="G962" s="125" t="s">
        <v>720</v>
      </c>
      <c r="H962" s="180"/>
      <c r="I962" s="180"/>
      <c r="J962" s="159"/>
      <c r="K962" s="181"/>
      <c r="L962" s="149" t="s">
        <v>1026</v>
      </c>
      <c r="M962" s="150"/>
      <c r="N962" s="150"/>
      <c r="O962" s="150"/>
      <c r="P962" s="150"/>
      <c r="Q962" s="120"/>
    </row>
    <row r="963" spans="1:19" s="5" customFormat="1" ht="18" customHeight="1" x14ac:dyDescent="0.25">
      <c r="A963" s="166">
        <v>526769</v>
      </c>
      <c r="B963" s="147" t="s">
        <v>134</v>
      </c>
      <c r="C963" s="148" t="s">
        <v>1585</v>
      </c>
      <c r="D963" s="102">
        <v>500</v>
      </c>
      <c r="E963" s="102">
        <v>700</v>
      </c>
      <c r="F963" s="114" t="s">
        <v>190</v>
      </c>
      <c r="G963" s="125" t="s">
        <v>1320</v>
      </c>
      <c r="H963" s="180"/>
      <c r="I963" s="180"/>
      <c r="J963" s="159"/>
      <c r="K963" s="181"/>
      <c r="L963" s="149" t="s">
        <v>1025</v>
      </c>
      <c r="M963" s="150"/>
      <c r="N963" s="150"/>
      <c r="O963" s="150"/>
      <c r="P963" s="150"/>
      <c r="Q963" s="120"/>
    </row>
    <row r="964" spans="1:19" s="5" customFormat="1" ht="18" customHeight="1" x14ac:dyDescent="0.25">
      <c r="A964" s="166">
        <v>526770</v>
      </c>
      <c r="B964" s="147" t="s">
        <v>134</v>
      </c>
      <c r="C964" s="148" t="s">
        <v>1584</v>
      </c>
      <c r="D964" s="102">
        <v>500</v>
      </c>
      <c r="E964" s="102">
        <v>700</v>
      </c>
      <c r="F964" s="114" t="s">
        <v>190</v>
      </c>
      <c r="G964" s="125" t="s">
        <v>481</v>
      </c>
      <c r="H964" s="180"/>
      <c r="I964" s="180"/>
      <c r="J964" s="159"/>
      <c r="K964" s="181"/>
      <c r="L964" s="149" t="s">
        <v>1024</v>
      </c>
      <c r="M964" s="150"/>
      <c r="N964" s="150"/>
      <c r="O964" s="150"/>
      <c r="P964" s="150"/>
      <c r="Q964" s="120"/>
    </row>
    <row r="965" spans="1:19" s="5" customFormat="1" ht="18" customHeight="1" x14ac:dyDescent="0.25">
      <c r="A965" s="166">
        <v>526771</v>
      </c>
      <c r="B965" s="147" t="s">
        <v>134</v>
      </c>
      <c r="C965" s="148" t="s">
        <v>1583</v>
      </c>
      <c r="D965" s="102">
        <v>500</v>
      </c>
      <c r="E965" s="102">
        <v>700</v>
      </c>
      <c r="F965" s="114" t="s">
        <v>190</v>
      </c>
      <c r="G965" s="125" t="s">
        <v>6</v>
      </c>
      <c r="H965" s="180"/>
      <c r="I965" s="180"/>
      <c r="J965" s="159"/>
      <c r="K965" s="181"/>
      <c r="L965" s="149" t="s">
        <v>1023</v>
      </c>
      <c r="M965" s="150"/>
      <c r="N965" s="150"/>
      <c r="O965" s="150"/>
      <c r="P965" s="150"/>
      <c r="Q965" s="120"/>
      <c r="S965" s="1"/>
    </row>
    <row r="966" spans="1:19" s="5" customFormat="1" ht="18" customHeight="1" x14ac:dyDescent="0.25">
      <c r="A966" s="132">
        <v>501067</v>
      </c>
      <c r="B966" s="147" t="s">
        <v>134</v>
      </c>
      <c r="C966" s="148" t="s">
        <v>128</v>
      </c>
      <c r="D966" s="102">
        <v>1800</v>
      </c>
      <c r="E966" s="102">
        <v>2000</v>
      </c>
      <c r="F966" s="114" t="s">
        <v>375</v>
      </c>
      <c r="G966" s="152" t="s">
        <v>113</v>
      </c>
      <c r="H966" s="116" t="s">
        <v>7</v>
      </c>
      <c r="I966" s="152" t="s">
        <v>208</v>
      </c>
      <c r="J966" s="116" t="s">
        <v>209</v>
      </c>
      <c r="K966" s="184" t="s">
        <v>261</v>
      </c>
      <c r="L966" s="149">
        <v>4020684015943</v>
      </c>
      <c r="M966" s="150">
        <v>2.56</v>
      </c>
      <c r="N966" s="150">
        <v>459</v>
      </c>
      <c r="O966" s="150">
        <v>494</v>
      </c>
      <c r="P966" s="150">
        <v>250</v>
      </c>
      <c r="Q966" s="120">
        <f t="shared" si="60"/>
        <v>56.686500000000002</v>
      </c>
    </row>
    <row r="967" spans="1:19" s="5" customFormat="1" ht="18" customHeight="1" x14ac:dyDescent="0.25">
      <c r="A967" s="132">
        <v>501065</v>
      </c>
      <c r="B967" s="147" t="s">
        <v>134</v>
      </c>
      <c r="C967" s="148" t="s">
        <v>129</v>
      </c>
      <c r="D967" s="102">
        <v>1900</v>
      </c>
      <c r="E967" s="102">
        <v>2200</v>
      </c>
      <c r="F967" s="114" t="s">
        <v>375</v>
      </c>
      <c r="G967" s="152" t="s">
        <v>113</v>
      </c>
      <c r="H967" s="116" t="s">
        <v>7</v>
      </c>
      <c r="I967" s="152" t="s">
        <v>208</v>
      </c>
      <c r="J967" s="116" t="s">
        <v>209</v>
      </c>
      <c r="K967" s="184" t="s">
        <v>261</v>
      </c>
      <c r="L967" s="149">
        <v>4020684015929</v>
      </c>
      <c r="M967" s="150">
        <v>3.03</v>
      </c>
      <c r="N967" s="146">
        <v>564</v>
      </c>
      <c r="O967" s="150">
        <v>494</v>
      </c>
      <c r="P967" s="150">
        <v>250</v>
      </c>
      <c r="Q967" s="120">
        <f t="shared" si="60"/>
        <v>69.653999999999996</v>
      </c>
    </row>
    <row r="968" spans="1:19" s="5" customFormat="1" ht="18" customHeight="1" x14ac:dyDescent="0.25">
      <c r="A968" s="132">
        <v>500372</v>
      </c>
      <c r="B968" s="147" t="s">
        <v>134</v>
      </c>
      <c r="C968" s="148" t="s">
        <v>130</v>
      </c>
      <c r="D968" s="102">
        <v>2850</v>
      </c>
      <c r="E968" s="102">
        <v>3200</v>
      </c>
      <c r="F968" s="114" t="s">
        <v>375</v>
      </c>
      <c r="G968" s="152" t="s">
        <v>113</v>
      </c>
      <c r="H968" s="116" t="s">
        <v>7</v>
      </c>
      <c r="I968" s="152" t="s">
        <v>208</v>
      </c>
      <c r="J968" s="116" t="s">
        <v>209</v>
      </c>
      <c r="K968" s="184" t="s">
        <v>531</v>
      </c>
      <c r="L968" s="149">
        <v>4020684015608</v>
      </c>
      <c r="M968" s="150">
        <v>5.21</v>
      </c>
      <c r="N968" s="150">
        <v>989</v>
      </c>
      <c r="O968" s="150">
        <v>459</v>
      </c>
      <c r="P968" s="150">
        <v>260</v>
      </c>
      <c r="Q968" s="120">
        <f t="shared" si="60"/>
        <v>118.02726</v>
      </c>
    </row>
    <row r="969" spans="1:19" s="5" customFormat="1" ht="18" customHeight="1" x14ac:dyDescent="0.25">
      <c r="A969" s="132">
        <v>512593</v>
      </c>
      <c r="B969" s="147" t="s">
        <v>134</v>
      </c>
      <c r="C969" s="148" t="s">
        <v>106</v>
      </c>
      <c r="D969" s="102">
        <v>1300</v>
      </c>
      <c r="E969" s="102">
        <v>1600</v>
      </c>
      <c r="F969" s="114" t="s">
        <v>378</v>
      </c>
      <c r="G969" s="153" t="s">
        <v>6</v>
      </c>
      <c r="H969" s="159"/>
      <c r="I969" s="153" t="s">
        <v>204</v>
      </c>
      <c r="J969" s="153" t="s">
        <v>204</v>
      </c>
      <c r="K969" s="117" t="s">
        <v>498</v>
      </c>
      <c r="L969" s="149">
        <v>4020684336215</v>
      </c>
      <c r="M969" s="150">
        <v>0.45</v>
      </c>
      <c r="N969" s="150">
        <v>240</v>
      </c>
      <c r="O969" s="150">
        <v>155</v>
      </c>
      <c r="P969" s="150">
        <v>70</v>
      </c>
      <c r="Q969" s="120">
        <f t="shared" ref="Q969:Q1000" si="61">SUM((N969/100)*(O969/100)*(P969/100))</f>
        <v>2.6039999999999996</v>
      </c>
    </row>
    <row r="970" spans="1:19" s="5" customFormat="1" ht="18" customHeight="1" x14ac:dyDescent="0.25">
      <c r="A970" s="132">
        <v>512594</v>
      </c>
      <c r="B970" s="147" t="s">
        <v>134</v>
      </c>
      <c r="C970" s="148" t="s">
        <v>106</v>
      </c>
      <c r="D970" s="102">
        <v>1650</v>
      </c>
      <c r="E970" s="102">
        <v>2000</v>
      </c>
      <c r="F970" s="114" t="s">
        <v>378</v>
      </c>
      <c r="G970" s="153" t="s">
        <v>243</v>
      </c>
      <c r="H970" s="159"/>
      <c r="I970" s="153" t="s">
        <v>204</v>
      </c>
      <c r="J970" s="153" t="s">
        <v>204</v>
      </c>
      <c r="K970" s="117" t="s">
        <v>498</v>
      </c>
      <c r="L970" s="149">
        <v>4020684336208</v>
      </c>
      <c r="M970" s="146">
        <v>0.45</v>
      </c>
      <c r="N970" s="150">
        <v>240</v>
      </c>
      <c r="O970" s="150">
        <v>155</v>
      </c>
      <c r="P970" s="150">
        <v>70</v>
      </c>
      <c r="Q970" s="120">
        <f t="shared" si="61"/>
        <v>2.6039999999999996</v>
      </c>
    </row>
    <row r="971" spans="1:19" s="5" customFormat="1" ht="18" customHeight="1" x14ac:dyDescent="0.25">
      <c r="A971" s="132">
        <v>526430</v>
      </c>
      <c r="B971" s="132" t="s">
        <v>134</v>
      </c>
      <c r="C971" s="151" t="s">
        <v>646</v>
      </c>
      <c r="D971" s="102">
        <v>1950</v>
      </c>
      <c r="E971" s="102">
        <v>2300</v>
      </c>
      <c r="F971" s="186" t="s">
        <v>378</v>
      </c>
      <c r="G971" s="116" t="s">
        <v>720</v>
      </c>
      <c r="H971" s="162"/>
      <c r="I971" s="162"/>
      <c r="J971" s="162"/>
      <c r="K971" s="185"/>
      <c r="L971" s="149">
        <v>4020684742832</v>
      </c>
      <c r="M971" s="146">
        <v>0.57999999999999996</v>
      </c>
      <c r="N971" s="150">
        <v>260</v>
      </c>
      <c r="O971" s="150">
        <v>125</v>
      </c>
      <c r="P971" s="150">
        <v>80</v>
      </c>
      <c r="Q971" s="120">
        <f t="shared" si="61"/>
        <v>2.6</v>
      </c>
    </row>
    <row r="972" spans="1:19" s="5" customFormat="1" ht="18" customHeight="1" x14ac:dyDescent="0.25">
      <c r="A972" s="147">
        <v>526700</v>
      </c>
      <c r="B972" s="147" t="s">
        <v>134</v>
      </c>
      <c r="C972" s="176" t="s">
        <v>646</v>
      </c>
      <c r="D972" s="102">
        <v>2350</v>
      </c>
      <c r="E972" s="102">
        <v>2700</v>
      </c>
      <c r="F972" s="186" t="s">
        <v>378</v>
      </c>
      <c r="G972" s="158" t="s">
        <v>1320</v>
      </c>
      <c r="H972" s="158"/>
      <c r="I972" s="158"/>
      <c r="J972" s="158"/>
      <c r="K972" s="117" t="s">
        <v>498</v>
      </c>
      <c r="L972" s="149" t="s">
        <v>1027</v>
      </c>
      <c r="M972" s="146">
        <v>0.57999999999999996</v>
      </c>
      <c r="N972" s="150">
        <v>260</v>
      </c>
      <c r="O972" s="150">
        <v>125</v>
      </c>
      <c r="P972" s="150">
        <v>80</v>
      </c>
      <c r="Q972" s="120">
        <f t="shared" si="61"/>
        <v>2.6</v>
      </c>
    </row>
    <row r="973" spans="1:19" s="5" customFormat="1" ht="18" customHeight="1" x14ac:dyDescent="0.25">
      <c r="A973" s="132">
        <v>521541</v>
      </c>
      <c r="B973" s="147" t="s">
        <v>134</v>
      </c>
      <c r="C973" s="148" t="s">
        <v>357</v>
      </c>
      <c r="D973" s="102">
        <v>2700</v>
      </c>
      <c r="E973" s="102">
        <v>3100</v>
      </c>
      <c r="F973" s="114" t="s">
        <v>378</v>
      </c>
      <c r="G973" s="116" t="s">
        <v>626</v>
      </c>
      <c r="H973" s="116"/>
      <c r="I973" s="116"/>
      <c r="J973" s="116"/>
      <c r="K973" s="117" t="s">
        <v>498</v>
      </c>
      <c r="L973" s="149">
        <v>4020684648905</v>
      </c>
      <c r="M973" s="146">
        <v>0.55000000000000004</v>
      </c>
      <c r="N973" s="150">
        <v>240</v>
      </c>
      <c r="O973" s="150">
        <v>155</v>
      </c>
      <c r="P973" s="150">
        <v>70</v>
      </c>
      <c r="Q973" s="120">
        <f t="shared" si="61"/>
        <v>2.6039999999999996</v>
      </c>
    </row>
    <row r="974" spans="1:19" s="5" customFormat="1" ht="18" customHeight="1" x14ac:dyDescent="0.25">
      <c r="A974" s="132">
        <v>515990</v>
      </c>
      <c r="B974" s="147" t="s">
        <v>134</v>
      </c>
      <c r="C974" s="148" t="s">
        <v>101</v>
      </c>
      <c r="D974" s="102">
        <v>8850</v>
      </c>
      <c r="E974" s="102">
        <v>10000</v>
      </c>
      <c r="F974" s="114" t="s">
        <v>186</v>
      </c>
      <c r="G974" s="125" t="s">
        <v>6</v>
      </c>
      <c r="H974" s="159"/>
      <c r="I974" s="125" t="s">
        <v>204</v>
      </c>
      <c r="J974" s="125" t="s">
        <v>204</v>
      </c>
      <c r="K974" s="170" t="s">
        <v>204</v>
      </c>
      <c r="L974" s="149">
        <v>4020684469005</v>
      </c>
      <c r="M974" s="146">
        <v>2.8</v>
      </c>
      <c r="N974" s="150">
        <v>430</v>
      </c>
      <c r="O974" s="150">
        <v>252</v>
      </c>
      <c r="P974" s="150">
        <v>68</v>
      </c>
      <c r="Q974" s="120">
        <f t="shared" si="61"/>
        <v>7.3684800000000008</v>
      </c>
    </row>
    <row r="975" spans="1:19" s="5" customFormat="1" ht="18" customHeight="1" x14ac:dyDescent="0.25">
      <c r="A975" s="147">
        <v>526688</v>
      </c>
      <c r="B975" s="147" t="s">
        <v>134</v>
      </c>
      <c r="C975" s="183" t="s">
        <v>694</v>
      </c>
      <c r="D975" s="102">
        <v>10600</v>
      </c>
      <c r="E975" s="102">
        <v>11900</v>
      </c>
      <c r="F975" s="138" t="s">
        <v>186</v>
      </c>
      <c r="G975" s="158" t="s">
        <v>1320</v>
      </c>
      <c r="H975" s="116"/>
      <c r="I975" s="163"/>
      <c r="J975" s="116"/>
      <c r="K975" s="165"/>
      <c r="L975" s="149" t="s">
        <v>1028</v>
      </c>
      <c r="M975" s="146">
        <v>2.66</v>
      </c>
      <c r="N975" s="150">
        <v>320</v>
      </c>
      <c r="O975" s="150">
        <v>285</v>
      </c>
      <c r="P975" s="150">
        <v>60</v>
      </c>
      <c r="Q975" s="120">
        <f t="shared" si="61"/>
        <v>5.4720000000000004</v>
      </c>
    </row>
    <row r="976" spans="1:19" s="5" customFormat="1" ht="18" customHeight="1" x14ac:dyDescent="0.25">
      <c r="A976" s="132">
        <v>218313</v>
      </c>
      <c r="B976" s="147" t="s">
        <v>134</v>
      </c>
      <c r="C976" s="148" t="s">
        <v>825</v>
      </c>
      <c r="D976" s="102">
        <v>1750</v>
      </c>
      <c r="E976" s="102">
        <v>2100</v>
      </c>
      <c r="F976" s="114" t="s">
        <v>190</v>
      </c>
      <c r="G976" s="152" t="s">
        <v>435</v>
      </c>
      <c r="H976" s="152" t="s">
        <v>429</v>
      </c>
      <c r="I976" s="152" t="s">
        <v>204</v>
      </c>
      <c r="J976" s="152" t="s">
        <v>204</v>
      </c>
      <c r="K976" s="184" t="s">
        <v>204</v>
      </c>
      <c r="L976" s="149">
        <v>4020684370042</v>
      </c>
      <c r="M976" s="150">
        <v>2.35</v>
      </c>
      <c r="N976" s="150">
        <v>530</v>
      </c>
      <c r="O976" s="150">
        <v>260</v>
      </c>
      <c r="P976" s="150">
        <v>35</v>
      </c>
      <c r="Q976" s="120">
        <f t="shared" si="61"/>
        <v>4.8229999999999995</v>
      </c>
    </row>
    <row r="977" spans="1:19" s="5" customFormat="1" ht="18" customHeight="1" x14ac:dyDescent="0.25">
      <c r="A977" s="132">
        <v>526713</v>
      </c>
      <c r="B977" s="147" t="s">
        <v>134</v>
      </c>
      <c r="C977" s="148" t="s">
        <v>826</v>
      </c>
      <c r="D977" s="102">
        <v>400</v>
      </c>
      <c r="E977" s="102">
        <v>600</v>
      </c>
      <c r="F977" s="114" t="s">
        <v>190</v>
      </c>
      <c r="G977" s="152" t="s">
        <v>424</v>
      </c>
      <c r="H977" s="152" t="s">
        <v>262</v>
      </c>
      <c r="I977" s="152"/>
      <c r="J977" s="152"/>
      <c r="K977" s="184"/>
      <c r="L977" s="149"/>
      <c r="M977" s="146"/>
      <c r="N977" s="150"/>
      <c r="O977" s="150"/>
      <c r="P977" s="150"/>
      <c r="Q977" s="120"/>
    </row>
    <row r="978" spans="1:19" s="5" customFormat="1" ht="18" customHeight="1" x14ac:dyDescent="0.25">
      <c r="A978" s="132">
        <v>524290</v>
      </c>
      <c r="B978" s="147" t="s">
        <v>134</v>
      </c>
      <c r="C978" s="151" t="s">
        <v>703</v>
      </c>
      <c r="D978" s="102">
        <v>3990</v>
      </c>
      <c r="E978" s="102">
        <v>4500</v>
      </c>
      <c r="F978" s="114" t="s">
        <v>378</v>
      </c>
      <c r="G978" s="116" t="s">
        <v>6</v>
      </c>
      <c r="H978" s="116"/>
      <c r="I978" s="163"/>
      <c r="J978" s="163"/>
      <c r="K978" s="117" t="s">
        <v>704</v>
      </c>
      <c r="L978" s="149" t="s">
        <v>1029</v>
      </c>
      <c r="M978" s="150">
        <v>0.9</v>
      </c>
      <c r="N978" s="150">
        <v>430</v>
      </c>
      <c r="O978" s="150">
        <v>180</v>
      </c>
      <c r="P978" s="150">
        <v>70</v>
      </c>
      <c r="Q978" s="120">
        <f t="shared" si="61"/>
        <v>5.4180000000000001</v>
      </c>
    </row>
    <row r="979" spans="1:19" s="5" customFormat="1" ht="18" customHeight="1" x14ac:dyDescent="0.25">
      <c r="A979" s="132">
        <v>525164</v>
      </c>
      <c r="B979" s="147" t="s">
        <v>134</v>
      </c>
      <c r="C979" s="171" t="s">
        <v>672</v>
      </c>
      <c r="D979" s="102">
        <v>19500</v>
      </c>
      <c r="E979" s="102">
        <v>21700</v>
      </c>
      <c r="F979" s="114" t="s">
        <v>385</v>
      </c>
      <c r="G979" s="152" t="s">
        <v>231</v>
      </c>
      <c r="H979" s="116" t="s">
        <v>521</v>
      </c>
      <c r="I979" s="152" t="s">
        <v>208</v>
      </c>
      <c r="J979" s="116" t="s">
        <v>209</v>
      </c>
      <c r="K979" s="184" t="s">
        <v>673</v>
      </c>
      <c r="L979" s="149" t="s">
        <v>1030</v>
      </c>
      <c r="M979" s="150">
        <v>41.3</v>
      </c>
      <c r="N979" s="150">
        <v>852</v>
      </c>
      <c r="O979" s="150">
        <v>545</v>
      </c>
      <c r="P979" s="150">
        <v>300</v>
      </c>
      <c r="Q979" s="120">
        <f t="shared" si="61"/>
        <v>139.30199999999999</v>
      </c>
    </row>
    <row r="980" spans="1:19" s="5" customFormat="1" ht="18" customHeight="1" x14ac:dyDescent="0.25">
      <c r="A980" s="132">
        <v>525163</v>
      </c>
      <c r="B980" s="147" t="s">
        <v>134</v>
      </c>
      <c r="C980" s="171" t="s">
        <v>671</v>
      </c>
      <c r="D980" s="102">
        <v>18500</v>
      </c>
      <c r="E980" s="102">
        <v>20700</v>
      </c>
      <c r="F980" s="114" t="s">
        <v>385</v>
      </c>
      <c r="G980" s="152" t="s">
        <v>231</v>
      </c>
      <c r="H980" s="116" t="s">
        <v>521</v>
      </c>
      <c r="I980" s="152" t="s">
        <v>208</v>
      </c>
      <c r="J980" s="116" t="s">
        <v>209</v>
      </c>
      <c r="K980" s="184" t="s">
        <v>248</v>
      </c>
      <c r="L980" s="149" t="s">
        <v>1031</v>
      </c>
      <c r="M980" s="150">
        <v>37.799999999999997</v>
      </c>
      <c r="N980" s="150">
        <v>852</v>
      </c>
      <c r="O980" s="150">
        <v>545</v>
      </c>
      <c r="P980" s="150">
        <v>300</v>
      </c>
      <c r="Q980" s="120">
        <f t="shared" si="61"/>
        <v>139.30199999999999</v>
      </c>
    </row>
    <row r="981" spans="1:19" s="5" customFormat="1" ht="18" customHeight="1" x14ac:dyDescent="0.25">
      <c r="A981" s="132">
        <v>511920</v>
      </c>
      <c r="B981" s="132" t="s">
        <v>134</v>
      </c>
      <c r="C981" s="148" t="s">
        <v>840</v>
      </c>
      <c r="D981" s="102">
        <v>650</v>
      </c>
      <c r="E981" s="102">
        <v>750</v>
      </c>
      <c r="F981" s="114" t="s">
        <v>190</v>
      </c>
      <c r="G981" s="116" t="s">
        <v>7</v>
      </c>
      <c r="H981" s="116" t="s">
        <v>7</v>
      </c>
      <c r="I981" s="191" t="s">
        <v>204</v>
      </c>
      <c r="J981" s="191" t="s">
        <v>204</v>
      </c>
      <c r="K981" s="155" t="s">
        <v>537</v>
      </c>
      <c r="L981" s="149">
        <v>4020684255677</v>
      </c>
      <c r="M981" s="150">
        <v>7.1999999999999995E-2</v>
      </c>
      <c r="N981" s="150">
        <v>250</v>
      </c>
      <c r="O981" s="150">
        <v>80</v>
      </c>
      <c r="P981" s="150">
        <v>75</v>
      </c>
      <c r="Q981" s="120">
        <f t="shared" si="61"/>
        <v>1.5</v>
      </c>
      <c r="S981" s="1"/>
    </row>
    <row r="982" spans="1:19" s="5" customFormat="1" ht="18" customHeight="1" x14ac:dyDescent="0.25">
      <c r="A982" s="132">
        <v>518434</v>
      </c>
      <c r="B982" s="147" t="s">
        <v>134</v>
      </c>
      <c r="C982" s="148" t="s">
        <v>102</v>
      </c>
      <c r="D982" s="102">
        <v>9100</v>
      </c>
      <c r="E982" s="102">
        <v>10200</v>
      </c>
      <c r="F982" s="114" t="s">
        <v>186</v>
      </c>
      <c r="G982" s="116" t="s">
        <v>6</v>
      </c>
      <c r="H982" s="116"/>
      <c r="I982" s="116" t="s">
        <v>204</v>
      </c>
      <c r="J982" s="116" t="s">
        <v>204</v>
      </c>
      <c r="K982" s="117" t="s">
        <v>204</v>
      </c>
      <c r="L982" s="149">
        <v>4020684530378</v>
      </c>
      <c r="M982" s="150">
        <v>2.5</v>
      </c>
      <c r="N982" s="150">
        <v>480</v>
      </c>
      <c r="O982" s="150">
        <v>340</v>
      </c>
      <c r="P982" s="150">
        <v>90</v>
      </c>
      <c r="Q982" s="120">
        <f t="shared" si="61"/>
        <v>14.688000000000001</v>
      </c>
    </row>
    <row r="983" spans="1:19" s="5" customFormat="1" ht="18" customHeight="1" x14ac:dyDescent="0.25">
      <c r="A983" s="132">
        <v>518435</v>
      </c>
      <c r="B983" s="147" t="s">
        <v>134</v>
      </c>
      <c r="C983" s="148" t="s">
        <v>102</v>
      </c>
      <c r="D983" s="102">
        <v>12500</v>
      </c>
      <c r="E983" s="102">
        <v>14100</v>
      </c>
      <c r="F983" s="114" t="s">
        <v>186</v>
      </c>
      <c r="G983" s="116" t="s">
        <v>626</v>
      </c>
      <c r="H983" s="125"/>
      <c r="I983" s="116" t="s">
        <v>204</v>
      </c>
      <c r="J983" s="116" t="s">
        <v>204</v>
      </c>
      <c r="K983" s="117" t="s">
        <v>204</v>
      </c>
      <c r="L983" s="149">
        <v>4020684530385</v>
      </c>
      <c r="M983" s="150">
        <v>2.5</v>
      </c>
      <c r="N983" s="150">
        <v>480</v>
      </c>
      <c r="O983" s="150">
        <v>340</v>
      </c>
      <c r="P983" s="150">
        <v>90</v>
      </c>
      <c r="Q983" s="120">
        <f t="shared" si="61"/>
        <v>14.688000000000001</v>
      </c>
    </row>
    <row r="984" spans="1:19" s="5" customFormat="1" ht="18" customHeight="1" x14ac:dyDescent="0.25">
      <c r="A984" s="175">
        <v>526402</v>
      </c>
      <c r="B984" s="175" t="s">
        <v>134</v>
      </c>
      <c r="C984" s="176" t="s">
        <v>705</v>
      </c>
      <c r="D984" s="102">
        <v>2890</v>
      </c>
      <c r="E984" s="102">
        <v>3400</v>
      </c>
      <c r="F984" s="138" t="s">
        <v>186</v>
      </c>
      <c r="G984" s="158" t="s">
        <v>6</v>
      </c>
      <c r="H984" s="158"/>
      <c r="I984" s="158"/>
      <c r="J984" s="158"/>
      <c r="K984" s="165"/>
      <c r="L984" s="149" t="s">
        <v>1032</v>
      </c>
      <c r="M984" s="150">
        <v>1.71</v>
      </c>
      <c r="N984" s="150">
        <v>355</v>
      </c>
      <c r="O984" s="150">
        <v>265</v>
      </c>
      <c r="P984" s="150">
        <v>65</v>
      </c>
      <c r="Q984" s="120">
        <f t="shared" si="61"/>
        <v>6.1148749999999996</v>
      </c>
    </row>
    <row r="985" spans="1:19" s="5" customFormat="1" ht="18" customHeight="1" x14ac:dyDescent="0.25">
      <c r="A985" s="175">
        <v>526407</v>
      </c>
      <c r="B985" s="175" t="s">
        <v>134</v>
      </c>
      <c r="C985" s="176" t="s">
        <v>705</v>
      </c>
      <c r="D985" s="102">
        <v>4590</v>
      </c>
      <c r="E985" s="102">
        <v>5200</v>
      </c>
      <c r="F985" s="138" t="s">
        <v>186</v>
      </c>
      <c r="G985" s="158" t="s">
        <v>227</v>
      </c>
      <c r="H985" s="125" t="s">
        <v>212</v>
      </c>
      <c r="I985" s="158"/>
      <c r="J985" s="158"/>
      <c r="K985" s="165"/>
      <c r="L985" s="149" t="s">
        <v>1033</v>
      </c>
      <c r="M985" s="150">
        <v>1.71</v>
      </c>
      <c r="N985" s="150">
        <v>355</v>
      </c>
      <c r="O985" s="150">
        <v>265</v>
      </c>
      <c r="P985" s="150">
        <v>65</v>
      </c>
      <c r="Q985" s="120">
        <f t="shared" ref="Q985:Q990" si="62">SUM((N985/100)*(O985/100)*(P985/100))</f>
        <v>6.1148749999999996</v>
      </c>
    </row>
    <row r="986" spans="1:19" s="5" customFormat="1" ht="18" customHeight="1" x14ac:dyDescent="0.25">
      <c r="A986" s="194" t="s">
        <v>709</v>
      </c>
      <c r="B986" s="175" t="s">
        <v>134</v>
      </c>
      <c r="C986" s="176" t="s">
        <v>705</v>
      </c>
      <c r="D986" s="102">
        <v>4590</v>
      </c>
      <c r="E986" s="102">
        <v>5200</v>
      </c>
      <c r="F986" s="138" t="s">
        <v>186</v>
      </c>
      <c r="G986" s="158" t="s">
        <v>713</v>
      </c>
      <c r="H986" s="125" t="s">
        <v>212</v>
      </c>
      <c r="I986" s="158"/>
      <c r="J986" s="158"/>
      <c r="K986" s="165"/>
      <c r="L986" s="149">
        <v>4020684773164</v>
      </c>
      <c r="M986" s="150">
        <v>1.71</v>
      </c>
      <c r="N986" s="150">
        <v>355</v>
      </c>
      <c r="O986" s="150">
        <v>265</v>
      </c>
      <c r="P986" s="150">
        <v>65</v>
      </c>
      <c r="Q986" s="120">
        <f t="shared" si="62"/>
        <v>6.1148749999999996</v>
      </c>
    </row>
    <row r="987" spans="1:19" s="5" customFormat="1" ht="18" customHeight="1" x14ac:dyDescent="0.25">
      <c r="A987" s="175">
        <v>526408</v>
      </c>
      <c r="B987" s="175" t="s">
        <v>134</v>
      </c>
      <c r="C987" s="176" t="s">
        <v>705</v>
      </c>
      <c r="D987" s="102">
        <v>4590</v>
      </c>
      <c r="E987" s="102">
        <v>5200</v>
      </c>
      <c r="F987" s="138" t="s">
        <v>186</v>
      </c>
      <c r="G987" s="158" t="s">
        <v>233</v>
      </c>
      <c r="H987" s="125" t="s">
        <v>212</v>
      </c>
      <c r="I987" s="158"/>
      <c r="J987" s="158"/>
      <c r="K987" s="165"/>
      <c r="L987" s="149" t="s">
        <v>1034</v>
      </c>
      <c r="M987" s="150">
        <v>1.71</v>
      </c>
      <c r="N987" s="150">
        <v>355</v>
      </c>
      <c r="O987" s="150">
        <v>265</v>
      </c>
      <c r="P987" s="150">
        <v>65</v>
      </c>
      <c r="Q987" s="120">
        <f t="shared" si="62"/>
        <v>6.1148749999999996</v>
      </c>
    </row>
    <row r="988" spans="1:19" s="5" customFormat="1" ht="18" customHeight="1" x14ac:dyDescent="0.25">
      <c r="A988" s="175">
        <v>526415</v>
      </c>
      <c r="B988" s="175" t="s">
        <v>134</v>
      </c>
      <c r="C988" s="176" t="s">
        <v>705</v>
      </c>
      <c r="D988" s="102">
        <v>4590</v>
      </c>
      <c r="E988" s="102">
        <v>5200</v>
      </c>
      <c r="F988" s="138" t="s">
        <v>186</v>
      </c>
      <c r="G988" s="158" t="s">
        <v>228</v>
      </c>
      <c r="H988" s="125" t="s">
        <v>212</v>
      </c>
      <c r="I988" s="158"/>
      <c r="J988" s="158"/>
      <c r="K988" s="165"/>
      <c r="L988" s="149" t="s">
        <v>1036</v>
      </c>
      <c r="M988" s="150">
        <v>1.71</v>
      </c>
      <c r="N988" s="150">
        <v>355</v>
      </c>
      <c r="O988" s="150">
        <v>265</v>
      </c>
      <c r="P988" s="150">
        <v>65</v>
      </c>
      <c r="Q988" s="120">
        <f t="shared" si="62"/>
        <v>6.1148749999999996</v>
      </c>
    </row>
    <row r="989" spans="1:19" s="5" customFormat="1" ht="18" customHeight="1" x14ac:dyDescent="0.25">
      <c r="A989" s="175">
        <v>526411</v>
      </c>
      <c r="B989" s="175" t="s">
        <v>134</v>
      </c>
      <c r="C989" s="176" t="s">
        <v>705</v>
      </c>
      <c r="D989" s="102">
        <v>4590</v>
      </c>
      <c r="E989" s="102">
        <v>5200</v>
      </c>
      <c r="F989" s="138" t="s">
        <v>186</v>
      </c>
      <c r="G989" s="158" t="s">
        <v>229</v>
      </c>
      <c r="H989" s="125" t="s">
        <v>212</v>
      </c>
      <c r="I989" s="158"/>
      <c r="J989" s="158"/>
      <c r="K989" s="165"/>
      <c r="L989" s="149" t="s">
        <v>1035</v>
      </c>
      <c r="M989" s="150">
        <v>1.71</v>
      </c>
      <c r="N989" s="150">
        <v>355</v>
      </c>
      <c r="O989" s="150">
        <v>265</v>
      </c>
      <c r="P989" s="150">
        <v>65</v>
      </c>
      <c r="Q989" s="120">
        <f t="shared" si="62"/>
        <v>6.1148749999999996</v>
      </c>
    </row>
    <row r="990" spans="1:19" s="5" customFormat="1" ht="18" customHeight="1" x14ac:dyDescent="0.25">
      <c r="A990" s="194" t="s">
        <v>710</v>
      </c>
      <c r="B990" s="175" t="s">
        <v>134</v>
      </c>
      <c r="C990" s="176" t="s">
        <v>705</v>
      </c>
      <c r="D990" s="102">
        <v>4590</v>
      </c>
      <c r="E990" s="102">
        <v>5200</v>
      </c>
      <c r="F990" s="138" t="s">
        <v>186</v>
      </c>
      <c r="G990" s="158" t="s">
        <v>714</v>
      </c>
      <c r="H990" s="125" t="s">
        <v>212</v>
      </c>
      <c r="I990" s="158"/>
      <c r="J990" s="158"/>
      <c r="K990" s="165"/>
      <c r="L990" s="149">
        <v>4020684773157</v>
      </c>
      <c r="M990" s="150">
        <v>1.71</v>
      </c>
      <c r="N990" s="150">
        <v>355</v>
      </c>
      <c r="O990" s="150">
        <v>265</v>
      </c>
      <c r="P990" s="150">
        <v>65</v>
      </c>
      <c r="Q990" s="120">
        <f t="shared" si="62"/>
        <v>6.1148749999999996</v>
      </c>
    </row>
    <row r="991" spans="1:19" s="5" customFormat="1" ht="18" customHeight="1" x14ac:dyDescent="0.25">
      <c r="A991" s="175">
        <v>526416</v>
      </c>
      <c r="B991" s="175" t="s">
        <v>134</v>
      </c>
      <c r="C991" s="176" t="s">
        <v>1570</v>
      </c>
      <c r="D991" s="102">
        <v>4490</v>
      </c>
      <c r="E991" s="102">
        <v>5200</v>
      </c>
      <c r="F991" s="138" t="s">
        <v>186</v>
      </c>
      <c r="G991" s="158" t="s">
        <v>6</v>
      </c>
      <c r="H991" s="158"/>
      <c r="I991" s="158"/>
      <c r="J991" s="116" t="s">
        <v>374</v>
      </c>
      <c r="K991" s="117" t="s">
        <v>374</v>
      </c>
      <c r="L991" s="149" t="s">
        <v>1037</v>
      </c>
      <c r="M991" s="150">
        <v>2.4529999999999998</v>
      </c>
      <c r="N991" s="150">
        <v>355</v>
      </c>
      <c r="O991" s="150">
        <v>265</v>
      </c>
      <c r="P991" s="150">
        <v>65</v>
      </c>
      <c r="Q991" s="120">
        <f t="shared" si="61"/>
        <v>6.1148749999999996</v>
      </c>
    </row>
    <row r="992" spans="1:19" s="5" customFormat="1" ht="18" customHeight="1" x14ac:dyDescent="0.25">
      <c r="A992" s="175">
        <v>526420</v>
      </c>
      <c r="B992" s="175" t="s">
        <v>134</v>
      </c>
      <c r="C992" s="176" t="s">
        <v>1570</v>
      </c>
      <c r="D992" s="102">
        <v>6590</v>
      </c>
      <c r="E992" s="102">
        <v>7400</v>
      </c>
      <c r="F992" s="138" t="s">
        <v>186</v>
      </c>
      <c r="G992" s="158" t="s">
        <v>227</v>
      </c>
      <c r="H992" s="125" t="s">
        <v>212</v>
      </c>
      <c r="I992" s="158"/>
      <c r="J992" s="116" t="s">
        <v>374</v>
      </c>
      <c r="K992" s="117" t="s">
        <v>374</v>
      </c>
      <c r="L992" s="149" t="s">
        <v>1038</v>
      </c>
      <c r="M992" s="150">
        <v>2.4529999999999998</v>
      </c>
      <c r="N992" s="150">
        <v>355</v>
      </c>
      <c r="O992" s="150">
        <v>265</v>
      </c>
      <c r="P992" s="150">
        <v>65</v>
      </c>
      <c r="Q992" s="120">
        <f t="shared" ref="Q992:Q997" si="63">SUM((N992/100)*(O992/100)*(P992/100))</f>
        <v>6.1148749999999996</v>
      </c>
    </row>
    <row r="993" spans="1:19" s="5" customFormat="1" ht="18" customHeight="1" x14ac:dyDescent="0.25">
      <c r="A993" s="194" t="s">
        <v>711</v>
      </c>
      <c r="B993" s="175" t="s">
        <v>134</v>
      </c>
      <c r="C993" s="176" t="s">
        <v>1570</v>
      </c>
      <c r="D993" s="102">
        <v>6590</v>
      </c>
      <c r="E993" s="102">
        <v>7400</v>
      </c>
      <c r="F993" s="138" t="s">
        <v>186</v>
      </c>
      <c r="G993" s="158" t="s">
        <v>713</v>
      </c>
      <c r="H993" s="125" t="s">
        <v>212</v>
      </c>
      <c r="I993" s="158"/>
      <c r="J993" s="116" t="s">
        <v>374</v>
      </c>
      <c r="K993" s="117" t="s">
        <v>374</v>
      </c>
      <c r="L993" s="149">
        <v>4020684773140</v>
      </c>
      <c r="M993" s="150">
        <v>2.4529999999999998</v>
      </c>
      <c r="N993" s="150">
        <v>355</v>
      </c>
      <c r="O993" s="150">
        <v>265</v>
      </c>
      <c r="P993" s="150">
        <v>65</v>
      </c>
      <c r="Q993" s="120">
        <f t="shared" si="63"/>
        <v>6.1148749999999996</v>
      </c>
    </row>
    <row r="994" spans="1:19" s="5" customFormat="1" ht="18" customHeight="1" x14ac:dyDescent="0.25">
      <c r="A994" s="175">
        <v>526421</v>
      </c>
      <c r="B994" s="175" t="s">
        <v>134</v>
      </c>
      <c r="C994" s="176" t="s">
        <v>1570</v>
      </c>
      <c r="D994" s="102">
        <v>6590</v>
      </c>
      <c r="E994" s="102">
        <v>7400</v>
      </c>
      <c r="F994" s="138" t="s">
        <v>186</v>
      </c>
      <c r="G994" s="158" t="s">
        <v>233</v>
      </c>
      <c r="H994" s="125" t="s">
        <v>212</v>
      </c>
      <c r="I994" s="158"/>
      <c r="J994" s="116" t="s">
        <v>374</v>
      </c>
      <c r="K994" s="117" t="s">
        <v>374</v>
      </c>
      <c r="L994" s="149" t="s">
        <v>1039</v>
      </c>
      <c r="M994" s="146">
        <v>2.4529999999999998</v>
      </c>
      <c r="N994" s="150">
        <v>355</v>
      </c>
      <c r="O994" s="150">
        <v>265</v>
      </c>
      <c r="P994" s="150">
        <v>65</v>
      </c>
      <c r="Q994" s="120">
        <f t="shared" si="63"/>
        <v>6.1148749999999996</v>
      </c>
    </row>
    <row r="995" spans="1:19" s="5" customFormat="1" ht="18" customHeight="1" x14ac:dyDescent="0.25">
      <c r="A995" s="175">
        <v>526428</v>
      </c>
      <c r="B995" s="175" t="s">
        <v>134</v>
      </c>
      <c r="C995" s="176" t="s">
        <v>1570</v>
      </c>
      <c r="D995" s="102">
        <v>6590</v>
      </c>
      <c r="E995" s="102">
        <v>7400</v>
      </c>
      <c r="F995" s="138" t="s">
        <v>186</v>
      </c>
      <c r="G995" s="158" t="s">
        <v>228</v>
      </c>
      <c r="H995" s="125" t="s">
        <v>212</v>
      </c>
      <c r="I995" s="158"/>
      <c r="J995" s="116" t="s">
        <v>374</v>
      </c>
      <c r="K995" s="117" t="s">
        <v>374</v>
      </c>
      <c r="L995" s="149" t="s">
        <v>1041</v>
      </c>
      <c r="M995" s="150">
        <v>2.4529999999999998</v>
      </c>
      <c r="N995" s="150">
        <v>355</v>
      </c>
      <c r="O995" s="150">
        <v>265</v>
      </c>
      <c r="P995" s="150">
        <v>65</v>
      </c>
      <c r="Q995" s="120">
        <f t="shared" si="63"/>
        <v>6.1148749999999996</v>
      </c>
    </row>
    <row r="996" spans="1:19" s="5" customFormat="1" ht="18" customHeight="1" x14ac:dyDescent="0.25">
      <c r="A996" s="175">
        <v>526424</v>
      </c>
      <c r="B996" s="175" t="s">
        <v>134</v>
      </c>
      <c r="C996" s="176" t="s">
        <v>1570</v>
      </c>
      <c r="D996" s="102">
        <v>6590</v>
      </c>
      <c r="E996" s="102">
        <v>7400</v>
      </c>
      <c r="F996" s="138" t="s">
        <v>186</v>
      </c>
      <c r="G996" s="158" t="s">
        <v>229</v>
      </c>
      <c r="H996" s="125" t="s">
        <v>212</v>
      </c>
      <c r="I996" s="158"/>
      <c r="J996" s="116" t="s">
        <v>374</v>
      </c>
      <c r="K996" s="117" t="s">
        <v>374</v>
      </c>
      <c r="L996" s="149" t="s">
        <v>1040</v>
      </c>
      <c r="M996" s="150">
        <v>2.4529999999999998</v>
      </c>
      <c r="N996" s="150">
        <v>355</v>
      </c>
      <c r="O996" s="150">
        <v>265</v>
      </c>
      <c r="P996" s="150">
        <v>65</v>
      </c>
      <c r="Q996" s="120">
        <f t="shared" si="63"/>
        <v>6.1148749999999996</v>
      </c>
    </row>
    <row r="997" spans="1:19" s="5" customFormat="1" ht="18" customHeight="1" x14ac:dyDescent="0.25">
      <c r="A997" s="194" t="s">
        <v>712</v>
      </c>
      <c r="B997" s="175" t="s">
        <v>134</v>
      </c>
      <c r="C997" s="176" t="s">
        <v>1570</v>
      </c>
      <c r="D997" s="102">
        <v>6590</v>
      </c>
      <c r="E997" s="102">
        <v>7400</v>
      </c>
      <c r="F997" s="138" t="s">
        <v>186</v>
      </c>
      <c r="G997" s="158" t="s">
        <v>714</v>
      </c>
      <c r="H997" s="125" t="s">
        <v>212</v>
      </c>
      <c r="I997" s="158"/>
      <c r="J997" s="116" t="s">
        <v>374</v>
      </c>
      <c r="K997" s="117" t="s">
        <v>374</v>
      </c>
      <c r="L997" s="149">
        <v>4020684773133</v>
      </c>
      <c r="M997" s="150">
        <v>2.4529999999999998</v>
      </c>
      <c r="N997" s="150">
        <v>355</v>
      </c>
      <c r="O997" s="150">
        <v>265</v>
      </c>
      <c r="P997" s="150">
        <v>65</v>
      </c>
      <c r="Q997" s="120">
        <f t="shared" si="63"/>
        <v>6.1148749999999996</v>
      </c>
    </row>
    <row r="998" spans="1:19" s="5" customFormat="1" ht="18" customHeight="1" x14ac:dyDescent="0.25">
      <c r="A998" s="132">
        <v>524256</v>
      </c>
      <c r="B998" s="147" t="s">
        <v>134</v>
      </c>
      <c r="C998" s="151" t="s">
        <v>218</v>
      </c>
      <c r="D998" s="102">
        <v>700</v>
      </c>
      <c r="E998" s="102">
        <v>900</v>
      </c>
      <c r="F998" s="114" t="s">
        <v>378</v>
      </c>
      <c r="G998" s="116" t="s">
        <v>6</v>
      </c>
      <c r="H998" s="116"/>
      <c r="I998" s="116"/>
      <c r="J998" s="116"/>
      <c r="K998" s="117" t="s">
        <v>498</v>
      </c>
      <c r="L998" s="149">
        <v>4020684694308</v>
      </c>
      <c r="M998" s="146">
        <v>0.45</v>
      </c>
      <c r="N998" s="150">
        <v>24</v>
      </c>
      <c r="O998" s="150">
        <v>135</v>
      </c>
      <c r="P998" s="150">
        <v>65</v>
      </c>
      <c r="Q998" s="120">
        <f t="shared" si="61"/>
        <v>0.21060000000000001</v>
      </c>
    </row>
    <row r="999" spans="1:19" s="5" customFormat="1" ht="18" customHeight="1" x14ac:dyDescent="0.25">
      <c r="A999" s="132">
        <v>137267</v>
      </c>
      <c r="B999" s="132" t="s">
        <v>134</v>
      </c>
      <c r="C999" s="148" t="s">
        <v>841</v>
      </c>
      <c r="D999" s="102">
        <v>150</v>
      </c>
      <c r="E999" s="102">
        <v>200</v>
      </c>
      <c r="F999" s="114" t="s">
        <v>190</v>
      </c>
      <c r="G999" s="152" t="s">
        <v>217</v>
      </c>
      <c r="H999" s="152" t="s">
        <v>217</v>
      </c>
      <c r="I999" s="152" t="s">
        <v>204</v>
      </c>
      <c r="J999" s="152" t="s">
        <v>204</v>
      </c>
      <c r="K999" s="184" t="s">
        <v>204</v>
      </c>
      <c r="L999" s="149">
        <v>4020684108485</v>
      </c>
      <c r="M999" s="150">
        <v>0.26500000000000001</v>
      </c>
      <c r="N999" s="146">
        <v>300</v>
      </c>
      <c r="O999" s="150">
        <v>180</v>
      </c>
      <c r="P999" s="150">
        <v>195</v>
      </c>
      <c r="Q999" s="120">
        <f t="shared" si="61"/>
        <v>10.530000000000001</v>
      </c>
    </row>
    <row r="1000" spans="1:19" s="5" customFormat="1" ht="18" customHeight="1" x14ac:dyDescent="0.25">
      <c r="A1000" s="132">
        <v>137262</v>
      </c>
      <c r="B1000" s="132" t="s">
        <v>134</v>
      </c>
      <c r="C1000" s="148" t="s">
        <v>842</v>
      </c>
      <c r="D1000" s="102">
        <v>150</v>
      </c>
      <c r="E1000" s="102">
        <v>200</v>
      </c>
      <c r="F1000" s="114" t="s">
        <v>190</v>
      </c>
      <c r="G1000" s="152" t="s">
        <v>217</v>
      </c>
      <c r="H1000" s="152" t="s">
        <v>217</v>
      </c>
      <c r="I1000" s="152" t="s">
        <v>204</v>
      </c>
      <c r="J1000" s="152" t="s">
        <v>204</v>
      </c>
      <c r="K1000" s="184" t="s">
        <v>204</v>
      </c>
      <c r="L1000" s="149">
        <v>4020684108522</v>
      </c>
      <c r="M1000" s="146">
        <v>0.26800000000000002</v>
      </c>
      <c r="N1000" s="146">
        <v>300</v>
      </c>
      <c r="O1000" s="150">
        <v>340</v>
      </c>
      <c r="P1000" s="150">
        <v>80</v>
      </c>
      <c r="Q1000" s="120">
        <f t="shared" si="61"/>
        <v>8.16</v>
      </c>
    </row>
    <row r="1001" spans="1:19" s="5" customFormat="1" ht="18" customHeight="1" x14ac:dyDescent="0.25">
      <c r="A1001" s="132">
        <v>137287</v>
      </c>
      <c r="B1001" s="147" t="s">
        <v>134</v>
      </c>
      <c r="C1001" s="148" t="s">
        <v>1594</v>
      </c>
      <c r="D1001" s="102">
        <v>250</v>
      </c>
      <c r="E1001" s="102">
        <v>400</v>
      </c>
      <c r="F1001" s="114" t="s">
        <v>190</v>
      </c>
      <c r="G1001" s="152" t="s">
        <v>217</v>
      </c>
      <c r="H1001" s="152" t="s">
        <v>217</v>
      </c>
      <c r="I1001" s="152" t="s">
        <v>204</v>
      </c>
      <c r="J1001" s="152" t="s">
        <v>204</v>
      </c>
      <c r="K1001" s="184" t="s">
        <v>204</v>
      </c>
      <c r="L1001" s="149">
        <v>4020684108461</v>
      </c>
      <c r="M1001" s="146">
        <v>0.436</v>
      </c>
      <c r="N1001" s="146">
        <v>300</v>
      </c>
      <c r="O1001" s="150">
        <v>340</v>
      </c>
      <c r="P1001" s="146">
        <v>80</v>
      </c>
      <c r="Q1001" s="120">
        <f t="shared" ref="Q1001" si="64">SUM((N1001/100)*(O1001/100)*(P1001/100))</f>
        <v>8.16</v>
      </c>
      <c r="S1001" s="1"/>
    </row>
    <row r="1002" spans="1:19" s="5" customFormat="1" ht="18" customHeight="1" x14ac:dyDescent="0.25">
      <c r="A1002" s="132">
        <v>137164</v>
      </c>
      <c r="B1002" s="132" t="s">
        <v>134</v>
      </c>
      <c r="C1002" s="148" t="s">
        <v>1676</v>
      </c>
      <c r="D1002" s="102">
        <v>390</v>
      </c>
      <c r="E1002" s="102">
        <v>500</v>
      </c>
      <c r="F1002" s="114" t="s">
        <v>190</v>
      </c>
      <c r="G1002" s="152" t="s">
        <v>7</v>
      </c>
      <c r="H1002" s="152" t="s">
        <v>7</v>
      </c>
      <c r="I1002" s="152" t="s">
        <v>204</v>
      </c>
      <c r="J1002" s="152" t="s">
        <v>204</v>
      </c>
      <c r="K1002" s="184" t="s">
        <v>536</v>
      </c>
      <c r="L1002" s="149">
        <v>4020684108553</v>
      </c>
      <c r="M1002" s="150">
        <v>4.2999999999999997E-2</v>
      </c>
      <c r="N1002" s="150">
        <v>120</v>
      </c>
      <c r="O1002" s="150">
        <v>100</v>
      </c>
      <c r="P1002" s="150">
        <v>50</v>
      </c>
      <c r="Q1002" s="120">
        <f t="shared" ref="Q1002" si="65">SUM((N1002/100)*(O1002/100)*(P1002/100))</f>
        <v>0.6</v>
      </c>
    </row>
    <row r="1003" spans="1:19" s="5" customFormat="1" ht="18" customHeight="1" x14ac:dyDescent="0.25">
      <c r="A1003" s="132">
        <v>121710</v>
      </c>
      <c r="B1003" s="147" t="s">
        <v>134</v>
      </c>
      <c r="C1003" s="151" t="s">
        <v>475</v>
      </c>
      <c r="D1003" s="102">
        <v>100</v>
      </c>
      <c r="E1003" s="102">
        <v>200</v>
      </c>
      <c r="F1003" s="114" t="s">
        <v>190</v>
      </c>
      <c r="G1003" s="163" t="s">
        <v>262</v>
      </c>
      <c r="H1003" s="163"/>
      <c r="I1003" s="163"/>
      <c r="J1003" s="163"/>
      <c r="K1003" s="165"/>
      <c r="L1003" s="149">
        <v>4020684654579</v>
      </c>
      <c r="M1003" s="150"/>
      <c r="N1003" s="150"/>
      <c r="O1003" s="150"/>
      <c r="P1003" s="150"/>
      <c r="Q1003" s="120"/>
    </row>
    <row r="1004" spans="1:19" s="5" customFormat="1" ht="18" customHeight="1" x14ac:dyDescent="0.25">
      <c r="A1004" s="132">
        <v>523781</v>
      </c>
      <c r="B1004" s="147" t="s">
        <v>134</v>
      </c>
      <c r="C1004" s="151" t="s">
        <v>20</v>
      </c>
      <c r="D1004" s="102">
        <v>11490</v>
      </c>
      <c r="E1004" s="102">
        <v>12800</v>
      </c>
      <c r="F1004" s="114" t="s">
        <v>375</v>
      </c>
      <c r="G1004" s="116" t="s">
        <v>2</v>
      </c>
      <c r="H1004" s="116" t="s">
        <v>482</v>
      </c>
      <c r="I1004" s="116" t="s">
        <v>221</v>
      </c>
      <c r="J1004" s="116" t="s">
        <v>209</v>
      </c>
      <c r="K1004" s="117" t="s">
        <v>532</v>
      </c>
      <c r="L1004" s="149">
        <v>4020684686167</v>
      </c>
      <c r="M1004" s="150">
        <v>16</v>
      </c>
      <c r="N1004" s="150">
        <v>1014</v>
      </c>
      <c r="O1004" s="150">
        <v>646</v>
      </c>
      <c r="P1004" s="150">
        <v>354</v>
      </c>
      <c r="Q1004" s="120">
        <f t="shared" ref="Q1004:Q1043" si="66">SUM((N1004/100)*(O1004/100)*(P1004/100))</f>
        <v>231.88557600000001</v>
      </c>
    </row>
    <row r="1005" spans="1:19" s="5" customFormat="1" ht="18" customHeight="1" x14ac:dyDescent="0.25">
      <c r="A1005" s="132">
        <v>523850</v>
      </c>
      <c r="B1005" s="147" t="s">
        <v>134</v>
      </c>
      <c r="C1005" s="151" t="s">
        <v>20</v>
      </c>
      <c r="D1005" s="102">
        <v>11490</v>
      </c>
      <c r="E1005" s="102">
        <v>12800</v>
      </c>
      <c r="F1005" s="114" t="s">
        <v>375</v>
      </c>
      <c r="G1005" s="116" t="s">
        <v>2</v>
      </c>
      <c r="H1005" s="116" t="s">
        <v>482</v>
      </c>
      <c r="I1005" s="116" t="s">
        <v>221</v>
      </c>
      <c r="J1005" s="116" t="s">
        <v>209</v>
      </c>
      <c r="K1005" s="117" t="s">
        <v>446</v>
      </c>
      <c r="L1005" s="149">
        <v>4020684686792</v>
      </c>
      <c r="M1005" s="150">
        <v>16</v>
      </c>
      <c r="N1005" s="150">
        <v>1014</v>
      </c>
      <c r="O1005" s="150">
        <v>646</v>
      </c>
      <c r="P1005" s="150">
        <v>354</v>
      </c>
      <c r="Q1005" s="120">
        <f t="shared" si="66"/>
        <v>231.88557600000001</v>
      </c>
    </row>
    <row r="1006" spans="1:19" s="5" customFormat="1" ht="18" customHeight="1" x14ac:dyDescent="0.25">
      <c r="A1006" s="132">
        <v>523788</v>
      </c>
      <c r="B1006" s="147" t="s">
        <v>134</v>
      </c>
      <c r="C1006" s="151" t="s">
        <v>20</v>
      </c>
      <c r="D1006" s="102">
        <v>11490</v>
      </c>
      <c r="E1006" s="102">
        <v>12800</v>
      </c>
      <c r="F1006" s="114" t="s">
        <v>375</v>
      </c>
      <c r="G1006" s="116" t="s">
        <v>4</v>
      </c>
      <c r="H1006" s="116" t="s">
        <v>482</v>
      </c>
      <c r="I1006" s="116" t="s">
        <v>221</v>
      </c>
      <c r="J1006" s="116" t="s">
        <v>209</v>
      </c>
      <c r="K1006" s="117" t="s">
        <v>532</v>
      </c>
      <c r="L1006" s="156">
        <v>4020684686198</v>
      </c>
      <c r="M1006" s="146">
        <v>16</v>
      </c>
      <c r="N1006" s="150">
        <v>1014</v>
      </c>
      <c r="O1006" s="146">
        <v>646</v>
      </c>
      <c r="P1006" s="150">
        <v>354</v>
      </c>
      <c r="Q1006" s="120">
        <f t="shared" si="66"/>
        <v>231.88557600000001</v>
      </c>
    </row>
    <row r="1007" spans="1:19" s="5" customFormat="1" ht="18" customHeight="1" x14ac:dyDescent="0.25">
      <c r="A1007" s="132">
        <v>523854</v>
      </c>
      <c r="B1007" s="147" t="s">
        <v>134</v>
      </c>
      <c r="C1007" s="151" t="s">
        <v>20</v>
      </c>
      <c r="D1007" s="102">
        <v>11490</v>
      </c>
      <c r="E1007" s="102">
        <v>12800</v>
      </c>
      <c r="F1007" s="114" t="s">
        <v>375</v>
      </c>
      <c r="G1007" s="116" t="s">
        <v>4</v>
      </c>
      <c r="H1007" s="116" t="s">
        <v>482</v>
      </c>
      <c r="I1007" s="116" t="s">
        <v>221</v>
      </c>
      <c r="J1007" s="116" t="s">
        <v>209</v>
      </c>
      <c r="K1007" s="117" t="s">
        <v>446</v>
      </c>
      <c r="L1007" s="149">
        <v>4020684686839</v>
      </c>
      <c r="M1007" s="150">
        <v>16</v>
      </c>
      <c r="N1007" s="150">
        <v>1014</v>
      </c>
      <c r="O1007" s="150">
        <v>646</v>
      </c>
      <c r="P1007" s="150">
        <v>354</v>
      </c>
      <c r="Q1007" s="120">
        <f t="shared" si="66"/>
        <v>231.88557600000001</v>
      </c>
    </row>
    <row r="1008" spans="1:19" s="5" customFormat="1" ht="18" customHeight="1" x14ac:dyDescent="0.25">
      <c r="A1008" s="132">
        <v>527178</v>
      </c>
      <c r="B1008" s="132" t="s">
        <v>134</v>
      </c>
      <c r="C1008" s="151" t="s">
        <v>20</v>
      </c>
      <c r="D1008" s="102">
        <v>11490</v>
      </c>
      <c r="E1008" s="102">
        <v>12800</v>
      </c>
      <c r="F1008" s="114" t="s">
        <v>375</v>
      </c>
      <c r="G1008" s="116" t="s">
        <v>715</v>
      </c>
      <c r="H1008" s="116" t="s">
        <v>482</v>
      </c>
      <c r="I1008" s="116" t="s">
        <v>221</v>
      </c>
      <c r="J1008" s="116" t="s">
        <v>209</v>
      </c>
      <c r="K1008" s="117" t="s">
        <v>532</v>
      </c>
      <c r="L1008" s="149" t="s">
        <v>1044</v>
      </c>
      <c r="M1008" s="150">
        <v>16</v>
      </c>
      <c r="N1008" s="146">
        <v>1014</v>
      </c>
      <c r="O1008" s="150">
        <v>646</v>
      </c>
      <c r="P1008" s="150">
        <v>348</v>
      </c>
      <c r="Q1008" s="120">
        <f t="shared" si="66"/>
        <v>227.95531200000002</v>
      </c>
    </row>
    <row r="1009" spans="1:17" s="5" customFormat="1" ht="18" customHeight="1" x14ac:dyDescent="0.25">
      <c r="A1009" s="132">
        <v>527176</v>
      </c>
      <c r="B1009" s="132" t="s">
        <v>134</v>
      </c>
      <c r="C1009" s="151" t="s">
        <v>20</v>
      </c>
      <c r="D1009" s="102">
        <v>11490</v>
      </c>
      <c r="E1009" s="102">
        <v>12800</v>
      </c>
      <c r="F1009" s="114" t="s">
        <v>375</v>
      </c>
      <c r="G1009" s="116" t="s">
        <v>715</v>
      </c>
      <c r="H1009" s="116" t="s">
        <v>482</v>
      </c>
      <c r="I1009" s="116" t="s">
        <v>221</v>
      </c>
      <c r="J1009" s="116" t="s">
        <v>209</v>
      </c>
      <c r="K1009" s="117" t="s">
        <v>446</v>
      </c>
      <c r="L1009" s="149" t="s">
        <v>1045</v>
      </c>
      <c r="M1009" s="150">
        <v>16</v>
      </c>
      <c r="N1009" s="150">
        <v>1014</v>
      </c>
      <c r="O1009" s="150">
        <v>646</v>
      </c>
      <c r="P1009" s="150">
        <v>348</v>
      </c>
      <c r="Q1009" s="120">
        <f t="shared" si="66"/>
        <v>227.95531200000002</v>
      </c>
    </row>
    <row r="1010" spans="1:17" s="5" customFormat="1" ht="18" customHeight="1" x14ac:dyDescent="0.25">
      <c r="A1010" s="132">
        <v>526037</v>
      </c>
      <c r="B1010" s="147" t="s">
        <v>134</v>
      </c>
      <c r="C1010" s="151" t="s">
        <v>20</v>
      </c>
      <c r="D1010" s="102">
        <v>11490</v>
      </c>
      <c r="E1010" s="102">
        <v>12800</v>
      </c>
      <c r="F1010" s="114" t="s">
        <v>375</v>
      </c>
      <c r="G1010" s="116" t="s">
        <v>222</v>
      </c>
      <c r="H1010" s="116" t="s">
        <v>482</v>
      </c>
      <c r="I1010" s="116" t="s">
        <v>221</v>
      </c>
      <c r="J1010" s="116" t="s">
        <v>209</v>
      </c>
      <c r="K1010" s="117" t="s">
        <v>516</v>
      </c>
      <c r="L1010" s="149">
        <v>4020684729970</v>
      </c>
      <c r="M1010" s="150">
        <v>16</v>
      </c>
      <c r="N1010" s="150">
        <v>1014</v>
      </c>
      <c r="O1010" s="150">
        <v>646</v>
      </c>
      <c r="P1010" s="146">
        <v>354</v>
      </c>
      <c r="Q1010" s="120">
        <f t="shared" si="66"/>
        <v>231.88557600000001</v>
      </c>
    </row>
    <row r="1011" spans="1:17" s="5" customFormat="1" ht="18" customHeight="1" x14ac:dyDescent="0.25">
      <c r="A1011" s="132">
        <v>526034</v>
      </c>
      <c r="B1011" s="147" t="s">
        <v>134</v>
      </c>
      <c r="C1011" s="151" t="s">
        <v>20</v>
      </c>
      <c r="D1011" s="102">
        <v>11490</v>
      </c>
      <c r="E1011" s="102">
        <v>12800</v>
      </c>
      <c r="F1011" s="114" t="s">
        <v>375</v>
      </c>
      <c r="G1011" s="116" t="s">
        <v>222</v>
      </c>
      <c r="H1011" s="116" t="s">
        <v>482</v>
      </c>
      <c r="I1011" s="116" t="s">
        <v>221</v>
      </c>
      <c r="J1011" s="116" t="s">
        <v>209</v>
      </c>
      <c r="K1011" s="117" t="s">
        <v>446</v>
      </c>
      <c r="L1011" s="149">
        <v>4020684730006</v>
      </c>
      <c r="M1011" s="150">
        <v>16</v>
      </c>
      <c r="N1011" s="150">
        <v>1014</v>
      </c>
      <c r="O1011" s="150">
        <v>646</v>
      </c>
      <c r="P1011" s="146">
        <v>354</v>
      </c>
      <c r="Q1011" s="120">
        <f t="shared" si="66"/>
        <v>231.88557600000001</v>
      </c>
    </row>
    <row r="1012" spans="1:17" s="5" customFormat="1" ht="18" customHeight="1" x14ac:dyDescent="0.25">
      <c r="A1012" s="132">
        <v>523798</v>
      </c>
      <c r="B1012" s="147" t="s">
        <v>134</v>
      </c>
      <c r="C1012" s="151" t="s">
        <v>20</v>
      </c>
      <c r="D1012" s="102">
        <v>11490</v>
      </c>
      <c r="E1012" s="102">
        <v>12800</v>
      </c>
      <c r="F1012" s="114" t="s">
        <v>375</v>
      </c>
      <c r="G1012" s="116" t="s">
        <v>16</v>
      </c>
      <c r="H1012" s="116" t="s">
        <v>482</v>
      </c>
      <c r="I1012" s="116" t="s">
        <v>221</v>
      </c>
      <c r="J1012" s="116" t="s">
        <v>209</v>
      </c>
      <c r="K1012" s="117" t="s">
        <v>532</v>
      </c>
      <c r="L1012" s="149">
        <v>4020684686297</v>
      </c>
      <c r="M1012" s="150">
        <v>16</v>
      </c>
      <c r="N1012" s="150">
        <v>1014</v>
      </c>
      <c r="O1012" s="146">
        <v>646</v>
      </c>
      <c r="P1012" s="150">
        <v>354</v>
      </c>
      <c r="Q1012" s="120">
        <f t="shared" si="66"/>
        <v>231.88557600000001</v>
      </c>
    </row>
    <row r="1013" spans="1:17" s="5" customFormat="1" ht="18" customHeight="1" x14ac:dyDescent="0.25">
      <c r="A1013" s="132">
        <v>523861</v>
      </c>
      <c r="B1013" s="147" t="s">
        <v>134</v>
      </c>
      <c r="C1013" s="151" t="s">
        <v>20</v>
      </c>
      <c r="D1013" s="102">
        <v>11490</v>
      </c>
      <c r="E1013" s="102">
        <v>12800</v>
      </c>
      <c r="F1013" s="114" t="s">
        <v>375</v>
      </c>
      <c r="G1013" s="116" t="s">
        <v>16</v>
      </c>
      <c r="H1013" s="116" t="s">
        <v>482</v>
      </c>
      <c r="I1013" s="116" t="s">
        <v>221</v>
      </c>
      <c r="J1013" s="116" t="s">
        <v>209</v>
      </c>
      <c r="K1013" s="117" t="s">
        <v>446</v>
      </c>
      <c r="L1013" s="149">
        <v>4020684686907</v>
      </c>
      <c r="M1013" s="150">
        <v>16</v>
      </c>
      <c r="N1013" s="150">
        <v>1014</v>
      </c>
      <c r="O1013" s="150">
        <v>646</v>
      </c>
      <c r="P1013" s="150">
        <v>354</v>
      </c>
      <c r="Q1013" s="120">
        <f t="shared" si="66"/>
        <v>231.88557600000001</v>
      </c>
    </row>
    <row r="1014" spans="1:17" s="5" customFormat="1" ht="18" customHeight="1" x14ac:dyDescent="0.25">
      <c r="A1014" s="132">
        <v>523785</v>
      </c>
      <c r="B1014" s="147" t="s">
        <v>134</v>
      </c>
      <c r="C1014" s="151" t="s">
        <v>20</v>
      </c>
      <c r="D1014" s="102">
        <v>11490</v>
      </c>
      <c r="E1014" s="102">
        <v>12800</v>
      </c>
      <c r="F1014" s="114" t="s">
        <v>375</v>
      </c>
      <c r="G1014" s="116" t="s">
        <v>8</v>
      </c>
      <c r="H1014" s="116" t="s">
        <v>482</v>
      </c>
      <c r="I1014" s="116" t="s">
        <v>221</v>
      </c>
      <c r="J1014" s="116" t="s">
        <v>209</v>
      </c>
      <c r="K1014" s="117" t="s">
        <v>532</v>
      </c>
      <c r="L1014" s="149">
        <v>4020684686150</v>
      </c>
      <c r="M1014" s="150">
        <v>16</v>
      </c>
      <c r="N1014" s="146">
        <v>1014</v>
      </c>
      <c r="O1014" s="150">
        <v>646</v>
      </c>
      <c r="P1014" s="150">
        <v>354</v>
      </c>
      <c r="Q1014" s="120">
        <f t="shared" si="66"/>
        <v>231.88557600000001</v>
      </c>
    </row>
    <row r="1015" spans="1:17" s="5" customFormat="1" ht="18" customHeight="1" x14ac:dyDescent="0.25">
      <c r="A1015" s="132">
        <v>523851</v>
      </c>
      <c r="B1015" s="147" t="s">
        <v>134</v>
      </c>
      <c r="C1015" s="151" t="s">
        <v>20</v>
      </c>
      <c r="D1015" s="102">
        <v>11490</v>
      </c>
      <c r="E1015" s="102">
        <v>12800</v>
      </c>
      <c r="F1015" s="114" t="s">
        <v>375</v>
      </c>
      <c r="G1015" s="116" t="s">
        <v>8</v>
      </c>
      <c r="H1015" s="116" t="s">
        <v>482</v>
      </c>
      <c r="I1015" s="116" t="s">
        <v>221</v>
      </c>
      <c r="J1015" s="116" t="s">
        <v>209</v>
      </c>
      <c r="K1015" s="117" t="s">
        <v>446</v>
      </c>
      <c r="L1015" s="149">
        <v>4020684686808</v>
      </c>
      <c r="M1015" s="150">
        <v>16</v>
      </c>
      <c r="N1015" s="146">
        <v>1014</v>
      </c>
      <c r="O1015" s="150">
        <v>646</v>
      </c>
      <c r="P1015" s="150">
        <v>354</v>
      </c>
      <c r="Q1015" s="120">
        <f t="shared" si="66"/>
        <v>231.88557600000001</v>
      </c>
    </row>
    <row r="1016" spans="1:17" s="5" customFormat="1" ht="18" customHeight="1" x14ac:dyDescent="0.25">
      <c r="A1016" s="132">
        <v>527361</v>
      </c>
      <c r="B1016" s="132" t="s">
        <v>134</v>
      </c>
      <c r="C1016" s="151" t="s">
        <v>20</v>
      </c>
      <c r="D1016" s="102">
        <v>11490</v>
      </c>
      <c r="E1016" s="102">
        <v>12800</v>
      </c>
      <c r="F1016" s="114" t="s">
        <v>375</v>
      </c>
      <c r="G1016" s="158" t="s">
        <v>716</v>
      </c>
      <c r="H1016" s="116" t="s">
        <v>482</v>
      </c>
      <c r="I1016" s="116" t="s">
        <v>221</v>
      </c>
      <c r="J1016" s="116" t="s">
        <v>209</v>
      </c>
      <c r="K1016" s="117" t="s">
        <v>532</v>
      </c>
      <c r="L1016" s="149" t="s">
        <v>1042</v>
      </c>
      <c r="M1016" s="150">
        <v>16</v>
      </c>
      <c r="N1016" s="146">
        <v>1014</v>
      </c>
      <c r="O1016" s="150">
        <v>646</v>
      </c>
      <c r="P1016" s="146">
        <v>348</v>
      </c>
      <c r="Q1016" s="120">
        <f t="shared" si="66"/>
        <v>227.95531200000002</v>
      </c>
    </row>
    <row r="1017" spans="1:17" s="5" customFormat="1" ht="18" customHeight="1" x14ac:dyDescent="0.25">
      <c r="A1017" s="132">
        <v>527359</v>
      </c>
      <c r="B1017" s="132" t="s">
        <v>134</v>
      </c>
      <c r="C1017" s="151" t="s">
        <v>20</v>
      </c>
      <c r="D1017" s="102">
        <v>11490</v>
      </c>
      <c r="E1017" s="102">
        <v>12800</v>
      </c>
      <c r="F1017" s="114" t="s">
        <v>375</v>
      </c>
      <c r="G1017" s="158" t="s">
        <v>716</v>
      </c>
      <c r="H1017" s="116" t="s">
        <v>482</v>
      </c>
      <c r="I1017" s="116" t="s">
        <v>221</v>
      </c>
      <c r="J1017" s="116" t="s">
        <v>209</v>
      </c>
      <c r="K1017" s="117" t="s">
        <v>446</v>
      </c>
      <c r="L1017" s="149" t="s">
        <v>1043</v>
      </c>
      <c r="M1017" s="150">
        <v>16</v>
      </c>
      <c r="N1017" s="150">
        <v>1014</v>
      </c>
      <c r="O1017" s="150">
        <v>646</v>
      </c>
      <c r="P1017" s="146">
        <v>348</v>
      </c>
      <c r="Q1017" s="120">
        <f t="shared" si="66"/>
        <v>227.95531200000002</v>
      </c>
    </row>
    <row r="1018" spans="1:17" s="5" customFormat="1" ht="18" customHeight="1" x14ac:dyDescent="0.25">
      <c r="A1018" s="132">
        <v>523796</v>
      </c>
      <c r="B1018" s="147" t="s">
        <v>134</v>
      </c>
      <c r="C1018" s="151" t="s">
        <v>20</v>
      </c>
      <c r="D1018" s="102">
        <v>11490</v>
      </c>
      <c r="E1018" s="102">
        <v>12800</v>
      </c>
      <c r="F1018" s="114" t="s">
        <v>375</v>
      </c>
      <c r="G1018" s="116" t="s">
        <v>5</v>
      </c>
      <c r="H1018" s="116" t="s">
        <v>482</v>
      </c>
      <c r="I1018" s="116" t="s">
        <v>221</v>
      </c>
      <c r="J1018" s="116" t="s">
        <v>209</v>
      </c>
      <c r="K1018" s="117" t="s">
        <v>532</v>
      </c>
      <c r="L1018" s="149">
        <v>4020684686273</v>
      </c>
      <c r="M1018" s="150">
        <v>16</v>
      </c>
      <c r="N1018" s="150">
        <v>1014</v>
      </c>
      <c r="O1018" s="146">
        <v>646</v>
      </c>
      <c r="P1018" s="150">
        <v>354</v>
      </c>
      <c r="Q1018" s="120">
        <f t="shared" si="66"/>
        <v>231.88557600000001</v>
      </c>
    </row>
    <row r="1019" spans="1:17" s="5" customFormat="1" ht="18" customHeight="1" x14ac:dyDescent="0.25">
      <c r="A1019" s="132">
        <v>523859</v>
      </c>
      <c r="B1019" s="147" t="s">
        <v>134</v>
      </c>
      <c r="C1019" s="151" t="s">
        <v>20</v>
      </c>
      <c r="D1019" s="102">
        <v>11490</v>
      </c>
      <c r="E1019" s="102">
        <v>12800</v>
      </c>
      <c r="F1019" s="114" t="s">
        <v>375</v>
      </c>
      <c r="G1019" s="116" t="s">
        <v>5</v>
      </c>
      <c r="H1019" s="116" t="s">
        <v>482</v>
      </c>
      <c r="I1019" s="116" t="s">
        <v>221</v>
      </c>
      <c r="J1019" s="116" t="s">
        <v>209</v>
      </c>
      <c r="K1019" s="117" t="s">
        <v>446</v>
      </c>
      <c r="L1019" s="149">
        <v>4020684686884</v>
      </c>
      <c r="M1019" s="150">
        <v>16</v>
      </c>
      <c r="N1019" s="150">
        <v>1014</v>
      </c>
      <c r="O1019" s="150">
        <v>646</v>
      </c>
      <c r="P1019" s="150">
        <v>354</v>
      </c>
      <c r="Q1019" s="120">
        <f t="shared" si="66"/>
        <v>231.88557600000001</v>
      </c>
    </row>
    <row r="1020" spans="1:17" s="5" customFormat="1" ht="18" customHeight="1" x14ac:dyDescent="0.25">
      <c r="A1020" s="132">
        <v>523774</v>
      </c>
      <c r="B1020" s="147" t="s">
        <v>134</v>
      </c>
      <c r="C1020" s="151" t="s">
        <v>402</v>
      </c>
      <c r="D1020" s="102">
        <v>12290</v>
      </c>
      <c r="E1020" s="102">
        <v>13700</v>
      </c>
      <c r="F1020" s="114" t="s">
        <v>375</v>
      </c>
      <c r="G1020" s="116" t="s">
        <v>2</v>
      </c>
      <c r="H1020" s="116" t="s">
        <v>482</v>
      </c>
      <c r="I1020" s="116" t="s">
        <v>221</v>
      </c>
      <c r="J1020" s="116" t="s">
        <v>209</v>
      </c>
      <c r="K1020" s="117" t="s">
        <v>532</v>
      </c>
      <c r="L1020" s="149">
        <v>4020684686051</v>
      </c>
      <c r="M1020" s="146">
        <v>15.17</v>
      </c>
      <c r="N1020" s="150">
        <v>1014</v>
      </c>
      <c r="O1020" s="150">
        <v>614</v>
      </c>
      <c r="P1020" s="150">
        <v>398</v>
      </c>
      <c r="Q1020" s="120">
        <f t="shared" si="66"/>
        <v>247.79320799999999</v>
      </c>
    </row>
    <row r="1021" spans="1:17" s="5" customFormat="1" ht="18" customHeight="1" x14ac:dyDescent="0.25">
      <c r="A1021" s="132">
        <v>523778</v>
      </c>
      <c r="B1021" s="147" t="s">
        <v>134</v>
      </c>
      <c r="C1021" s="151" t="s">
        <v>402</v>
      </c>
      <c r="D1021" s="102">
        <v>12290</v>
      </c>
      <c r="E1021" s="102">
        <v>13700</v>
      </c>
      <c r="F1021" s="114" t="s">
        <v>375</v>
      </c>
      <c r="G1021" s="116" t="s">
        <v>4</v>
      </c>
      <c r="H1021" s="116" t="s">
        <v>482</v>
      </c>
      <c r="I1021" s="116" t="s">
        <v>221</v>
      </c>
      <c r="J1021" s="116" t="s">
        <v>209</v>
      </c>
      <c r="K1021" s="117" t="s">
        <v>532</v>
      </c>
      <c r="L1021" s="149">
        <v>4020684686099</v>
      </c>
      <c r="M1021" s="146">
        <v>15.17</v>
      </c>
      <c r="N1021" s="146">
        <v>1014</v>
      </c>
      <c r="O1021" s="150">
        <v>614</v>
      </c>
      <c r="P1021" s="150">
        <v>398</v>
      </c>
      <c r="Q1021" s="120">
        <f t="shared" si="66"/>
        <v>247.79320799999999</v>
      </c>
    </row>
    <row r="1022" spans="1:17" s="5" customFormat="1" ht="18" customHeight="1" x14ac:dyDescent="0.25">
      <c r="A1022" s="132">
        <v>527185</v>
      </c>
      <c r="B1022" s="132" t="s">
        <v>134</v>
      </c>
      <c r="C1022" s="151" t="s">
        <v>402</v>
      </c>
      <c r="D1022" s="102">
        <v>12290</v>
      </c>
      <c r="E1022" s="102">
        <v>13700</v>
      </c>
      <c r="F1022" s="114" t="s">
        <v>375</v>
      </c>
      <c r="G1022" s="116" t="s">
        <v>715</v>
      </c>
      <c r="H1022" s="116" t="s">
        <v>482</v>
      </c>
      <c r="I1022" s="116" t="s">
        <v>221</v>
      </c>
      <c r="J1022" s="116" t="s">
        <v>209</v>
      </c>
      <c r="K1022" s="117" t="s">
        <v>532</v>
      </c>
      <c r="L1022" s="149" t="s">
        <v>1047</v>
      </c>
      <c r="M1022" s="150">
        <v>15.17</v>
      </c>
      <c r="N1022" s="150">
        <v>1014</v>
      </c>
      <c r="O1022" s="150">
        <v>614</v>
      </c>
      <c r="P1022" s="150">
        <v>398</v>
      </c>
      <c r="Q1022" s="120">
        <f t="shared" si="66"/>
        <v>247.79320799999999</v>
      </c>
    </row>
    <row r="1023" spans="1:17" s="5" customFormat="1" ht="18" customHeight="1" x14ac:dyDescent="0.25">
      <c r="A1023" s="132">
        <v>526052</v>
      </c>
      <c r="B1023" s="147" t="s">
        <v>134</v>
      </c>
      <c r="C1023" s="151" t="s">
        <v>402</v>
      </c>
      <c r="D1023" s="102">
        <v>12290</v>
      </c>
      <c r="E1023" s="102">
        <v>13700</v>
      </c>
      <c r="F1023" s="114" t="s">
        <v>375</v>
      </c>
      <c r="G1023" s="116" t="s">
        <v>222</v>
      </c>
      <c r="H1023" s="116" t="s">
        <v>482</v>
      </c>
      <c r="I1023" s="116" t="s">
        <v>221</v>
      </c>
      <c r="J1023" s="116" t="s">
        <v>209</v>
      </c>
      <c r="K1023" s="117" t="s">
        <v>532</v>
      </c>
      <c r="L1023" s="149">
        <v>4020684729826</v>
      </c>
      <c r="M1023" s="146">
        <v>15.17</v>
      </c>
      <c r="N1023" s="150">
        <v>1014</v>
      </c>
      <c r="O1023" s="150">
        <v>614</v>
      </c>
      <c r="P1023" s="150">
        <v>398</v>
      </c>
      <c r="Q1023" s="120">
        <f t="shared" si="66"/>
        <v>247.79320799999999</v>
      </c>
    </row>
    <row r="1024" spans="1:17" s="5" customFormat="1" ht="18" customHeight="1" x14ac:dyDescent="0.25">
      <c r="A1024" s="132">
        <v>523784</v>
      </c>
      <c r="B1024" s="147" t="s">
        <v>134</v>
      </c>
      <c r="C1024" s="151" t="s">
        <v>402</v>
      </c>
      <c r="D1024" s="102">
        <v>12290</v>
      </c>
      <c r="E1024" s="102">
        <v>13700</v>
      </c>
      <c r="F1024" s="114" t="s">
        <v>375</v>
      </c>
      <c r="G1024" s="116" t="s">
        <v>16</v>
      </c>
      <c r="H1024" s="116" t="s">
        <v>482</v>
      </c>
      <c r="I1024" s="116" t="s">
        <v>221</v>
      </c>
      <c r="J1024" s="116" t="s">
        <v>209</v>
      </c>
      <c r="K1024" s="117" t="s">
        <v>532</v>
      </c>
      <c r="L1024" s="149">
        <v>4020684686143</v>
      </c>
      <c r="M1024" s="146">
        <v>15.17</v>
      </c>
      <c r="N1024" s="150">
        <v>1014</v>
      </c>
      <c r="O1024" s="150">
        <v>614</v>
      </c>
      <c r="P1024" s="150">
        <v>398</v>
      </c>
      <c r="Q1024" s="120">
        <f t="shared" si="66"/>
        <v>247.79320799999999</v>
      </c>
    </row>
    <row r="1025" spans="1:17" s="5" customFormat="1" ht="18" customHeight="1" x14ac:dyDescent="0.25">
      <c r="A1025" s="132">
        <v>523775</v>
      </c>
      <c r="B1025" s="147" t="s">
        <v>134</v>
      </c>
      <c r="C1025" s="151" t="s">
        <v>402</v>
      </c>
      <c r="D1025" s="102">
        <v>12290</v>
      </c>
      <c r="E1025" s="102">
        <v>13700</v>
      </c>
      <c r="F1025" s="114" t="s">
        <v>375</v>
      </c>
      <c r="G1025" s="116" t="s">
        <v>8</v>
      </c>
      <c r="H1025" s="116" t="s">
        <v>482</v>
      </c>
      <c r="I1025" s="116" t="s">
        <v>221</v>
      </c>
      <c r="J1025" s="116" t="s">
        <v>209</v>
      </c>
      <c r="K1025" s="117" t="s">
        <v>532</v>
      </c>
      <c r="L1025" s="156">
        <v>4020684686068</v>
      </c>
      <c r="M1025" s="146">
        <v>15.17</v>
      </c>
      <c r="N1025" s="150">
        <v>1014</v>
      </c>
      <c r="O1025" s="150">
        <v>614</v>
      </c>
      <c r="P1025" s="150">
        <v>398</v>
      </c>
      <c r="Q1025" s="120">
        <f t="shared" si="66"/>
        <v>247.79320799999999</v>
      </c>
    </row>
    <row r="1026" spans="1:17" s="5" customFormat="1" ht="18" customHeight="1" x14ac:dyDescent="0.25">
      <c r="A1026" s="132">
        <v>527368</v>
      </c>
      <c r="B1026" s="132" t="s">
        <v>134</v>
      </c>
      <c r="C1026" s="151" t="s">
        <v>402</v>
      </c>
      <c r="D1026" s="102">
        <v>12290</v>
      </c>
      <c r="E1026" s="102">
        <v>13700</v>
      </c>
      <c r="F1026" s="114" t="s">
        <v>375</v>
      </c>
      <c r="G1026" s="158" t="s">
        <v>716</v>
      </c>
      <c r="H1026" s="116" t="s">
        <v>482</v>
      </c>
      <c r="I1026" s="116" t="s">
        <v>221</v>
      </c>
      <c r="J1026" s="116" t="s">
        <v>209</v>
      </c>
      <c r="K1026" s="117" t="s">
        <v>532</v>
      </c>
      <c r="L1026" s="149" t="s">
        <v>1046</v>
      </c>
      <c r="M1026" s="150">
        <v>15.17</v>
      </c>
      <c r="N1026" s="150">
        <v>1014</v>
      </c>
      <c r="O1026" s="150">
        <v>614</v>
      </c>
      <c r="P1026" s="150">
        <v>398</v>
      </c>
      <c r="Q1026" s="120">
        <f t="shared" si="66"/>
        <v>247.79320799999999</v>
      </c>
    </row>
    <row r="1027" spans="1:17" s="5" customFormat="1" ht="18" customHeight="1" x14ac:dyDescent="0.25">
      <c r="A1027" s="132">
        <v>523782</v>
      </c>
      <c r="B1027" s="147" t="s">
        <v>134</v>
      </c>
      <c r="C1027" s="151" t="s">
        <v>402</v>
      </c>
      <c r="D1027" s="102">
        <v>12290</v>
      </c>
      <c r="E1027" s="102">
        <v>13700</v>
      </c>
      <c r="F1027" s="114" t="s">
        <v>375</v>
      </c>
      <c r="G1027" s="116" t="s">
        <v>5</v>
      </c>
      <c r="H1027" s="116" t="s">
        <v>482</v>
      </c>
      <c r="I1027" s="116" t="s">
        <v>221</v>
      </c>
      <c r="J1027" s="116" t="s">
        <v>209</v>
      </c>
      <c r="K1027" s="117" t="s">
        <v>532</v>
      </c>
      <c r="L1027" s="149">
        <v>4020684686129</v>
      </c>
      <c r="M1027" s="146">
        <v>15.17</v>
      </c>
      <c r="N1027" s="146">
        <v>1014</v>
      </c>
      <c r="O1027" s="150">
        <v>614</v>
      </c>
      <c r="P1027" s="150">
        <v>398</v>
      </c>
      <c r="Q1027" s="120">
        <f t="shared" si="66"/>
        <v>247.79320799999999</v>
      </c>
    </row>
    <row r="1028" spans="1:17" s="5" customFormat="1" ht="18" customHeight="1" x14ac:dyDescent="0.25">
      <c r="A1028" s="132">
        <v>523964</v>
      </c>
      <c r="B1028" s="147" t="s">
        <v>134</v>
      </c>
      <c r="C1028" s="151" t="s">
        <v>268</v>
      </c>
      <c r="D1028" s="102">
        <v>12990</v>
      </c>
      <c r="E1028" s="102">
        <v>14600</v>
      </c>
      <c r="F1028" s="114" t="s">
        <v>375</v>
      </c>
      <c r="G1028" s="116" t="s">
        <v>2</v>
      </c>
      <c r="H1028" s="116" t="s">
        <v>482</v>
      </c>
      <c r="I1028" s="116" t="s">
        <v>221</v>
      </c>
      <c r="J1028" s="116" t="s">
        <v>209</v>
      </c>
      <c r="K1028" s="117" t="s">
        <v>532</v>
      </c>
      <c r="L1028" s="149">
        <v>4020684687935</v>
      </c>
      <c r="M1028" s="150">
        <v>18</v>
      </c>
      <c r="N1028" s="150">
        <v>1264</v>
      </c>
      <c r="O1028" s="146">
        <v>616</v>
      </c>
      <c r="P1028" s="150">
        <v>425</v>
      </c>
      <c r="Q1028" s="120">
        <f t="shared" si="66"/>
        <v>330.91520000000003</v>
      </c>
    </row>
    <row r="1029" spans="1:17" s="5" customFormat="1" ht="18" customHeight="1" x14ac:dyDescent="0.25">
      <c r="A1029" s="132">
        <v>523994</v>
      </c>
      <c r="B1029" s="147" t="s">
        <v>134</v>
      </c>
      <c r="C1029" s="151" t="s">
        <v>268</v>
      </c>
      <c r="D1029" s="102">
        <v>12990</v>
      </c>
      <c r="E1029" s="102">
        <v>14600</v>
      </c>
      <c r="F1029" s="114" t="s">
        <v>375</v>
      </c>
      <c r="G1029" s="116" t="s">
        <v>2</v>
      </c>
      <c r="H1029" s="116" t="s">
        <v>482</v>
      </c>
      <c r="I1029" s="116" t="s">
        <v>221</v>
      </c>
      <c r="J1029" s="116" t="s">
        <v>209</v>
      </c>
      <c r="K1029" s="117" t="s">
        <v>446</v>
      </c>
      <c r="L1029" s="149">
        <v>4020684688239</v>
      </c>
      <c r="M1029" s="146">
        <v>18</v>
      </c>
      <c r="N1029" s="150">
        <v>1264</v>
      </c>
      <c r="O1029" s="150">
        <v>616</v>
      </c>
      <c r="P1029" s="150">
        <v>425</v>
      </c>
      <c r="Q1029" s="120">
        <f t="shared" si="66"/>
        <v>330.91520000000003</v>
      </c>
    </row>
    <row r="1030" spans="1:17" s="5" customFormat="1" ht="18" customHeight="1" x14ac:dyDescent="0.25">
      <c r="A1030" s="132">
        <v>523968</v>
      </c>
      <c r="B1030" s="147" t="s">
        <v>134</v>
      </c>
      <c r="C1030" s="151" t="s">
        <v>268</v>
      </c>
      <c r="D1030" s="102">
        <v>12990</v>
      </c>
      <c r="E1030" s="102">
        <v>14600</v>
      </c>
      <c r="F1030" s="114" t="s">
        <v>375</v>
      </c>
      <c r="G1030" s="116" t="s">
        <v>4</v>
      </c>
      <c r="H1030" s="116" t="s">
        <v>482</v>
      </c>
      <c r="I1030" s="116" t="s">
        <v>221</v>
      </c>
      <c r="J1030" s="116" t="s">
        <v>209</v>
      </c>
      <c r="K1030" s="117" t="s">
        <v>532</v>
      </c>
      <c r="L1030" s="149">
        <v>4020684687973</v>
      </c>
      <c r="M1030" s="150">
        <v>18</v>
      </c>
      <c r="N1030" s="150">
        <v>1264</v>
      </c>
      <c r="O1030" s="146">
        <v>616</v>
      </c>
      <c r="P1030" s="150">
        <v>425</v>
      </c>
      <c r="Q1030" s="120">
        <f t="shared" si="66"/>
        <v>330.91520000000003</v>
      </c>
    </row>
    <row r="1031" spans="1:17" s="5" customFormat="1" ht="18" customHeight="1" x14ac:dyDescent="0.25">
      <c r="A1031" s="132">
        <v>524001</v>
      </c>
      <c r="B1031" s="147" t="s">
        <v>134</v>
      </c>
      <c r="C1031" s="151" t="s">
        <v>268</v>
      </c>
      <c r="D1031" s="102">
        <v>12990</v>
      </c>
      <c r="E1031" s="102">
        <v>14600</v>
      </c>
      <c r="F1031" s="114" t="s">
        <v>375</v>
      </c>
      <c r="G1031" s="116" t="s">
        <v>4</v>
      </c>
      <c r="H1031" s="116" t="s">
        <v>482</v>
      </c>
      <c r="I1031" s="116" t="s">
        <v>221</v>
      </c>
      <c r="J1031" s="116" t="s">
        <v>209</v>
      </c>
      <c r="K1031" s="117" t="s">
        <v>446</v>
      </c>
      <c r="L1031" s="149">
        <v>4020684688307</v>
      </c>
      <c r="M1031" s="146">
        <v>18</v>
      </c>
      <c r="N1031" s="150">
        <v>1264</v>
      </c>
      <c r="O1031" s="150">
        <v>616</v>
      </c>
      <c r="P1031" s="150">
        <v>425</v>
      </c>
      <c r="Q1031" s="120">
        <f t="shared" si="66"/>
        <v>330.91520000000003</v>
      </c>
    </row>
    <row r="1032" spans="1:17" s="5" customFormat="1" ht="18" customHeight="1" x14ac:dyDescent="0.25">
      <c r="A1032" s="132">
        <v>527189</v>
      </c>
      <c r="B1032" s="132" t="s">
        <v>134</v>
      </c>
      <c r="C1032" s="151" t="s">
        <v>268</v>
      </c>
      <c r="D1032" s="102">
        <v>12990</v>
      </c>
      <c r="E1032" s="102">
        <v>14600</v>
      </c>
      <c r="F1032" s="114" t="s">
        <v>375</v>
      </c>
      <c r="G1032" s="116" t="s">
        <v>715</v>
      </c>
      <c r="H1032" s="116" t="s">
        <v>482</v>
      </c>
      <c r="I1032" s="116" t="s">
        <v>221</v>
      </c>
      <c r="J1032" s="116" t="s">
        <v>209</v>
      </c>
      <c r="K1032" s="117" t="s">
        <v>532</v>
      </c>
      <c r="L1032" s="149" t="s">
        <v>1050</v>
      </c>
      <c r="M1032" s="150">
        <v>18</v>
      </c>
      <c r="N1032" s="150">
        <v>1264</v>
      </c>
      <c r="O1032" s="146">
        <v>616</v>
      </c>
      <c r="P1032" s="150">
        <v>425</v>
      </c>
      <c r="Q1032" s="120">
        <f t="shared" si="66"/>
        <v>330.91520000000003</v>
      </c>
    </row>
    <row r="1033" spans="1:17" s="5" customFormat="1" ht="18" customHeight="1" x14ac:dyDescent="0.25">
      <c r="A1033" s="132">
        <v>527187</v>
      </c>
      <c r="B1033" s="132" t="s">
        <v>134</v>
      </c>
      <c r="C1033" s="151" t="s">
        <v>268</v>
      </c>
      <c r="D1033" s="102">
        <v>12990</v>
      </c>
      <c r="E1033" s="102">
        <v>14600</v>
      </c>
      <c r="F1033" s="114" t="s">
        <v>375</v>
      </c>
      <c r="G1033" s="116" t="s">
        <v>715</v>
      </c>
      <c r="H1033" s="116" t="s">
        <v>482</v>
      </c>
      <c r="I1033" s="116" t="s">
        <v>221</v>
      </c>
      <c r="J1033" s="116" t="s">
        <v>209</v>
      </c>
      <c r="K1033" s="117" t="s">
        <v>446</v>
      </c>
      <c r="L1033" s="149" t="s">
        <v>1051</v>
      </c>
      <c r="M1033" s="150">
        <v>18</v>
      </c>
      <c r="N1033" s="150">
        <v>1264</v>
      </c>
      <c r="O1033" s="150">
        <v>616</v>
      </c>
      <c r="P1033" s="150">
        <v>425</v>
      </c>
      <c r="Q1033" s="120">
        <f t="shared" si="66"/>
        <v>330.91520000000003</v>
      </c>
    </row>
    <row r="1034" spans="1:17" s="5" customFormat="1" ht="18" customHeight="1" x14ac:dyDescent="0.25">
      <c r="A1034" s="132">
        <v>526062</v>
      </c>
      <c r="B1034" s="147" t="s">
        <v>134</v>
      </c>
      <c r="C1034" s="151" t="s">
        <v>268</v>
      </c>
      <c r="D1034" s="102">
        <v>12990</v>
      </c>
      <c r="E1034" s="102">
        <v>14600</v>
      </c>
      <c r="F1034" s="114" t="s">
        <v>375</v>
      </c>
      <c r="G1034" s="116" t="s">
        <v>222</v>
      </c>
      <c r="H1034" s="116" t="s">
        <v>482</v>
      </c>
      <c r="I1034" s="116" t="s">
        <v>221</v>
      </c>
      <c r="J1034" s="116" t="s">
        <v>209</v>
      </c>
      <c r="K1034" s="117" t="s">
        <v>516</v>
      </c>
      <c r="L1034" s="149">
        <v>4020684729727</v>
      </c>
      <c r="M1034" s="150">
        <v>18</v>
      </c>
      <c r="N1034" s="150">
        <v>1264</v>
      </c>
      <c r="O1034" s="150">
        <v>616</v>
      </c>
      <c r="P1034" s="146">
        <v>425</v>
      </c>
      <c r="Q1034" s="120">
        <f t="shared" si="66"/>
        <v>330.91520000000003</v>
      </c>
    </row>
    <row r="1035" spans="1:17" s="5" customFormat="1" ht="18" customHeight="1" x14ac:dyDescent="0.25">
      <c r="A1035" s="132">
        <v>526059</v>
      </c>
      <c r="B1035" s="147" t="s">
        <v>134</v>
      </c>
      <c r="C1035" s="151" t="s">
        <v>268</v>
      </c>
      <c r="D1035" s="102">
        <v>12990</v>
      </c>
      <c r="E1035" s="102">
        <v>14600</v>
      </c>
      <c r="F1035" s="114" t="s">
        <v>375</v>
      </c>
      <c r="G1035" s="116" t="s">
        <v>222</v>
      </c>
      <c r="H1035" s="116" t="s">
        <v>482</v>
      </c>
      <c r="I1035" s="116" t="s">
        <v>221</v>
      </c>
      <c r="J1035" s="116" t="s">
        <v>209</v>
      </c>
      <c r="K1035" s="117" t="s">
        <v>446</v>
      </c>
      <c r="L1035" s="149">
        <v>4020684729758</v>
      </c>
      <c r="M1035" s="150">
        <v>18</v>
      </c>
      <c r="N1035" s="150">
        <v>1264</v>
      </c>
      <c r="O1035" s="150">
        <v>616</v>
      </c>
      <c r="P1035" s="146">
        <v>425</v>
      </c>
      <c r="Q1035" s="120">
        <f t="shared" si="66"/>
        <v>330.91520000000003</v>
      </c>
    </row>
    <row r="1036" spans="1:17" s="5" customFormat="1" ht="18" customHeight="1" x14ac:dyDescent="0.25">
      <c r="A1036" s="132">
        <v>523973</v>
      </c>
      <c r="B1036" s="147" t="s">
        <v>134</v>
      </c>
      <c r="C1036" s="151" t="s">
        <v>268</v>
      </c>
      <c r="D1036" s="102">
        <v>12990</v>
      </c>
      <c r="E1036" s="102">
        <v>14600</v>
      </c>
      <c r="F1036" s="114" t="s">
        <v>375</v>
      </c>
      <c r="G1036" s="116" t="s">
        <v>16</v>
      </c>
      <c r="H1036" s="116" t="s">
        <v>482</v>
      </c>
      <c r="I1036" s="116" t="s">
        <v>221</v>
      </c>
      <c r="J1036" s="116" t="s">
        <v>209</v>
      </c>
      <c r="K1036" s="117" t="s">
        <v>532</v>
      </c>
      <c r="L1036" s="149">
        <v>4020684688024</v>
      </c>
      <c r="M1036" s="146">
        <v>18</v>
      </c>
      <c r="N1036" s="150">
        <v>1264</v>
      </c>
      <c r="O1036" s="146">
        <v>616</v>
      </c>
      <c r="P1036" s="150">
        <v>425</v>
      </c>
      <c r="Q1036" s="120">
        <f t="shared" si="66"/>
        <v>330.91520000000003</v>
      </c>
    </row>
    <row r="1037" spans="1:17" s="5" customFormat="1" ht="18" customHeight="1" x14ac:dyDescent="0.25">
      <c r="A1037" s="132">
        <v>524011</v>
      </c>
      <c r="B1037" s="147" t="s">
        <v>134</v>
      </c>
      <c r="C1037" s="151" t="s">
        <v>268</v>
      </c>
      <c r="D1037" s="102">
        <v>12990</v>
      </c>
      <c r="E1037" s="102">
        <v>14600</v>
      </c>
      <c r="F1037" s="114" t="s">
        <v>375</v>
      </c>
      <c r="G1037" s="116" t="s">
        <v>16</v>
      </c>
      <c r="H1037" s="116" t="s">
        <v>482</v>
      </c>
      <c r="I1037" s="116" t="s">
        <v>221</v>
      </c>
      <c r="J1037" s="116" t="s">
        <v>209</v>
      </c>
      <c r="K1037" s="117" t="s">
        <v>446</v>
      </c>
      <c r="L1037" s="149">
        <v>4020684688406</v>
      </c>
      <c r="M1037" s="150">
        <v>18</v>
      </c>
      <c r="N1037" s="146">
        <v>1264</v>
      </c>
      <c r="O1037" s="150">
        <v>616</v>
      </c>
      <c r="P1037" s="146">
        <v>425</v>
      </c>
      <c r="Q1037" s="120">
        <f t="shared" si="66"/>
        <v>330.91520000000003</v>
      </c>
    </row>
    <row r="1038" spans="1:17" s="5" customFormat="1" ht="18" customHeight="1" x14ac:dyDescent="0.25">
      <c r="A1038" s="132">
        <v>523965</v>
      </c>
      <c r="B1038" s="147" t="s">
        <v>134</v>
      </c>
      <c r="C1038" s="151" t="s">
        <v>268</v>
      </c>
      <c r="D1038" s="102">
        <v>12990</v>
      </c>
      <c r="E1038" s="102">
        <v>14600</v>
      </c>
      <c r="F1038" s="114" t="s">
        <v>375</v>
      </c>
      <c r="G1038" s="116" t="s">
        <v>8</v>
      </c>
      <c r="H1038" s="116" t="s">
        <v>482</v>
      </c>
      <c r="I1038" s="116" t="s">
        <v>221</v>
      </c>
      <c r="J1038" s="116" t="s">
        <v>209</v>
      </c>
      <c r="K1038" s="117" t="s">
        <v>532</v>
      </c>
      <c r="L1038" s="149">
        <v>4020684687942</v>
      </c>
      <c r="M1038" s="150">
        <v>18</v>
      </c>
      <c r="N1038" s="150">
        <v>1264</v>
      </c>
      <c r="O1038" s="146">
        <v>616</v>
      </c>
      <c r="P1038" s="150">
        <v>425</v>
      </c>
      <c r="Q1038" s="120">
        <f t="shared" si="66"/>
        <v>330.91520000000003</v>
      </c>
    </row>
    <row r="1039" spans="1:17" s="5" customFormat="1" ht="18" customHeight="1" x14ac:dyDescent="0.25">
      <c r="A1039" s="132">
        <v>523996</v>
      </c>
      <c r="B1039" s="147" t="s">
        <v>134</v>
      </c>
      <c r="C1039" s="151" t="s">
        <v>268</v>
      </c>
      <c r="D1039" s="102">
        <v>12990</v>
      </c>
      <c r="E1039" s="102">
        <v>14600</v>
      </c>
      <c r="F1039" s="114" t="s">
        <v>375</v>
      </c>
      <c r="G1039" s="116" t="s">
        <v>8</v>
      </c>
      <c r="H1039" s="116" t="s">
        <v>482</v>
      </c>
      <c r="I1039" s="116" t="s">
        <v>221</v>
      </c>
      <c r="J1039" s="116" t="s">
        <v>209</v>
      </c>
      <c r="K1039" s="117" t="s">
        <v>446</v>
      </c>
      <c r="L1039" s="149">
        <v>4020684688253</v>
      </c>
      <c r="M1039" s="146">
        <v>18</v>
      </c>
      <c r="N1039" s="150">
        <v>1264</v>
      </c>
      <c r="O1039" s="150">
        <v>616</v>
      </c>
      <c r="P1039" s="150">
        <v>425</v>
      </c>
      <c r="Q1039" s="120">
        <f t="shared" si="66"/>
        <v>330.91520000000003</v>
      </c>
    </row>
    <row r="1040" spans="1:17" s="5" customFormat="1" ht="18" customHeight="1" x14ac:dyDescent="0.25">
      <c r="A1040" s="132">
        <v>527372</v>
      </c>
      <c r="B1040" s="132" t="s">
        <v>134</v>
      </c>
      <c r="C1040" s="151" t="s">
        <v>268</v>
      </c>
      <c r="D1040" s="102">
        <v>12990</v>
      </c>
      <c r="E1040" s="102">
        <v>14600</v>
      </c>
      <c r="F1040" s="114" t="s">
        <v>375</v>
      </c>
      <c r="G1040" s="158" t="s">
        <v>716</v>
      </c>
      <c r="H1040" s="116" t="s">
        <v>482</v>
      </c>
      <c r="I1040" s="116" t="s">
        <v>221</v>
      </c>
      <c r="J1040" s="116" t="s">
        <v>209</v>
      </c>
      <c r="K1040" s="117" t="s">
        <v>532</v>
      </c>
      <c r="L1040" s="149" t="s">
        <v>1048</v>
      </c>
      <c r="M1040" s="150">
        <v>18</v>
      </c>
      <c r="N1040" s="150">
        <v>1264</v>
      </c>
      <c r="O1040" s="150">
        <v>616</v>
      </c>
      <c r="P1040" s="146">
        <v>425</v>
      </c>
      <c r="Q1040" s="120">
        <f t="shared" si="66"/>
        <v>330.91520000000003</v>
      </c>
    </row>
    <row r="1041" spans="1:17" s="5" customFormat="1" ht="18" customHeight="1" x14ac:dyDescent="0.25">
      <c r="A1041" s="132">
        <v>527370</v>
      </c>
      <c r="B1041" s="132" t="s">
        <v>134</v>
      </c>
      <c r="C1041" s="151" t="s">
        <v>268</v>
      </c>
      <c r="D1041" s="102">
        <v>12990</v>
      </c>
      <c r="E1041" s="102">
        <v>14600</v>
      </c>
      <c r="F1041" s="114" t="s">
        <v>375</v>
      </c>
      <c r="G1041" s="158" t="s">
        <v>716</v>
      </c>
      <c r="H1041" s="116" t="s">
        <v>482</v>
      </c>
      <c r="I1041" s="116" t="s">
        <v>221</v>
      </c>
      <c r="J1041" s="116" t="s">
        <v>209</v>
      </c>
      <c r="K1041" s="117" t="s">
        <v>446</v>
      </c>
      <c r="L1041" s="149" t="s">
        <v>1049</v>
      </c>
      <c r="M1041" s="150">
        <v>18</v>
      </c>
      <c r="N1041" s="150">
        <v>1264</v>
      </c>
      <c r="O1041" s="146">
        <v>616</v>
      </c>
      <c r="P1041" s="146">
        <v>425</v>
      </c>
      <c r="Q1041" s="120">
        <f t="shared" si="66"/>
        <v>330.91520000000003</v>
      </c>
    </row>
    <row r="1042" spans="1:17" s="5" customFormat="1" ht="18" customHeight="1" x14ac:dyDescent="0.25">
      <c r="A1042" s="132">
        <v>523971</v>
      </c>
      <c r="B1042" s="147" t="s">
        <v>134</v>
      </c>
      <c r="C1042" s="151" t="s">
        <v>268</v>
      </c>
      <c r="D1042" s="102">
        <v>12990</v>
      </c>
      <c r="E1042" s="102">
        <v>14600</v>
      </c>
      <c r="F1042" s="114" t="s">
        <v>375</v>
      </c>
      <c r="G1042" s="116" t="s">
        <v>5</v>
      </c>
      <c r="H1042" s="116" t="s">
        <v>482</v>
      </c>
      <c r="I1042" s="116" t="s">
        <v>221</v>
      </c>
      <c r="J1042" s="116" t="s">
        <v>209</v>
      </c>
      <c r="K1042" s="117" t="s">
        <v>532</v>
      </c>
      <c r="L1042" s="149">
        <v>4020684688000</v>
      </c>
      <c r="M1042" s="150">
        <v>18</v>
      </c>
      <c r="N1042" s="150">
        <v>1264</v>
      </c>
      <c r="O1042" s="146">
        <v>616</v>
      </c>
      <c r="P1042" s="150">
        <v>425</v>
      </c>
      <c r="Q1042" s="120">
        <f t="shared" si="66"/>
        <v>330.91520000000003</v>
      </c>
    </row>
    <row r="1043" spans="1:17" s="5" customFormat="1" ht="18" customHeight="1" x14ac:dyDescent="0.25">
      <c r="A1043" s="132">
        <v>524007</v>
      </c>
      <c r="B1043" s="147" t="s">
        <v>134</v>
      </c>
      <c r="C1043" s="151" t="s">
        <v>268</v>
      </c>
      <c r="D1043" s="102">
        <v>12990</v>
      </c>
      <c r="E1043" s="102">
        <v>14600</v>
      </c>
      <c r="F1043" s="114" t="s">
        <v>375</v>
      </c>
      <c r="G1043" s="116" t="s">
        <v>5</v>
      </c>
      <c r="H1043" s="116" t="s">
        <v>482</v>
      </c>
      <c r="I1043" s="116" t="s">
        <v>221</v>
      </c>
      <c r="J1043" s="116" t="s">
        <v>209</v>
      </c>
      <c r="K1043" s="117" t="s">
        <v>446</v>
      </c>
      <c r="L1043" s="156">
        <v>4020684688369</v>
      </c>
      <c r="M1043" s="146">
        <v>18</v>
      </c>
      <c r="N1043" s="150">
        <v>1264</v>
      </c>
      <c r="O1043" s="150">
        <v>616</v>
      </c>
      <c r="P1043" s="146">
        <v>425</v>
      </c>
      <c r="Q1043" s="120">
        <f t="shared" si="66"/>
        <v>330.91520000000003</v>
      </c>
    </row>
    <row r="1044" spans="1:17" s="5" customFormat="1" ht="18" customHeight="1" x14ac:dyDescent="0.25">
      <c r="A1044" s="132">
        <v>526245</v>
      </c>
      <c r="B1044" s="147" t="s">
        <v>134</v>
      </c>
      <c r="C1044" s="151" t="s">
        <v>761</v>
      </c>
      <c r="D1044" s="102">
        <v>22390</v>
      </c>
      <c r="E1044" s="102">
        <v>24900</v>
      </c>
      <c r="F1044" s="114" t="s">
        <v>381</v>
      </c>
      <c r="G1044" s="161" t="s">
        <v>639</v>
      </c>
      <c r="H1044" s="153" t="s">
        <v>391</v>
      </c>
      <c r="I1044" s="116" t="s">
        <v>235</v>
      </c>
      <c r="J1044" s="116" t="s">
        <v>209</v>
      </c>
      <c r="K1044" s="117" t="s">
        <v>249</v>
      </c>
      <c r="L1044" s="149">
        <v>4020684739559</v>
      </c>
      <c r="M1044" s="150">
        <v>7.27</v>
      </c>
      <c r="N1044" s="150">
        <v>604</v>
      </c>
      <c r="O1044" s="150">
        <v>549</v>
      </c>
      <c r="P1044" s="150">
        <v>303</v>
      </c>
      <c r="Q1044" s="120">
        <f t="shared" ref="Q1044:Q1047" si="67">SUM((N1044/100)*(O1044/100)*(P1044/100))</f>
        <v>100.47358800000001</v>
      </c>
    </row>
    <row r="1045" spans="1:17" s="5" customFormat="1" ht="18" customHeight="1" x14ac:dyDescent="0.25">
      <c r="A1045" s="132">
        <v>526243</v>
      </c>
      <c r="B1045" s="147" t="s">
        <v>134</v>
      </c>
      <c r="C1045" s="151" t="s">
        <v>762</v>
      </c>
      <c r="D1045" s="102">
        <v>20590</v>
      </c>
      <c r="E1045" s="102">
        <v>22900</v>
      </c>
      <c r="F1045" s="114" t="s">
        <v>382</v>
      </c>
      <c r="G1045" s="161" t="s">
        <v>639</v>
      </c>
      <c r="H1045" s="153" t="s">
        <v>391</v>
      </c>
      <c r="I1045" s="116" t="s">
        <v>235</v>
      </c>
      <c r="J1045" s="116" t="s">
        <v>209</v>
      </c>
      <c r="K1045" s="117" t="s">
        <v>249</v>
      </c>
      <c r="L1045" s="149">
        <v>4020684739535</v>
      </c>
      <c r="M1045" s="150">
        <v>6.12</v>
      </c>
      <c r="N1045" s="150">
        <v>549</v>
      </c>
      <c r="O1045" s="150">
        <v>509</v>
      </c>
      <c r="P1045" s="150">
        <v>303</v>
      </c>
      <c r="Q1045" s="120">
        <f t="shared" si="67"/>
        <v>84.670622999999992</v>
      </c>
    </row>
    <row r="1046" spans="1:17" s="5" customFormat="1" ht="18" customHeight="1" x14ac:dyDescent="0.25">
      <c r="A1046" s="132">
        <v>526246</v>
      </c>
      <c r="B1046" s="147" t="s">
        <v>134</v>
      </c>
      <c r="C1046" s="151" t="s">
        <v>763</v>
      </c>
      <c r="D1046" s="102">
        <v>23890</v>
      </c>
      <c r="E1046" s="102">
        <v>26500</v>
      </c>
      <c r="F1046" s="114" t="s">
        <v>381</v>
      </c>
      <c r="G1046" s="161" t="s">
        <v>639</v>
      </c>
      <c r="H1046" s="153" t="s">
        <v>391</v>
      </c>
      <c r="I1046" s="116" t="s">
        <v>235</v>
      </c>
      <c r="J1046" s="116" t="s">
        <v>209</v>
      </c>
      <c r="K1046" s="117" t="s">
        <v>249</v>
      </c>
      <c r="L1046" s="149">
        <v>4020684739566</v>
      </c>
      <c r="M1046" s="150">
        <v>8.6999999999999993</v>
      </c>
      <c r="N1046" s="150">
        <v>810</v>
      </c>
      <c r="O1046" s="150">
        <v>550</v>
      </c>
      <c r="P1046" s="150">
        <v>303</v>
      </c>
      <c r="Q1046" s="120">
        <f t="shared" si="67"/>
        <v>134.98649999999998</v>
      </c>
    </row>
    <row r="1047" spans="1:17" s="5" customFormat="1" ht="18" customHeight="1" x14ac:dyDescent="0.25">
      <c r="A1047" s="132">
        <v>526244</v>
      </c>
      <c r="B1047" s="147" t="s">
        <v>134</v>
      </c>
      <c r="C1047" s="151" t="s">
        <v>764</v>
      </c>
      <c r="D1047" s="102">
        <v>22590</v>
      </c>
      <c r="E1047" s="102">
        <v>25100</v>
      </c>
      <c r="F1047" s="114" t="s">
        <v>382</v>
      </c>
      <c r="G1047" s="161" t="s">
        <v>639</v>
      </c>
      <c r="H1047" s="153" t="s">
        <v>391</v>
      </c>
      <c r="I1047" s="116" t="s">
        <v>235</v>
      </c>
      <c r="J1047" s="116" t="s">
        <v>209</v>
      </c>
      <c r="K1047" s="117" t="s">
        <v>249</v>
      </c>
      <c r="L1047" s="149">
        <v>4020684739542</v>
      </c>
      <c r="M1047" s="146">
        <v>8.5</v>
      </c>
      <c r="N1047" s="146">
        <v>810</v>
      </c>
      <c r="O1047" s="150">
        <v>550</v>
      </c>
      <c r="P1047" s="150">
        <v>303</v>
      </c>
      <c r="Q1047" s="120">
        <f t="shared" si="67"/>
        <v>134.98649999999998</v>
      </c>
    </row>
    <row r="1048" spans="1:17" s="5" customFormat="1" ht="18" customHeight="1" x14ac:dyDescent="0.25">
      <c r="A1048" s="132">
        <v>516918</v>
      </c>
      <c r="B1048" s="147" t="s">
        <v>134</v>
      </c>
      <c r="C1048" s="148" t="s">
        <v>78</v>
      </c>
      <c r="D1048" s="102">
        <v>7090</v>
      </c>
      <c r="E1048" s="102">
        <v>8000</v>
      </c>
      <c r="F1048" s="114" t="s">
        <v>375</v>
      </c>
      <c r="G1048" s="116" t="s">
        <v>2</v>
      </c>
      <c r="H1048" s="116" t="s">
        <v>482</v>
      </c>
      <c r="I1048" s="116" t="s">
        <v>208</v>
      </c>
      <c r="J1048" s="116" t="s">
        <v>209</v>
      </c>
      <c r="K1048" s="181" t="s">
        <v>454</v>
      </c>
      <c r="L1048" s="149">
        <v>4020684493109</v>
      </c>
      <c r="M1048" s="146">
        <v>12.55</v>
      </c>
      <c r="N1048" s="150">
        <v>894</v>
      </c>
      <c r="O1048" s="150">
        <v>614</v>
      </c>
      <c r="P1048" s="150">
        <v>388</v>
      </c>
      <c r="Q1048" s="120">
        <f t="shared" ref="Q1048:Q1095" si="68">SUM((N1048/100)*(O1048/100)*(P1048/100))</f>
        <v>212.97940799999998</v>
      </c>
    </row>
    <row r="1049" spans="1:17" s="5" customFormat="1" ht="18" customHeight="1" x14ac:dyDescent="0.25">
      <c r="A1049" s="132">
        <v>516922</v>
      </c>
      <c r="B1049" s="147" t="s">
        <v>134</v>
      </c>
      <c r="C1049" s="148" t="s">
        <v>78</v>
      </c>
      <c r="D1049" s="102">
        <v>7090</v>
      </c>
      <c r="E1049" s="102">
        <v>8000</v>
      </c>
      <c r="F1049" s="114" t="s">
        <v>375</v>
      </c>
      <c r="G1049" s="116" t="s">
        <v>4</v>
      </c>
      <c r="H1049" s="116" t="s">
        <v>482</v>
      </c>
      <c r="I1049" s="116" t="s">
        <v>208</v>
      </c>
      <c r="J1049" s="116" t="s">
        <v>209</v>
      </c>
      <c r="K1049" s="181" t="s">
        <v>454</v>
      </c>
      <c r="L1049" s="149">
        <v>4020684493147</v>
      </c>
      <c r="M1049" s="146">
        <v>12.55</v>
      </c>
      <c r="N1049" s="150">
        <v>894</v>
      </c>
      <c r="O1049" s="150">
        <v>614</v>
      </c>
      <c r="P1049" s="150">
        <v>388</v>
      </c>
      <c r="Q1049" s="120">
        <f t="shared" si="68"/>
        <v>212.97940799999998</v>
      </c>
    </row>
    <row r="1050" spans="1:17" s="5" customFormat="1" ht="18" customHeight="1" x14ac:dyDescent="0.25">
      <c r="A1050" s="132">
        <v>527195</v>
      </c>
      <c r="B1050" s="132" t="s">
        <v>134</v>
      </c>
      <c r="C1050" s="148" t="s">
        <v>78</v>
      </c>
      <c r="D1050" s="102">
        <v>7090</v>
      </c>
      <c r="E1050" s="102">
        <v>8000</v>
      </c>
      <c r="F1050" s="114" t="s">
        <v>375</v>
      </c>
      <c r="G1050" s="116" t="s">
        <v>715</v>
      </c>
      <c r="H1050" s="116" t="s">
        <v>482</v>
      </c>
      <c r="I1050" s="116" t="s">
        <v>208</v>
      </c>
      <c r="J1050" s="116" t="s">
        <v>209</v>
      </c>
      <c r="K1050" s="181" t="s">
        <v>454</v>
      </c>
      <c r="L1050" s="149" t="s">
        <v>1053</v>
      </c>
      <c r="M1050" s="150">
        <v>12.55</v>
      </c>
      <c r="N1050" s="150">
        <v>744</v>
      </c>
      <c r="O1050" s="146">
        <v>614</v>
      </c>
      <c r="P1050" s="150">
        <v>331</v>
      </c>
      <c r="Q1050" s="120">
        <f t="shared" si="68"/>
        <v>151.206096</v>
      </c>
    </row>
    <row r="1051" spans="1:17" s="5" customFormat="1" ht="18" customHeight="1" x14ac:dyDescent="0.25">
      <c r="A1051" s="132">
        <v>526006</v>
      </c>
      <c r="B1051" s="147" t="s">
        <v>134</v>
      </c>
      <c r="C1051" s="148" t="s">
        <v>78</v>
      </c>
      <c r="D1051" s="102">
        <v>7090</v>
      </c>
      <c r="E1051" s="102">
        <v>8000</v>
      </c>
      <c r="F1051" s="114" t="s">
        <v>375</v>
      </c>
      <c r="G1051" s="116" t="s">
        <v>222</v>
      </c>
      <c r="H1051" s="116" t="s">
        <v>482</v>
      </c>
      <c r="I1051" s="116" t="s">
        <v>208</v>
      </c>
      <c r="J1051" s="116" t="s">
        <v>209</v>
      </c>
      <c r="K1051" s="181" t="s">
        <v>454</v>
      </c>
      <c r="L1051" s="149">
        <v>4020684730280</v>
      </c>
      <c r="M1051" s="146">
        <v>12.55</v>
      </c>
      <c r="N1051" s="146">
        <v>894</v>
      </c>
      <c r="O1051" s="150">
        <v>614</v>
      </c>
      <c r="P1051" s="146">
        <v>388</v>
      </c>
      <c r="Q1051" s="120">
        <f t="shared" si="68"/>
        <v>212.97940799999998</v>
      </c>
    </row>
    <row r="1052" spans="1:17" s="5" customFormat="1" ht="18" customHeight="1" x14ac:dyDescent="0.25">
      <c r="A1052" s="132">
        <v>516927</v>
      </c>
      <c r="B1052" s="147" t="s">
        <v>134</v>
      </c>
      <c r="C1052" s="148" t="s">
        <v>78</v>
      </c>
      <c r="D1052" s="102">
        <v>7090</v>
      </c>
      <c r="E1052" s="102">
        <v>8000</v>
      </c>
      <c r="F1052" s="114" t="s">
        <v>375</v>
      </c>
      <c r="G1052" s="116" t="s">
        <v>16</v>
      </c>
      <c r="H1052" s="116" t="s">
        <v>482</v>
      </c>
      <c r="I1052" s="116" t="s">
        <v>208</v>
      </c>
      <c r="J1052" s="116" t="s">
        <v>209</v>
      </c>
      <c r="K1052" s="181" t="s">
        <v>454</v>
      </c>
      <c r="L1052" s="149">
        <v>4020684493291</v>
      </c>
      <c r="M1052" s="146">
        <v>12.55</v>
      </c>
      <c r="N1052" s="150">
        <v>894</v>
      </c>
      <c r="O1052" s="150">
        <v>614</v>
      </c>
      <c r="P1052" s="146">
        <v>388</v>
      </c>
      <c r="Q1052" s="120">
        <f t="shared" si="68"/>
        <v>212.97940799999998</v>
      </c>
    </row>
    <row r="1053" spans="1:17" s="5" customFormat="1" ht="18" customHeight="1" x14ac:dyDescent="0.25">
      <c r="A1053" s="132">
        <v>527378</v>
      </c>
      <c r="B1053" s="132" t="s">
        <v>134</v>
      </c>
      <c r="C1053" s="148" t="s">
        <v>78</v>
      </c>
      <c r="D1053" s="102">
        <v>7090</v>
      </c>
      <c r="E1053" s="102">
        <v>8000</v>
      </c>
      <c r="F1053" s="114" t="s">
        <v>375</v>
      </c>
      <c r="G1053" s="158" t="s">
        <v>716</v>
      </c>
      <c r="H1053" s="116" t="s">
        <v>482</v>
      </c>
      <c r="I1053" s="116" t="s">
        <v>208</v>
      </c>
      <c r="J1053" s="116" t="s">
        <v>209</v>
      </c>
      <c r="K1053" s="181" t="s">
        <v>454</v>
      </c>
      <c r="L1053" s="149" t="s">
        <v>1052</v>
      </c>
      <c r="M1053" s="150">
        <v>12.55</v>
      </c>
      <c r="N1053" s="146">
        <v>744</v>
      </c>
      <c r="O1053" s="146">
        <v>614</v>
      </c>
      <c r="P1053" s="150">
        <v>331</v>
      </c>
      <c r="Q1053" s="120">
        <f t="shared" si="68"/>
        <v>151.206096</v>
      </c>
    </row>
    <row r="1054" spans="1:17" s="5" customFormat="1" ht="18" customHeight="1" x14ac:dyDescent="0.25">
      <c r="A1054" s="132">
        <v>514732</v>
      </c>
      <c r="B1054" s="147" t="s">
        <v>134</v>
      </c>
      <c r="C1054" s="148" t="s">
        <v>80</v>
      </c>
      <c r="D1054" s="102">
        <v>7790</v>
      </c>
      <c r="E1054" s="102">
        <v>8700</v>
      </c>
      <c r="F1054" s="114" t="s">
        <v>375</v>
      </c>
      <c r="G1054" s="125" t="s">
        <v>2</v>
      </c>
      <c r="H1054" s="116" t="s">
        <v>482</v>
      </c>
      <c r="I1054" s="125" t="s">
        <v>208</v>
      </c>
      <c r="J1054" s="116" t="s">
        <v>209</v>
      </c>
      <c r="K1054" s="181" t="s">
        <v>454</v>
      </c>
      <c r="L1054" s="149">
        <v>4020684432955</v>
      </c>
      <c r="M1054" s="150">
        <v>13.5</v>
      </c>
      <c r="N1054" s="150">
        <v>1014</v>
      </c>
      <c r="O1054" s="150">
        <v>614</v>
      </c>
      <c r="P1054" s="150">
        <v>398</v>
      </c>
      <c r="Q1054" s="120">
        <f t="shared" si="68"/>
        <v>247.79320799999999</v>
      </c>
    </row>
    <row r="1055" spans="1:17" s="5" customFormat="1" ht="18" customHeight="1" x14ac:dyDescent="0.25">
      <c r="A1055" s="132">
        <v>514726</v>
      </c>
      <c r="B1055" s="147" t="s">
        <v>134</v>
      </c>
      <c r="C1055" s="148" t="s">
        <v>80</v>
      </c>
      <c r="D1055" s="102">
        <v>7790</v>
      </c>
      <c r="E1055" s="102">
        <v>8700</v>
      </c>
      <c r="F1055" s="114" t="s">
        <v>375</v>
      </c>
      <c r="G1055" s="125" t="s">
        <v>4</v>
      </c>
      <c r="H1055" s="116" t="s">
        <v>482</v>
      </c>
      <c r="I1055" s="125" t="s">
        <v>208</v>
      </c>
      <c r="J1055" s="116" t="s">
        <v>209</v>
      </c>
      <c r="K1055" s="181" t="s">
        <v>454</v>
      </c>
      <c r="L1055" s="149">
        <v>4020684432894</v>
      </c>
      <c r="M1055" s="150">
        <v>13.5</v>
      </c>
      <c r="N1055" s="150">
        <v>1014</v>
      </c>
      <c r="O1055" s="146">
        <v>614</v>
      </c>
      <c r="P1055" s="150">
        <v>398</v>
      </c>
      <c r="Q1055" s="120">
        <f t="shared" si="68"/>
        <v>247.79320799999999</v>
      </c>
    </row>
    <row r="1056" spans="1:17" s="5" customFormat="1" ht="18" customHeight="1" x14ac:dyDescent="0.25">
      <c r="A1056" s="132">
        <v>527200</v>
      </c>
      <c r="B1056" s="132" t="s">
        <v>134</v>
      </c>
      <c r="C1056" s="148" t="s">
        <v>80</v>
      </c>
      <c r="D1056" s="102">
        <v>7790</v>
      </c>
      <c r="E1056" s="102">
        <v>8700</v>
      </c>
      <c r="F1056" s="114" t="s">
        <v>375</v>
      </c>
      <c r="G1056" s="116" t="s">
        <v>715</v>
      </c>
      <c r="H1056" s="116" t="s">
        <v>482</v>
      </c>
      <c r="I1056" s="116" t="s">
        <v>208</v>
      </c>
      <c r="J1056" s="116" t="s">
        <v>209</v>
      </c>
      <c r="K1056" s="117" t="s">
        <v>447</v>
      </c>
      <c r="L1056" s="149" t="s">
        <v>1055</v>
      </c>
      <c r="M1056" s="150">
        <v>13.5</v>
      </c>
      <c r="N1056" s="150">
        <v>999</v>
      </c>
      <c r="O1056" s="150">
        <v>614</v>
      </c>
      <c r="P1056" s="150">
        <v>333</v>
      </c>
      <c r="Q1056" s="120">
        <f t="shared" si="68"/>
        <v>204.25753800000001</v>
      </c>
    </row>
    <row r="1057" spans="1:17" s="5" customFormat="1" ht="18" customHeight="1" x14ac:dyDescent="0.25">
      <c r="A1057" s="132">
        <v>526013</v>
      </c>
      <c r="B1057" s="147" t="s">
        <v>134</v>
      </c>
      <c r="C1057" s="148" t="s">
        <v>80</v>
      </c>
      <c r="D1057" s="102">
        <v>7790</v>
      </c>
      <c r="E1057" s="102">
        <v>8700</v>
      </c>
      <c r="F1057" s="114" t="s">
        <v>375</v>
      </c>
      <c r="G1057" s="125" t="s">
        <v>222</v>
      </c>
      <c r="H1057" s="116" t="s">
        <v>482</v>
      </c>
      <c r="I1057" s="116" t="s">
        <v>208</v>
      </c>
      <c r="J1057" s="116" t="s">
        <v>209</v>
      </c>
      <c r="K1057" s="181" t="s">
        <v>454</v>
      </c>
      <c r="L1057" s="149">
        <v>4020684730211</v>
      </c>
      <c r="M1057" s="150">
        <v>13.5</v>
      </c>
      <c r="N1057" s="150">
        <v>1264</v>
      </c>
      <c r="O1057" s="150">
        <v>614</v>
      </c>
      <c r="P1057" s="150">
        <v>425</v>
      </c>
      <c r="Q1057" s="120">
        <f t="shared" si="68"/>
        <v>329.8408</v>
      </c>
    </row>
    <row r="1058" spans="1:17" s="5" customFormat="1" ht="18" customHeight="1" x14ac:dyDescent="0.25">
      <c r="A1058" s="132">
        <v>515070</v>
      </c>
      <c r="B1058" s="147" t="s">
        <v>134</v>
      </c>
      <c r="C1058" s="148" t="s">
        <v>80</v>
      </c>
      <c r="D1058" s="102">
        <v>7790</v>
      </c>
      <c r="E1058" s="102">
        <v>8700</v>
      </c>
      <c r="F1058" s="114" t="s">
        <v>375</v>
      </c>
      <c r="G1058" s="125" t="s">
        <v>16</v>
      </c>
      <c r="H1058" s="116" t="s">
        <v>482</v>
      </c>
      <c r="I1058" s="125" t="s">
        <v>208</v>
      </c>
      <c r="J1058" s="116" t="s">
        <v>209</v>
      </c>
      <c r="K1058" s="181" t="s">
        <v>454</v>
      </c>
      <c r="L1058" s="149">
        <v>4020684439336</v>
      </c>
      <c r="M1058" s="150">
        <v>13.5</v>
      </c>
      <c r="N1058" s="150">
        <v>1014</v>
      </c>
      <c r="O1058" s="150">
        <v>614</v>
      </c>
      <c r="P1058" s="150">
        <v>398</v>
      </c>
      <c r="Q1058" s="120">
        <f t="shared" si="68"/>
        <v>247.79320799999999</v>
      </c>
    </row>
    <row r="1059" spans="1:17" s="5" customFormat="1" ht="18" customHeight="1" x14ac:dyDescent="0.25">
      <c r="A1059" s="132">
        <v>527383</v>
      </c>
      <c r="B1059" s="132" t="s">
        <v>134</v>
      </c>
      <c r="C1059" s="148" t="s">
        <v>80</v>
      </c>
      <c r="D1059" s="102">
        <v>7790</v>
      </c>
      <c r="E1059" s="102">
        <v>8700</v>
      </c>
      <c r="F1059" s="114" t="s">
        <v>375</v>
      </c>
      <c r="G1059" s="158" t="s">
        <v>716</v>
      </c>
      <c r="H1059" s="116" t="s">
        <v>482</v>
      </c>
      <c r="I1059" s="116" t="s">
        <v>208</v>
      </c>
      <c r="J1059" s="116" t="s">
        <v>209</v>
      </c>
      <c r="K1059" s="117" t="s">
        <v>447</v>
      </c>
      <c r="L1059" s="149" t="s">
        <v>1054</v>
      </c>
      <c r="M1059" s="150">
        <v>13.5</v>
      </c>
      <c r="N1059" s="150">
        <v>999</v>
      </c>
      <c r="O1059" s="150">
        <v>614</v>
      </c>
      <c r="P1059" s="150">
        <v>333</v>
      </c>
      <c r="Q1059" s="120">
        <f t="shared" si="68"/>
        <v>204.25753800000001</v>
      </c>
    </row>
    <row r="1060" spans="1:17" s="5" customFormat="1" ht="18" customHeight="1" x14ac:dyDescent="0.25">
      <c r="A1060" s="132">
        <v>524721</v>
      </c>
      <c r="B1060" s="147" t="s">
        <v>134</v>
      </c>
      <c r="C1060" s="148" t="s">
        <v>401</v>
      </c>
      <c r="D1060" s="136">
        <v>5690</v>
      </c>
      <c r="E1060" s="102">
        <v>7300</v>
      </c>
      <c r="F1060" s="114" t="s">
        <v>375</v>
      </c>
      <c r="G1060" s="116" t="s">
        <v>2</v>
      </c>
      <c r="H1060" s="116" t="s">
        <v>482</v>
      </c>
      <c r="I1060" s="116" t="s">
        <v>208</v>
      </c>
      <c r="J1060" s="116" t="s">
        <v>209</v>
      </c>
      <c r="K1060" s="117" t="s">
        <v>447</v>
      </c>
      <c r="L1060" s="149">
        <v>4020684701587</v>
      </c>
      <c r="M1060" s="150">
        <v>13.21</v>
      </c>
      <c r="N1060" s="146">
        <v>809</v>
      </c>
      <c r="O1060" s="146">
        <v>614</v>
      </c>
      <c r="P1060" s="150">
        <v>331</v>
      </c>
      <c r="Q1060" s="120">
        <f t="shared" si="68"/>
        <v>164.41630599999999</v>
      </c>
    </row>
    <row r="1061" spans="1:17" s="5" customFormat="1" ht="18" customHeight="1" x14ac:dyDescent="0.25">
      <c r="A1061" s="132">
        <v>524725</v>
      </c>
      <c r="B1061" s="147" t="s">
        <v>134</v>
      </c>
      <c r="C1061" s="148" t="s">
        <v>401</v>
      </c>
      <c r="D1061" s="136">
        <v>5690</v>
      </c>
      <c r="E1061" s="102">
        <v>7300</v>
      </c>
      <c r="F1061" s="114" t="s">
        <v>375</v>
      </c>
      <c r="G1061" s="116" t="s">
        <v>4</v>
      </c>
      <c r="H1061" s="116" t="s">
        <v>482</v>
      </c>
      <c r="I1061" s="116" t="s">
        <v>208</v>
      </c>
      <c r="J1061" s="116" t="s">
        <v>209</v>
      </c>
      <c r="K1061" s="117" t="s">
        <v>447</v>
      </c>
      <c r="L1061" s="149">
        <v>4020684701624</v>
      </c>
      <c r="M1061" s="146">
        <v>13.21</v>
      </c>
      <c r="N1061" s="150">
        <v>809</v>
      </c>
      <c r="O1061" s="150">
        <v>614</v>
      </c>
      <c r="P1061" s="146">
        <v>331</v>
      </c>
      <c r="Q1061" s="120">
        <f t="shared" si="68"/>
        <v>164.41630599999999</v>
      </c>
    </row>
    <row r="1062" spans="1:17" s="5" customFormat="1" ht="18" customHeight="1" x14ac:dyDescent="0.25">
      <c r="A1062" s="132">
        <v>527197</v>
      </c>
      <c r="B1062" s="132" t="s">
        <v>134</v>
      </c>
      <c r="C1062" s="148" t="s">
        <v>401</v>
      </c>
      <c r="D1062" s="136">
        <v>5690</v>
      </c>
      <c r="E1062" s="102">
        <v>7300</v>
      </c>
      <c r="F1062" s="114" t="s">
        <v>375</v>
      </c>
      <c r="G1062" s="116" t="s">
        <v>715</v>
      </c>
      <c r="H1062" s="116" t="s">
        <v>482</v>
      </c>
      <c r="I1062" s="116" t="s">
        <v>208</v>
      </c>
      <c r="J1062" s="116" t="s">
        <v>209</v>
      </c>
      <c r="K1062" s="117" t="s">
        <v>447</v>
      </c>
      <c r="L1062" s="149" t="s">
        <v>1057</v>
      </c>
      <c r="M1062" s="150">
        <v>13.03</v>
      </c>
      <c r="N1062" s="150">
        <v>809</v>
      </c>
      <c r="O1062" s="150">
        <v>614</v>
      </c>
      <c r="P1062" s="150">
        <v>331</v>
      </c>
      <c r="Q1062" s="120">
        <f t="shared" si="68"/>
        <v>164.41630599999999</v>
      </c>
    </row>
    <row r="1063" spans="1:17" s="5" customFormat="1" ht="18" customHeight="1" x14ac:dyDescent="0.25">
      <c r="A1063" s="132">
        <v>526009</v>
      </c>
      <c r="B1063" s="147" t="s">
        <v>134</v>
      </c>
      <c r="C1063" s="148" t="s">
        <v>401</v>
      </c>
      <c r="D1063" s="136">
        <v>5690</v>
      </c>
      <c r="E1063" s="102">
        <v>7300</v>
      </c>
      <c r="F1063" s="114" t="s">
        <v>375</v>
      </c>
      <c r="G1063" s="116" t="s">
        <v>222</v>
      </c>
      <c r="H1063" s="116" t="s">
        <v>482</v>
      </c>
      <c r="I1063" s="116" t="s">
        <v>208</v>
      </c>
      <c r="J1063" s="116" t="s">
        <v>209</v>
      </c>
      <c r="K1063" s="117" t="s">
        <v>447</v>
      </c>
      <c r="L1063" s="149">
        <v>4020684730259</v>
      </c>
      <c r="M1063" s="146">
        <v>13.21</v>
      </c>
      <c r="N1063" s="150">
        <v>809</v>
      </c>
      <c r="O1063" s="150">
        <v>614</v>
      </c>
      <c r="P1063" s="146">
        <v>331</v>
      </c>
      <c r="Q1063" s="120">
        <f t="shared" si="68"/>
        <v>164.41630599999999</v>
      </c>
    </row>
    <row r="1064" spans="1:17" s="5" customFormat="1" ht="18" customHeight="1" x14ac:dyDescent="0.25">
      <c r="A1064" s="132">
        <v>524730</v>
      </c>
      <c r="B1064" s="147" t="s">
        <v>134</v>
      </c>
      <c r="C1064" s="148" t="s">
        <v>401</v>
      </c>
      <c r="D1064" s="136">
        <v>5690</v>
      </c>
      <c r="E1064" s="102">
        <v>7300</v>
      </c>
      <c r="F1064" s="114" t="s">
        <v>375</v>
      </c>
      <c r="G1064" s="116" t="s">
        <v>16</v>
      </c>
      <c r="H1064" s="116" t="s">
        <v>482</v>
      </c>
      <c r="I1064" s="116" t="s">
        <v>208</v>
      </c>
      <c r="J1064" s="116" t="s">
        <v>209</v>
      </c>
      <c r="K1064" s="117" t="s">
        <v>447</v>
      </c>
      <c r="L1064" s="149">
        <v>4020684701679</v>
      </c>
      <c r="M1064" s="146">
        <v>13.21</v>
      </c>
      <c r="N1064" s="150">
        <v>809</v>
      </c>
      <c r="O1064" s="150">
        <v>614</v>
      </c>
      <c r="P1064" s="146">
        <v>331</v>
      </c>
      <c r="Q1064" s="120">
        <f t="shared" si="68"/>
        <v>164.41630599999999</v>
      </c>
    </row>
    <row r="1065" spans="1:17" s="5" customFormat="1" ht="18" customHeight="1" x14ac:dyDescent="0.25">
      <c r="A1065" s="132">
        <v>527380</v>
      </c>
      <c r="B1065" s="132" t="s">
        <v>134</v>
      </c>
      <c r="C1065" s="148" t="s">
        <v>401</v>
      </c>
      <c r="D1065" s="136">
        <v>5690</v>
      </c>
      <c r="E1065" s="102">
        <v>7300</v>
      </c>
      <c r="F1065" s="114" t="s">
        <v>375</v>
      </c>
      <c r="G1065" s="158" t="s">
        <v>716</v>
      </c>
      <c r="H1065" s="116" t="s">
        <v>482</v>
      </c>
      <c r="I1065" s="116" t="s">
        <v>208</v>
      </c>
      <c r="J1065" s="116" t="s">
        <v>209</v>
      </c>
      <c r="K1065" s="117" t="s">
        <v>447</v>
      </c>
      <c r="L1065" s="149" t="s">
        <v>1056</v>
      </c>
      <c r="M1065" s="150">
        <v>13.03</v>
      </c>
      <c r="N1065" s="150">
        <v>809</v>
      </c>
      <c r="O1065" s="150">
        <v>614</v>
      </c>
      <c r="P1065" s="150">
        <v>331</v>
      </c>
      <c r="Q1065" s="120">
        <f t="shared" si="68"/>
        <v>164.41630599999999</v>
      </c>
    </row>
    <row r="1066" spans="1:17" s="5" customFormat="1" ht="18" customHeight="1" x14ac:dyDescent="0.25">
      <c r="A1066" s="132">
        <v>520511</v>
      </c>
      <c r="B1066" s="147" t="s">
        <v>134</v>
      </c>
      <c r="C1066" s="171" t="s">
        <v>156</v>
      </c>
      <c r="D1066" s="102">
        <v>7290</v>
      </c>
      <c r="E1066" s="102">
        <v>8200</v>
      </c>
      <c r="F1066" s="114" t="s">
        <v>375</v>
      </c>
      <c r="G1066" s="116" t="s">
        <v>2</v>
      </c>
      <c r="H1066" s="116" t="s">
        <v>482</v>
      </c>
      <c r="I1066" s="116" t="s">
        <v>208</v>
      </c>
      <c r="J1066" s="116" t="s">
        <v>209</v>
      </c>
      <c r="K1066" s="181" t="s">
        <v>454</v>
      </c>
      <c r="L1066" s="149">
        <v>4020684623537</v>
      </c>
      <c r="M1066" s="146">
        <v>15.7</v>
      </c>
      <c r="N1066" s="146">
        <v>1126</v>
      </c>
      <c r="O1066" s="146">
        <v>616</v>
      </c>
      <c r="P1066" s="150">
        <v>425</v>
      </c>
      <c r="Q1066" s="120">
        <f t="shared" si="68"/>
        <v>294.78679999999997</v>
      </c>
    </row>
    <row r="1067" spans="1:17" s="5" customFormat="1" ht="18" customHeight="1" x14ac:dyDescent="0.25">
      <c r="A1067" s="132">
        <v>520515</v>
      </c>
      <c r="B1067" s="147" t="s">
        <v>134</v>
      </c>
      <c r="C1067" s="171" t="s">
        <v>156</v>
      </c>
      <c r="D1067" s="102">
        <v>7290</v>
      </c>
      <c r="E1067" s="102">
        <v>8200</v>
      </c>
      <c r="F1067" s="114" t="s">
        <v>375</v>
      </c>
      <c r="G1067" s="116" t="s">
        <v>4</v>
      </c>
      <c r="H1067" s="116" t="s">
        <v>482</v>
      </c>
      <c r="I1067" s="116" t="s">
        <v>208</v>
      </c>
      <c r="J1067" s="116" t="s">
        <v>209</v>
      </c>
      <c r="K1067" s="181" t="s">
        <v>454</v>
      </c>
      <c r="L1067" s="149">
        <v>4020684623575</v>
      </c>
      <c r="M1067" s="146">
        <v>15.7</v>
      </c>
      <c r="N1067" s="150">
        <v>1126</v>
      </c>
      <c r="O1067" s="150">
        <v>616</v>
      </c>
      <c r="P1067" s="150">
        <v>425</v>
      </c>
      <c r="Q1067" s="120">
        <f t="shared" si="68"/>
        <v>294.78679999999997</v>
      </c>
    </row>
    <row r="1068" spans="1:17" s="5" customFormat="1" ht="18" customHeight="1" x14ac:dyDescent="0.25">
      <c r="A1068" s="132">
        <v>527204</v>
      </c>
      <c r="B1068" s="132" t="s">
        <v>134</v>
      </c>
      <c r="C1068" s="171" t="s">
        <v>156</v>
      </c>
      <c r="D1068" s="102">
        <v>7290</v>
      </c>
      <c r="E1068" s="102">
        <v>8200</v>
      </c>
      <c r="F1068" s="114" t="s">
        <v>375</v>
      </c>
      <c r="G1068" s="116" t="s">
        <v>715</v>
      </c>
      <c r="H1068" s="116" t="s">
        <v>482</v>
      </c>
      <c r="I1068" s="116" t="s">
        <v>208</v>
      </c>
      <c r="J1068" s="116" t="s">
        <v>209</v>
      </c>
      <c r="K1068" s="181" t="s">
        <v>454</v>
      </c>
      <c r="L1068" s="149" t="s">
        <v>1059</v>
      </c>
      <c r="M1068" s="150">
        <v>15.7</v>
      </c>
      <c r="N1068" s="150">
        <v>1126</v>
      </c>
      <c r="O1068" s="150">
        <v>616</v>
      </c>
      <c r="P1068" s="150">
        <v>425</v>
      </c>
      <c r="Q1068" s="120">
        <f t="shared" si="68"/>
        <v>294.78679999999997</v>
      </c>
    </row>
    <row r="1069" spans="1:17" s="5" customFormat="1" ht="18" customHeight="1" x14ac:dyDescent="0.25">
      <c r="A1069" s="132">
        <v>526016</v>
      </c>
      <c r="B1069" s="147" t="s">
        <v>134</v>
      </c>
      <c r="C1069" s="171" t="s">
        <v>156</v>
      </c>
      <c r="D1069" s="102">
        <v>7290</v>
      </c>
      <c r="E1069" s="102">
        <v>8200</v>
      </c>
      <c r="F1069" s="114" t="s">
        <v>375</v>
      </c>
      <c r="G1069" s="116" t="s">
        <v>222</v>
      </c>
      <c r="H1069" s="116" t="s">
        <v>482</v>
      </c>
      <c r="I1069" s="116" t="s">
        <v>208</v>
      </c>
      <c r="J1069" s="116" t="s">
        <v>209</v>
      </c>
      <c r="K1069" s="181" t="s">
        <v>454</v>
      </c>
      <c r="L1069" s="149">
        <v>4020684730181</v>
      </c>
      <c r="M1069" s="150">
        <v>15.7</v>
      </c>
      <c r="N1069" s="150">
        <v>1126</v>
      </c>
      <c r="O1069" s="150">
        <v>616</v>
      </c>
      <c r="P1069" s="146">
        <v>425</v>
      </c>
      <c r="Q1069" s="120">
        <f t="shared" si="68"/>
        <v>294.78679999999997</v>
      </c>
    </row>
    <row r="1070" spans="1:17" s="5" customFormat="1" ht="18" customHeight="1" x14ac:dyDescent="0.25">
      <c r="A1070" s="132">
        <v>520519</v>
      </c>
      <c r="B1070" s="147" t="s">
        <v>134</v>
      </c>
      <c r="C1070" s="171" t="s">
        <v>156</v>
      </c>
      <c r="D1070" s="102">
        <v>7290</v>
      </c>
      <c r="E1070" s="102">
        <v>8200</v>
      </c>
      <c r="F1070" s="114" t="s">
        <v>375</v>
      </c>
      <c r="G1070" s="116" t="s">
        <v>16</v>
      </c>
      <c r="H1070" s="116" t="s">
        <v>482</v>
      </c>
      <c r="I1070" s="116" t="s">
        <v>208</v>
      </c>
      <c r="J1070" s="116" t="s">
        <v>209</v>
      </c>
      <c r="K1070" s="181" t="s">
        <v>454</v>
      </c>
      <c r="L1070" s="149">
        <v>4020684623612</v>
      </c>
      <c r="M1070" s="146">
        <v>15.7</v>
      </c>
      <c r="N1070" s="150">
        <v>1126</v>
      </c>
      <c r="O1070" s="150">
        <v>616</v>
      </c>
      <c r="P1070" s="146">
        <v>425</v>
      </c>
      <c r="Q1070" s="120">
        <f t="shared" si="68"/>
        <v>294.78679999999997</v>
      </c>
    </row>
    <row r="1071" spans="1:17" s="5" customFormat="1" ht="18" customHeight="1" x14ac:dyDescent="0.25">
      <c r="A1071" s="132">
        <v>527387</v>
      </c>
      <c r="B1071" s="132" t="s">
        <v>134</v>
      </c>
      <c r="C1071" s="171" t="s">
        <v>156</v>
      </c>
      <c r="D1071" s="102">
        <v>7290</v>
      </c>
      <c r="E1071" s="102">
        <v>8200</v>
      </c>
      <c r="F1071" s="114" t="s">
        <v>375</v>
      </c>
      <c r="G1071" s="158" t="s">
        <v>716</v>
      </c>
      <c r="H1071" s="116" t="s">
        <v>482</v>
      </c>
      <c r="I1071" s="116" t="s">
        <v>208</v>
      </c>
      <c r="J1071" s="116" t="s">
        <v>209</v>
      </c>
      <c r="K1071" s="181" t="s">
        <v>454</v>
      </c>
      <c r="L1071" s="149" t="s">
        <v>1058</v>
      </c>
      <c r="M1071" s="150">
        <v>15.7</v>
      </c>
      <c r="N1071" s="150">
        <v>1126</v>
      </c>
      <c r="O1071" s="150">
        <v>616</v>
      </c>
      <c r="P1071" s="150">
        <v>425</v>
      </c>
      <c r="Q1071" s="120">
        <f t="shared" si="68"/>
        <v>294.78679999999997</v>
      </c>
    </row>
    <row r="1072" spans="1:17" s="5" customFormat="1" ht="18" customHeight="1" x14ac:dyDescent="0.25">
      <c r="A1072" s="132">
        <v>514748</v>
      </c>
      <c r="B1072" s="147" t="s">
        <v>134</v>
      </c>
      <c r="C1072" s="148" t="s">
        <v>81</v>
      </c>
      <c r="D1072" s="102">
        <v>9890</v>
      </c>
      <c r="E1072" s="102">
        <v>11000</v>
      </c>
      <c r="F1072" s="114" t="s">
        <v>375</v>
      </c>
      <c r="G1072" s="125" t="s">
        <v>2</v>
      </c>
      <c r="H1072" s="125" t="s">
        <v>482</v>
      </c>
      <c r="I1072" s="125" t="s">
        <v>208</v>
      </c>
      <c r="J1072" s="116" t="s">
        <v>209</v>
      </c>
      <c r="K1072" s="181" t="s">
        <v>530</v>
      </c>
      <c r="L1072" s="149">
        <v>4020684433112</v>
      </c>
      <c r="M1072" s="150">
        <v>19</v>
      </c>
      <c r="N1072" s="150">
        <v>1264</v>
      </c>
      <c r="O1072" s="150">
        <v>616</v>
      </c>
      <c r="P1072" s="150">
        <v>425</v>
      </c>
      <c r="Q1072" s="120">
        <f t="shared" si="68"/>
        <v>330.91520000000003</v>
      </c>
    </row>
    <row r="1073" spans="1:17" s="5" customFormat="1" ht="18" customHeight="1" x14ac:dyDescent="0.25">
      <c r="A1073" s="132">
        <v>514742</v>
      </c>
      <c r="B1073" s="147" t="s">
        <v>134</v>
      </c>
      <c r="C1073" s="148" t="s">
        <v>81</v>
      </c>
      <c r="D1073" s="102">
        <v>9890</v>
      </c>
      <c r="E1073" s="102">
        <v>11000</v>
      </c>
      <c r="F1073" s="114" t="s">
        <v>375</v>
      </c>
      <c r="G1073" s="125" t="s">
        <v>4</v>
      </c>
      <c r="H1073" s="125" t="s">
        <v>482</v>
      </c>
      <c r="I1073" s="125" t="s">
        <v>208</v>
      </c>
      <c r="J1073" s="116" t="s">
        <v>209</v>
      </c>
      <c r="K1073" s="181" t="s">
        <v>530</v>
      </c>
      <c r="L1073" s="149">
        <v>4020684433051</v>
      </c>
      <c r="M1073" s="150">
        <v>19</v>
      </c>
      <c r="N1073" s="146">
        <v>1264</v>
      </c>
      <c r="O1073" s="146">
        <v>616</v>
      </c>
      <c r="P1073" s="150">
        <v>425</v>
      </c>
      <c r="Q1073" s="120">
        <f t="shared" si="68"/>
        <v>330.91520000000003</v>
      </c>
    </row>
    <row r="1074" spans="1:17" s="5" customFormat="1" ht="18" customHeight="1" x14ac:dyDescent="0.25">
      <c r="A1074" s="132">
        <v>527207</v>
      </c>
      <c r="B1074" s="132" t="s">
        <v>134</v>
      </c>
      <c r="C1074" s="148" t="s">
        <v>81</v>
      </c>
      <c r="D1074" s="102">
        <v>9890</v>
      </c>
      <c r="E1074" s="102">
        <v>11000</v>
      </c>
      <c r="F1074" s="114" t="s">
        <v>375</v>
      </c>
      <c r="G1074" s="116" t="s">
        <v>715</v>
      </c>
      <c r="H1074" s="125" t="s">
        <v>482</v>
      </c>
      <c r="I1074" s="125" t="s">
        <v>208</v>
      </c>
      <c r="J1074" s="116" t="s">
        <v>209</v>
      </c>
      <c r="K1074" s="181" t="s">
        <v>530</v>
      </c>
      <c r="L1074" s="149" t="s">
        <v>1061</v>
      </c>
      <c r="M1074" s="150">
        <v>19</v>
      </c>
      <c r="N1074" s="150">
        <v>1264</v>
      </c>
      <c r="O1074" s="150">
        <v>616</v>
      </c>
      <c r="P1074" s="150">
        <v>425</v>
      </c>
      <c r="Q1074" s="120">
        <f t="shared" si="68"/>
        <v>330.91520000000003</v>
      </c>
    </row>
    <row r="1075" spans="1:17" s="5" customFormat="1" ht="18" customHeight="1" x14ac:dyDescent="0.25">
      <c r="A1075" s="132">
        <v>526021</v>
      </c>
      <c r="B1075" s="147" t="s">
        <v>134</v>
      </c>
      <c r="C1075" s="148" t="s">
        <v>81</v>
      </c>
      <c r="D1075" s="102">
        <v>9890</v>
      </c>
      <c r="E1075" s="102">
        <v>11000</v>
      </c>
      <c r="F1075" s="114" t="s">
        <v>375</v>
      </c>
      <c r="G1075" s="125" t="s">
        <v>222</v>
      </c>
      <c r="H1075" s="116" t="s">
        <v>482</v>
      </c>
      <c r="I1075" s="116" t="s">
        <v>208</v>
      </c>
      <c r="J1075" s="116" t="s">
        <v>209</v>
      </c>
      <c r="K1075" s="181" t="s">
        <v>530</v>
      </c>
      <c r="L1075" s="149">
        <v>4020684730136</v>
      </c>
      <c r="M1075" s="150">
        <v>20.8</v>
      </c>
      <c r="N1075" s="150">
        <v>1264</v>
      </c>
      <c r="O1075" s="150">
        <v>616</v>
      </c>
      <c r="P1075" s="146">
        <v>425</v>
      </c>
      <c r="Q1075" s="120">
        <f t="shared" si="68"/>
        <v>330.91520000000003</v>
      </c>
    </row>
    <row r="1076" spans="1:17" s="5" customFormat="1" ht="18" customHeight="1" x14ac:dyDescent="0.25">
      <c r="A1076" s="132">
        <v>515072</v>
      </c>
      <c r="B1076" s="147" t="s">
        <v>134</v>
      </c>
      <c r="C1076" s="148" t="s">
        <v>81</v>
      </c>
      <c r="D1076" s="102">
        <v>9890</v>
      </c>
      <c r="E1076" s="102">
        <v>11000</v>
      </c>
      <c r="F1076" s="114" t="s">
        <v>375</v>
      </c>
      <c r="G1076" s="125" t="s">
        <v>16</v>
      </c>
      <c r="H1076" s="125" t="s">
        <v>482</v>
      </c>
      <c r="I1076" s="125" t="s">
        <v>208</v>
      </c>
      <c r="J1076" s="116" t="s">
        <v>209</v>
      </c>
      <c r="K1076" s="181" t="s">
        <v>530</v>
      </c>
      <c r="L1076" s="149">
        <v>4020684439350</v>
      </c>
      <c r="M1076" s="150">
        <v>19</v>
      </c>
      <c r="N1076" s="150">
        <v>1264</v>
      </c>
      <c r="O1076" s="150">
        <v>616</v>
      </c>
      <c r="P1076" s="146">
        <v>425</v>
      </c>
      <c r="Q1076" s="120">
        <f t="shared" si="68"/>
        <v>330.91520000000003</v>
      </c>
    </row>
    <row r="1077" spans="1:17" s="5" customFormat="1" ht="18" customHeight="1" x14ac:dyDescent="0.25">
      <c r="A1077" s="132">
        <v>527390</v>
      </c>
      <c r="B1077" s="132" t="s">
        <v>134</v>
      </c>
      <c r="C1077" s="148" t="s">
        <v>81</v>
      </c>
      <c r="D1077" s="102">
        <v>9890</v>
      </c>
      <c r="E1077" s="102">
        <v>11000</v>
      </c>
      <c r="F1077" s="114" t="s">
        <v>375</v>
      </c>
      <c r="G1077" s="158" t="s">
        <v>716</v>
      </c>
      <c r="H1077" s="125" t="s">
        <v>482</v>
      </c>
      <c r="I1077" s="125" t="s">
        <v>208</v>
      </c>
      <c r="J1077" s="116" t="s">
        <v>209</v>
      </c>
      <c r="K1077" s="181" t="s">
        <v>530</v>
      </c>
      <c r="L1077" s="149" t="s">
        <v>1060</v>
      </c>
      <c r="M1077" s="150">
        <v>19</v>
      </c>
      <c r="N1077" s="150">
        <v>1264</v>
      </c>
      <c r="O1077" s="150">
        <v>616</v>
      </c>
      <c r="P1077" s="150">
        <v>425</v>
      </c>
      <c r="Q1077" s="120">
        <f t="shared" si="68"/>
        <v>330.91520000000003</v>
      </c>
    </row>
    <row r="1078" spans="1:17" s="5" customFormat="1" ht="18" customHeight="1" x14ac:dyDescent="0.25">
      <c r="A1078" s="132">
        <v>515605</v>
      </c>
      <c r="B1078" s="147" t="s">
        <v>134</v>
      </c>
      <c r="C1078" s="148" t="s">
        <v>83</v>
      </c>
      <c r="D1078" s="102">
        <v>10190</v>
      </c>
      <c r="E1078" s="102">
        <v>11400</v>
      </c>
      <c r="F1078" s="114" t="s">
        <v>375</v>
      </c>
      <c r="G1078" s="125" t="s">
        <v>2</v>
      </c>
      <c r="H1078" s="125" t="s">
        <v>482</v>
      </c>
      <c r="I1078" s="125" t="s">
        <v>208</v>
      </c>
      <c r="J1078" s="116" t="s">
        <v>209</v>
      </c>
      <c r="K1078" s="181" t="s">
        <v>533</v>
      </c>
      <c r="L1078" s="149">
        <v>4020684454575</v>
      </c>
      <c r="M1078" s="150">
        <v>26.3</v>
      </c>
      <c r="N1078" s="150">
        <v>1378</v>
      </c>
      <c r="O1078" s="150">
        <v>612</v>
      </c>
      <c r="P1078" s="146">
        <v>440</v>
      </c>
      <c r="Q1078" s="120">
        <f t="shared" si="68"/>
        <v>371.06784000000005</v>
      </c>
    </row>
    <row r="1079" spans="1:17" s="5" customFormat="1" ht="18" customHeight="1" x14ac:dyDescent="0.25">
      <c r="A1079" s="132">
        <v>515597</v>
      </c>
      <c r="B1079" s="147" t="s">
        <v>134</v>
      </c>
      <c r="C1079" s="148" t="s">
        <v>83</v>
      </c>
      <c r="D1079" s="102">
        <v>10190</v>
      </c>
      <c r="E1079" s="102">
        <v>11400</v>
      </c>
      <c r="F1079" s="114" t="s">
        <v>375</v>
      </c>
      <c r="G1079" s="125" t="s">
        <v>4</v>
      </c>
      <c r="H1079" s="125" t="s">
        <v>482</v>
      </c>
      <c r="I1079" s="125" t="s">
        <v>208</v>
      </c>
      <c r="J1079" s="116" t="s">
        <v>209</v>
      </c>
      <c r="K1079" s="181" t="s">
        <v>533</v>
      </c>
      <c r="L1079" s="149">
        <v>4020684454490</v>
      </c>
      <c r="M1079" s="150">
        <v>26.3</v>
      </c>
      <c r="N1079" s="150">
        <v>1378</v>
      </c>
      <c r="O1079" s="150">
        <v>612</v>
      </c>
      <c r="P1079" s="150">
        <v>440</v>
      </c>
      <c r="Q1079" s="120">
        <f t="shared" si="68"/>
        <v>371.06784000000005</v>
      </c>
    </row>
    <row r="1080" spans="1:17" s="5" customFormat="1" ht="18" customHeight="1" x14ac:dyDescent="0.25">
      <c r="A1080" s="132">
        <v>527209</v>
      </c>
      <c r="B1080" s="132" t="s">
        <v>134</v>
      </c>
      <c r="C1080" s="148" t="s">
        <v>83</v>
      </c>
      <c r="D1080" s="102">
        <v>10190</v>
      </c>
      <c r="E1080" s="102">
        <v>11400</v>
      </c>
      <c r="F1080" s="114" t="s">
        <v>375</v>
      </c>
      <c r="G1080" s="116" t="s">
        <v>715</v>
      </c>
      <c r="H1080" s="125" t="s">
        <v>482</v>
      </c>
      <c r="I1080" s="125" t="s">
        <v>208</v>
      </c>
      <c r="J1080" s="116" t="s">
        <v>209</v>
      </c>
      <c r="K1080" s="181" t="s">
        <v>533</v>
      </c>
      <c r="L1080" s="149" t="s">
        <v>1063</v>
      </c>
      <c r="M1080" s="150">
        <v>23.6</v>
      </c>
      <c r="N1080" s="146">
        <v>1378</v>
      </c>
      <c r="O1080" s="146">
        <v>612</v>
      </c>
      <c r="P1080" s="150">
        <v>440</v>
      </c>
      <c r="Q1080" s="120">
        <f t="shared" si="68"/>
        <v>371.06784000000005</v>
      </c>
    </row>
    <row r="1081" spans="1:17" s="5" customFormat="1" ht="18" customHeight="1" x14ac:dyDescent="0.25">
      <c r="A1081" s="132">
        <v>526027</v>
      </c>
      <c r="B1081" s="147" t="s">
        <v>134</v>
      </c>
      <c r="C1081" s="148" t="s">
        <v>83</v>
      </c>
      <c r="D1081" s="102">
        <v>10190</v>
      </c>
      <c r="E1081" s="102">
        <v>11400</v>
      </c>
      <c r="F1081" s="114" t="s">
        <v>375</v>
      </c>
      <c r="G1081" s="125" t="s">
        <v>222</v>
      </c>
      <c r="H1081" s="116" t="s">
        <v>482</v>
      </c>
      <c r="I1081" s="116" t="s">
        <v>208</v>
      </c>
      <c r="J1081" s="116" t="s">
        <v>209</v>
      </c>
      <c r="K1081" s="181" t="s">
        <v>533</v>
      </c>
      <c r="L1081" s="149">
        <v>4020684730075</v>
      </c>
      <c r="M1081" s="150">
        <v>26.3</v>
      </c>
      <c r="N1081" s="150">
        <v>1378</v>
      </c>
      <c r="O1081" s="150">
        <v>612</v>
      </c>
      <c r="P1081" s="146">
        <v>440</v>
      </c>
      <c r="Q1081" s="120">
        <f t="shared" si="68"/>
        <v>371.06784000000005</v>
      </c>
    </row>
    <row r="1082" spans="1:17" s="5" customFormat="1" ht="18" customHeight="1" x14ac:dyDescent="0.25">
      <c r="A1082" s="132">
        <v>515602</v>
      </c>
      <c r="B1082" s="147" t="s">
        <v>134</v>
      </c>
      <c r="C1082" s="148" t="s">
        <v>83</v>
      </c>
      <c r="D1082" s="102">
        <v>10190</v>
      </c>
      <c r="E1082" s="102">
        <v>11400</v>
      </c>
      <c r="F1082" s="114" t="s">
        <v>375</v>
      </c>
      <c r="G1082" s="125" t="s">
        <v>16</v>
      </c>
      <c r="H1082" s="125" t="s">
        <v>482</v>
      </c>
      <c r="I1082" s="125" t="s">
        <v>208</v>
      </c>
      <c r="J1082" s="116" t="s">
        <v>209</v>
      </c>
      <c r="K1082" s="181" t="s">
        <v>533</v>
      </c>
      <c r="L1082" s="149">
        <v>4020684454544</v>
      </c>
      <c r="M1082" s="150">
        <v>26.3</v>
      </c>
      <c r="N1082" s="150">
        <v>1378</v>
      </c>
      <c r="O1082" s="150">
        <v>612</v>
      </c>
      <c r="P1082" s="150">
        <v>440</v>
      </c>
      <c r="Q1082" s="120">
        <f t="shared" si="68"/>
        <v>371.06784000000005</v>
      </c>
    </row>
    <row r="1083" spans="1:17" s="5" customFormat="1" ht="18" customHeight="1" x14ac:dyDescent="0.25">
      <c r="A1083" s="132">
        <v>527392</v>
      </c>
      <c r="B1083" s="132" t="s">
        <v>134</v>
      </c>
      <c r="C1083" s="148" t="s">
        <v>83</v>
      </c>
      <c r="D1083" s="102">
        <v>10190</v>
      </c>
      <c r="E1083" s="102">
        <v>11400</v>
      </c>
      <c r="F1083" s="114" t="s">
        <v>375</v>
      </c>
      <c r="G1083" s="158" t="s">
        <v>716</v>
      </c>
      <c r="H1083" s="125" t="s">
        <v>482</v>
      </c>
      <c r="I1083" s="125" t="s">
        <v>208</v>
      </c>
      <c r="J1083" s="116" t="s">
        <v>209</v>
      </c>
      <c r="K1083" s="181" t="s">
        <v>533</v>
      </c>
      <c r="L1083" s="149" t="s">
        <v>1062</v>
      </c>
      <c r="M1083" s="150">
        <v>23.6</v>
      </c>
      <c r="N1083" s="146">
        <v>1378</v>
      </c>
      <c r="O1083" s="146">
        <v>612</v>
      </c>
      <c r="P1083" s="150">
        <v>440</v>
      </c>
      <c r="Q1083" s="120">
        <f t="shared" si="68"/>
        <v>371.06784000000005</v>
      </c>
    </row>
    <row r="1084" spans="1:17" s="5" customFormat="1" ht="18" customHeight="1" x14ac:dyDescent="0.25">
      <c r="A1084" s="132">
        <v>516686</v>
      </c>
      <c r="B1084" s="147" t="s">
        <v>134</v>
      </c>
      <c r="C1084" s="148" t="s">
        <v>84</v>
      </c>
      <c r="D1084" s="102">
        <v>9590</v>
      </c>
      <c r="E1084" s="102">
        <v>10800</v>
      </c>
      <c r="F1084" s="114" t="s">
        <v>375</v>
      </c>
      <c r="G1084" s="116" t="s">
        <v>2</v>
      </c>
      <c r="H1084" s="116" t="s">
        <v>482</v>
      </c>
      <c r="I1084" s="116" t="s">
        <v>208</v>
      </c>
      <c r="J1084" s="116" t="s">
        <v>209</v>
      </c>
      <c r="K1084" s="117" t="s">
        <v>534</v>
      </c>
      <c r="L1084" s="149">
        <v>4020684489348</v>
      </c>
      <c r="M1084" s="146">
        <v>18.670000000000002</v>
      </c>
      <c r="N1084" s="150">
        <v>1126</v>
      </c>
      <c r="O1084" s="150">
        <v>616</v>
      </c>
      <c r="P1084" s="150">
        <v>425</v>
      </c>
      <c r="Q1084" s="120">
        <f t="shared" si="68"/>
        <v>294.78679999999997</v>
      </c>
    </row>
    <row r="1085" spans="1:17" s="5" customFormat="1" ht="18" customHeight="1" x14ac:dyDescent="0.25">
      <c r="A1085" s="132">
        <v>516678</v>
      </c>
      <c r="B1085" s="147" t="s">
        <v>134</v>
      </c>
      <c r="C1085" s="148" t="s">
        <v>84</v>
      </c>
      <c r="D1085" s="102">
        <v>9590</v>
      </c>
      <c r="E1085" s="102">
        <v>10800</v>
      </c>
      <c r="F1085" s="114" t="s">
        <v>375</v>
      </c>
      <c r="G1085" s="116" t="s">
        <v>4</v>
      </c>
      <c r="H1085" s="116" t="s">
        <v>482</v>
      </c>
      <c r="I1085" s="116" t="s">
        <v>208</v>
      </c>
      <c r="J1085" s="116" t="s">
        <v>209</v>
      </c>
      <c r="K1085" s="117" t="s">
        <v>534</v>
      </c>
      <c r="L1085" s="149">
        <v>4020684489263</v>
      </c>
      <c r="M1085" s="146">
        <v>18.670000000000002</v>
      </c>
      <c r="N1085" s="146">
        <v>1126</v>
      </c>
      <c r="O1085" s="146">
        <v>616</v>
      </c>
      <c r="P1085" s="150">
        <v>425</v>
      </c>
      <c r="Q1085" s="120">
        <f t="shared" si="68"/>
        <v>294.78679999999997</v>
      </c>
    </row>
    <row r="1086" spans="1:17" s="5" customFormat="1" ht="18" customHeight="1" x14ac:dyDescent="0.25">
      <c r="A1086" s="132">
        <v>527210</v>
      </c>
      <c r="B1086" s="132" t="s">
        <v>134</v>
      </c>
      <c r="C1086" s="148" t="s">
        <v>84</v>
      </c>
      <c r="D1086" s="102">
        <v>9590</v>
      </c>
      <c r="E1086" s="102">
        <v>10800</v>
      </c>
      <c r="F1086" s="114" t="s">
        <v>375</v>
      </c>
      <c r="G1086" s="116" t="s">
        <v>715</v>
      </c>
      <c r="H1086" s="116" t="s">
        <v>482</v>
      </c>
      <c r="I1086" s="116" t="s">
        <v>208</v>
      </c>
      <c r="J1086" s="116" t="s">
        <v>209</v>
      </c>
      <c r="K1086" s="117" t="s">
        <v>534</v>
      </c>
      <c r="L1086" s="149" t="s">
        <v>1065</v>
      </c>
      <c r="M1086" s="150">
        <v>18.670000000000002</v>
      </c>
      <c r="N1086" s="150">
        <v>1126</v>
      </c>
      <c r="O1086" s="150">
        <v>616</v>
      </c>
      <c r="P1086" s="150">
        <v>425</v>
      </c>
      <c r="Q1086" s="120">
        <f t="shared" si="68"/>
        <v>294.78679999999997</v>
      </c>
    </row>
    <row r="1087" spans="1:17" s="5" customFormat="1" ht="18" customHeight="1" x14ac:dyDescent="0.25">
      <c r="A1087" s="132">
        <v>526029</v>
      </c>
      <c r="B1087" s="147" t="s">
        <v>134</v>
      </c>
      <c r="C1087" s="148" t="s">
        <v>84</v>
      </c>
      <c r="D1087" s="102">
        <v>9590</v>
      </c>
      <c r="E1087" s="102">
        <v>10800</v>
      </c>
      <c r="F1087" s="114" t="s">
        <v>375</v>
      </c>
      <c r="G1087" s="192" t="s">
        <v>222</v>
      </c>
      <c r="H1087" s="116" t="s">
        <v>482</v>
      </c>
      <c r="I1087" s="116" t="s">
        <v>208</v>
      </c>
      <c r="J1087" s="116" t="s">
        <v>209</v>
      </c>
      <c r="K1087" s="117" t="s">
        <v>534</v>
      </c>
      <c r="L1087" s="149">
        <v>4020684730051</v>
      </c>
      <c r="M1087" s="146">
        <v>18.670000000000002</v>
      </c>
      <c r="N1087" s="150">
        <v>1126</v>
      </c>
      <c r="O1087" s="150">
        <v>616</v>
      </c>
      <c r="P1087" s="150">
        <v>425</v>
      </c>
      <c r="Q1087" s="120">
        <f t="shared" si="68"/>
        <v>294.78679999999997</v>
      </c>
    </row>
    <row r="1088" spans="1:17" s="5" customFormat="1" ht="18" customHeight="1" x14ac:dyDescent="0.25">
      <c r="A1088" s="132">
        <v>516683</v>
      </c>
      <c r="B1088" s="147" t="s">
        <v>134</v>
      </c>
      <c r="C1088" s="148" t="s">
        <v>84</v>
      </c>
      <c r="D1088" s="102">
        <v>9590</v>
      </c>
      <c r="E1088" s="102">
        <v>10800</v>
      </c>
      <c r="F1088" s="114" t="s">
        <v>375</v>
      </c>
      <c r="G1088" s="116" t="s">
        <v>16</v>
      </c>
      <c r="H1088" s="116" t="s">
        <v>482</v>
      </c>
      <c r="I1088" s="116" t="s">
        <v>208</v>
      </c>
      <c r="J1088" s="116" t="s">
        <v>209</v>
      </c>
      <c r="K1088" s="117" t="s">
        <v>534</v>
      </c>
      <c r="L1088" s="149">
        <v>4020684489317</v>
      </c>
      <c r="M1088" s="146">
        <v>18.670000000000002</v>
      </c>
      <c r="N1088" s="150">
        <v>1126</v>
      </c>
      <c r="O1088" s="150">
        <v>616</v>
      </c>
      <c r="P1088" s="150">
        <v>425</v>
      </c>
      <c r="Q1088" s="120">
        <f t="shared" si="68"/>
        <v>294.78679999999997</v>
      </c>
    </row>
    <row r="1089" spans="1:20" s="5" customFormat="1" ht="18" customHeight="1" x14ac:dyDescent="0.25">
      <c r="A1089" s="132">
        <v>527393</v>
      </c>
      <c r="B1089" s="132" t="s">
        <v>134</v>
      </c>
      <c r="C1089" s="148" t="s">
        <v>84</v>
      </c>
      <c r="D1089" s="102">
        <v>9590</v>
      </c>
      <c r="E1089" s="102">
        <v>10800</v>
      </c>
      <c r="F1089" s="114" t="s">
        <v>375</v>
      </c>
      <c r="G1089" s="158" t="s">
        <v>716</v>
      </c>
      <c r="H1089" s="116" t="s">
        <v>482</v>
      </c>
      <c r="I1089" s="116" t="s">
        <v>208</v>
      </c>
      <c r="J1089" s="116" t="s">
        <v>209</v>
      </c>
      <c r="K1089" s="117" t="s">
        <v>534</v>
      </c>
      <c r="L1089" s="149" t="s">
        <v>1064</v>
      </c>
      <c r="M1089" s="150">
        <v>18.670000000000002</v>
      </c>
      <c r="N1089" s="150">
        <v>1126</v>
      </c>
      <c r="O1089" s="150">
        <v>616</v>
      </c>
      <c r="P1089" s="150">
        <v>425</v>
      </c>
      <c r="Q1089" s="120">
        <f t="shared" si="68"/>
        <v>294.78679999999997</v>
      </c>
    </row>
    <row r="1090" spans="1:20" s="5" customFormat="1" ht="18" customHeight="1" x14ac:dyDescent="0.25">
      <c r="A1090" s="132">
        <v>514764</v>
      </c>
      <c r="B1090" s="147" t="s">
        <v>134</v>
      </c>
      <c r="C1090" s="148" t="s">
        <v>85</v>
      </c>
      <c r="D1090" s="102">
        <v>9990</v>
      </c>
      <c r="E1090" s="102">
        <v>11300</v>
      </c>
      <c r="F1090" s="114" t="s">
        <v>375</v>
      </c>
      <c r="G1090" s="125" t="s">
        <v>2</v>
      </c>
      <c r="H1090" s="125" t="s">
        <v>482</v>
      </c>
      <c r="I1090" s="125" t="s">
        <v>208</v>
      </c>
      <c r="J1090" s="116" t="s">
        <v>209</v>
      </c>
      <c r="K1090" s="170" t="s">
        <v>523</v>
      </c>
      <c r="L1090" s="149">
        <v>4020684433273</v>
      </c>
      <c r="M1090" s="150">
        <v>15.43</v>
      </c>
      <c r="N1090" s="150">
        <v>1194</v>
      </c>
      <c r="O1090" s="150">
        <v>616</v>
      </c>
      <c r="P1090" s="146">
        <v>425</v>
      </c>
      <c r="Q1090" s="120">
        <f t="shared" si="68"/>
        <v>312.58920000000001</v>
      </c>
    </row>
    <row r="1091" spans="1:20" s="5" customFormat="1" ht="18" customHeight="1" x14ac:dyDescent="0.25">
      <c r="A1091" s="132">
        <v>514758</v>
      </c>
      <c r="B1091" s="147" t="s">
        <v>134</v>
      </c>
      <c r="C1091" s="148" t="s">
        <v>85</v>
      </c>
      <c r="D1091" s="102">
        <v>9990</v>
      </c>
      <c r="E1091" s="102">
        <v>11300</v>
      </c>
      <c r="F1091" s="114" t="s">
        <v>375</v>
      </c>
      <c r="G1091" s="125" t="s">
        <v>4</v>
      </c>
      <c r="H1091" s="125" t="s">
        <v>482</v>
      </c>
      <c r="I1091" s="125" t="s">
        <v>208</v>
      </c>
      <c r="J1091" s="116" t="s">
        <v>209</v>
      </c>
      <c r="K1091" s="170" t="s">
        <v>523</v>
      </c>
      <c r="L1091" s="149">
        <v>4020684433211</v>
      </c>
      <c r="M1091" s="146">
        <v>15.43</v>
      </c>
      <c r="N1091" s="150">
        <v>1194</v>
      </c>
      <c r="O1091" s="150">
        <v>616</v>
      </c>
      <c r="P1091" s="146">
        <v>425</v>
      </c>
      <c r="Q1091" s="120">
        <f t="shared" si="68"/>
        <v>312.58920000000001</v>
      </c>
    </row>
    <row r="1092" spans="1:20" s="5" customFormat="1" ht="18" customHeight="1" x14ac:dyDescent="0.25">
      <c r="A1092" s="132">
        <v>527212</v>
      </c>
      <c r="B1092" s="132" t="s">
        <v>134</v>
      </c>
      <c r="C1092" s="148" t="s">
        <v>85</v>
      </c>
      <c r="D1092" s="102">
        <v>9990</v>
      </c>
      <c r="E1092" s="102">
        <v>11300</v>
      </c>
      <c r="F1092" s="114" t="s">
        <v>375</v>
      </c>
      <c r="G1092" s="116" t="s">
        <v>715</v>
      </c>
      <c r="H1092" s="125" t="s">
        <v>482</v>
      </c>
      <c r="I1092" s="125" t="s">
        <v>208</v>
      </c>
      <c r="J1092" s="116" t="s">
        <v>209</v>
      </c>
      <c r="K1092" s="170" t="s">
        <v>523</v>
      </c>
      <c r="L1092" s="149" t="s">
        <v>1067</v>
      </c>
      <c r="M1092" s="150">
        <v>15.43</v>
      </c>
      <c r="N1092" s="150">
        <v>1194</v>
      </c>
      <c r="O1092" s="146">
        <v>616</v>
      </c>
      <c r="P1092" s="150">
        <v>425</v>
      </c>
      <c r="Q1092" s="120">
        <f t="shared" si="68"/>
        <v>312.58920000000001</v>
      </c>
    </row>
    <row r="1093" spans="1:20" s="5" customFormat="1" ht="18" customHeight="1" x14ac:dyDescent="0.25">
      <c r="A1093" s="132">
        <v>526031</v>
      </c>
      <c r="B1093" s="147" t="s">
        <v>134</v>
      </c>
      <c r="C1093" s="148" t="s">
        <v>85</v>
      </c>
      <c r="D1093" s="102">
        <v>9990</v>
      </c>
      <c r="E1093" s="102">
        <v>11300</v>
      </c>
      <c r="F1093" s="114" t="s">
        <v>375</v>
      </c>
      <c r="G1093" s="125" t="s">
        <v>222</v>
      </c>
      <c r="H1093" s="116" t="s">
        <v>482</v>
      </c>
      <c r="I1093" s="116" t="s">
        <v>208</v>
      </c>
      <c r="J1093" s="116" t="s">
        <v>209</v>
      </c>
      <c r="K1093" s="170" t="s">
        <v>523</v>
      </c>
      <c r="L1093" s="149">
        <v>4020684730037</v>
      </c>
      <c r="M1093" s="150">
        <v>15.43</v>
      </c>
      <c r="N1093" s="150">
        <v>1194</v>
      </c>
      <c r="O1093" s="150">
        <v>616</v>
      </c>
      <c r="P1093" s="146">
        <v>425</v>
      </c>
      <c r="Q1093" s="120">
        <f t="shared" si="68"/>
        <v>312.58920000000001</v>
      </c>
    </row>
    <row r="1094" spans="1:20" s="5" customFormat="1" ht="18" customHeight="1" x14ac:dyDescent="0.25">
      <c r="A1094" s="132">
        <v>515074</v>
      </c>
      <c r="B1094" s="147" t="s">
        <v>134</v>
      </c>
      <c r="C1094" s="148" t="s">
        <v>85</v>
      </c>
      <c r="D1094" s="102">
        <v>9990</v>
      </c>
      <c r="E1094" s="102">
        <v>11300</v>
      </c>
      <c r="F1094" s="114" t="s">
        <v>375</v>
      </c>
      <c r="G1094" s="125" t="s">
        <v>16</v>
      </c>
      <c r="H1094" s="125" t="s">
        <v>482</v>
      </c>
      <c r="I1094" s="125" t="s">
        <v>208</v>
      </c>
      <c r="J1094" s="116" t="s">
        <v>209</v>
      </c>
      <c r="K1094" s="170" t="s">
        <v>523</v>
      </c>
      <c r="L1094" s="149">
        <v>4020684439381</v>
      </c>
      <c r="M1094" s="150">
        <v>15.43</v>
      </c>
      <c r="N1094" s="150">
        <v>1194</v>
      </c>
      <c r="O1094" s="150">
        <v>616</v>
      </c>
      <c r="P1094" s="146">
        <v>425</v>
      </c>
      <c r="Q1094" s="120">
        <f t="shared" si="68"/>
        <v>312.58920000000001</v>
      </c>
    </row>
    <row r="1095" spans="1:20" s="5" customFormat="1" ht="18" customHeight="1" x14ac:dyDescent="0.25">
      <c r="A1095" s="132">
        <v>527395</v>
      </c>
      <c r="B1095" s="132" t="s">
        <v>134</v>
      </c>
      <c r="C1095" s="148" t="s">
        <v>85</v>
      </c>
      <c r="D1095" s="102">
        <v>9990</v>
      </c>
      <c r="E1095" s="102">
        <v>11300</v>
      </c>
      <c r="F1095" s="114" t="s">
        <v>375</v>
      </c>
      <c r="G1095" s="158" t="s">
        <v>716</v>
      </c>
      <c r="H1095" s="125" t="s">
        <v>482</v>
      </c>
      <c r="I1095" s="125" t="s">
        <v>208</v>
      </c>
      <c r="J1095" s="116" t="s">
        <v>209</v>
      </c>
      <c r="K1095" s="170" t="s">
        <v>523</v>
      </c>
      <c r="L1095" s="149" t="s">
        <v>1066</v>
      </c>
      <c r="M1095" s="150">
        <v>15.43</v>
      </c>
      <c r="N1095" s="146">
        <v>1194</v>
      </c>
      <c r="O1095" s="146">
        <v>616</v>
      </c>
      <c r="P1095" s="150">
        <v>425</v>
      </c>
      <c r="Q1095" s="120">
        <f t="shared" si="68"/>
        <v>312.58920000000001</v>
      </c>
    </row>
    <row r="1096" spans="1:20" s="5" customFormat="1" ht="18" customHeight="1" x14ac:dyDescent="0.25">
      <c r="A1096" s="132">
        <v>517568</v>
      </c>
      <c r="B1096" s="147" t="s">
        <v>134</v>
      </c>
      <c r="C1096" s="148" t="s">
        <v>82</v>
      </c>
      <c r="D1096" s="102">
        <v>8590</v>
      </c>
      <c r="E1096" s="102">
        <v>9600</v>
      </c>
      <c r="F1096" s="114" t="s">
        <v>375</v>
      </c>
      <c r="G1096" s="116" t="s">
        <v>2</v>
      </c>
      <c r="H1096" s="116" t="s">
        <v>482</v>
      </c>
      <c r="I1096" s="116" t="s">
        <v>208</v>
      </c>
      <c r="J1096" s="116" t="s">
        <v>209</v>
      </c>
      <c r="K1096" s="181" t="s">
        <v>454</v>
      </c>
      <c r="L1096" s="149">
        <v>4020684508803</v>
      </c>
      <c r="M1096" s="150">
        <v>18.899999999999999</v>
      </c>
      <c r="N1096" s="146">
        <v>1264</v>
      </c>
      <c r="O1096" s="146">
        <v>616</v>
      </c>
      <c r="P1096" s="150">
        <v>425</v>
      </c>
      <c r="Q1096" s="120">
        <f t="shared" ref="Q1096:Q1131" si="69">SUM((N1096/100)*(O1096/100)*(P1096/100))</f>
        <v>330.91520000000003</v>
      </c>
    </row>
    <row r="1097" spans="1:20" s="5" customFormat="1" ht="18" customHeight="1" x14ac:dyDescent="0.25">
      <c r="A1097" s="132">
        <v>517571</v>
      </c>
      <c r="B1097" s="147" t="s">
        <v>134</v>
      </c>
      <c r="C1097" s="148" t="s">
        <v>82</v>
      </c>
      <c r="D1097" s="102">
        <v>8590</v>
      </c>
      <c r="E1097" s="102">
        <v>9600</v>
      </c>
      <c r="F1097" s="114" t="s">
        <v>375</v>
      </c>
      <c r="G1097" s="116" t="s">
        <v>4</v>
      </c>
      <c r="H1097" s="116" t="s">
        <v>482</v>
      </c>
      <c r="I1097" s="116" t="s">
        <v>208</v>
      </c>
      <c r="J1097" s="116" t="s">
        <v>209</v>
      </c>
      <c r="K1097" s="181" t="s">
        <v>454</v>
      </c>
      <c r="L1097" s="149">
        <v>4020684508834</v>
      </c>
      <c r="M1097" s="150">
        <v>18.899999999999999</v>
      </c>
      <c r="N1097" s="150">
        <v>1264</v>
      </c>
      <c r="O1097" s="146">
        <v>616</v>
      </c>
      <c r="P1097" s="150">
        <v>425</v>
      </c>
      <c r="Q1097" s="120">
        <f t="shared" si="69"/>
        <v>330.91520000000003</v>
      </c>
    </row>
    <row r="1098" spans="1:20" s="5" customFormat="1" ht="18" customHeight="1" x14ac:dyDescent="0.25">
      <c r="A1098" s="132">
        <v>517577</v>
      </c>
      <c r="B1098" s="147" t="s">
        <v>134</v>
      </c>
      <c r="C1098" s="148" t="s">
        <v>82</v>
      </c>
      <c r="D1098" s="102">
        <v>8590</v>
      </c>
      <c r="E1098" s="102">
        <v>9600</v>
      </c>
      <c r="F1098" s="114" t="s">
        <v>375</v>
      </c>
      <c r="G1098" s="116" t="s">
        <v>16</v>
      </c>
      <c r="H1098" s="116" t="s">
        <v>482</v>
      </c>
      <c r="I1098" s="116" t="s">
        <v>208</v>
      </c>
      <c r="J1098" s="116" t="s">
        <v>209</v>
      </c>
      <c r="K1098" s="181" t="s">
        <v>454</v>
      </c>
      <c r="L1098" s="149">
        <v>4020684508896</v>
      </c>
      <c r="M1098" s="150">
        <v>18.899999999999999</v>
      </c>
      <c r="N1098" s="150">
        <v>1264</v>
      </c>
      <c r="O1098" s="146">
        <v>616</v>
      </c>
      <c r="P1098" s="150">
        <v>425</v>
      </c>
      <c r="Q1098" s="120">
        <f t="shared" si="69"/>
        <v>330.91520000000003</v>
      </c>
    </row>
    <row r="1099" spans="1:20" s="5" customFormat="1" ht="18" customHeight="1" x14ac:dyDescent="0.25">
      <c r="A1099" s="132">
        <v>526024</v>
      </c>
      <c r="B1099" s="147" t="s">
        <v>134</v>
      </c>
      <c r="C1099" s="148" t="s">
        <v>82</v>
      </c>
      <c r="D1099" s="102">
        <v>8590</v>
      </c>
      <c r="E1099" s="102">
        <v>9600</v>
      </c>
      <c r="F1099" s="114" t="s">
        <v>375</v>
      </c>
      <c r="G1099" s="116" t="s">
        <v>222</v>
      </c>
      <c r="H1099" s="116" t="s">
        <v>482</v>
      </c>
      <c r="I1099" s="116" t="s">
        <v>208</v>
      </c>
      <c r="J1099" s="116" t="s">
        <v>209</v>
      </c>
      <c r="K1099" s="181" t="s">
        <v>454</v>
      </c>
      <c r="L1099" s="149">
        <v>4020684730105</v>
      </c>
      <c r="M1099" s="150">
        <v>18.899999999999999</v>
      </c>
      <c r="N1099" s="146">
        <v>1264</v>
      </c>
      <c r="O1099" s="146">
        <v>616</v>
      </c>
      <c r="P1099" s="150">
        <v>425</v>
      </c>
      <c r="Q1099" s="120">
        <f t="shared" si="69"/>
        <v>330.91520000000003</v>
      </c>
    </row>
    <row r="1100" spans="1:20" s="5" customFormat="1" ht="18" customHeight="1" x14ac:dyDescent="0.25">
      <c r="A1100" s="132">
        <v>527400</v>
      </c>
      <c r="B1100" s="132" t="s">
        <v>134</v>
      </c>
      <c r="C1100" s="148" t="s">
        <v>82</v>
      </c>
      <c r="D1100" s="102">
        <v>8590</v>
      </c>
      <c r="E1100" s="102">
        <v>9600</v>
      </c>
      <c r="F1100" s="114" t="s">
        <v>375</v>
      </c>
      <c r="G1100" s="158" t="s">
        <v>716</v>
      </c>
      <c r="H1100" s="116" t="s">
        <v>482</v>
      </c>
      <c r="I1100" s="116" t="s">
        <v>208</v>
      </c>
      <c r="J1100" s="116" t="s">
        <v>209</v>
      </c>
      <c r="K1100" s="181" t="s">
        <v>454</v>
      </c>
      <c r="L1100" s="149" t="s">
        <v>1068</v>
      </c>
      <c r="M1100" s="150">
        <v>18.899999999999999</v>
      </c>
      <c r="N1100" s="146">
        <v>1264</v>
      </c>
      <c r="O1100" s="146">
        <v>616</v>
      </c>
      <c r="P1100" s="150">
        <v>425</v>
      </c>
      <c r="Q1100" s="120">
        <f t="shared" si="69"/>
        <v>330.91520000000003</v>
      </c>
      <c r="T1100" s="1"/>
    </row>
    <row r="1101" spans="1:20" s="5" customFormat="1" ht="18" customHeight="1" x14ac:dyDescent="0.25">
      <c r="A1101" s="132">
        <v>527217</v>
      </c>
      <c r="B1101" s="132" t="s">
        <v>134</v>
      </c>
      <c r="C1101" s="148" t="s">
        <v>82</v>
      </c>
      <c r="D1101" s="102">
        <v>8590</v>
      </c>
      <c r="E1101" s="102">
        <v>9600</v>
      </c>
      <c r="F1101" s="114" t="s">
        <v>375</v>
      </c>
      <c r="G1101" s="116" t="s">
        <v>715</v>
      </c>
      <c r="H1101" s="116" t="s">
        <v>482</v>
      </c>
      <c r="I1101" s="116" t="s">
        <v>208</v>
      </c>
      <c r="J1101" s="116" t="s">
        <v>209</v>
      </c>
      <c r="K1101" s="181" t="s">
        <v>454</v>
      </c>
      <c r="L1101" s="149" t="s">
        <v>1069</v>
      </c>
      <c r="M1101" s="150">
        <v>18.899999999999999</v>
      </c>
      <c r="N1101" s="146">
        <v>1264</v>
      </c>
      <c r="O1101" s="146">
        <v>616</v>
      </c>
      <c r="P1101" s="150">
        <v>425</v>
      </c>
      <c r="Q1101" s="120">
        <f t="shared" si="69"/>
        <v>330.91520000000003</v>
      </c>
      <c r="T1101" s="1"/>
    </row>
    <row r="1102" spans="1:20" s="5" customFormat="1" ht="18" customHeight="1" x14ac:dyDescent="0.25">
      <c r="A1102" s="132">
        <v>523273</v>
      </c>
      <c r="B1102" s="147" t="s">
        <v>134</v>
      </c>
      <c r="C1102" s="151" t="s">
        <v>303</v>
      </c>
      <c r="D1102" s="102">
        <v>7890</v>
      </c>
      <c r="E1102" s="102">
        <v>8900</v>
      </c>
      <c r="F1102" s="114" t="s">
        <v>375</v>
      </c>
      <c r="G1102" s="116" t="s">
        <v>2</v>
      </c>
      <c r="H1102" s="116" t="s">
        <v>482</v>
      </c>
      <c r="I1102" s="116" t="s">
        <v>208</v>
      </c>
      <c r="J1102" s="116" t="s">
        <v>209</v>
      </c>
      <c r="K1102" s="181" t="s">
        <v>454</v>
      </c>
      <c r="L1102" s="149">
        <v>4020684680240</v>
      </c>
      <c r="M1102" s="150">
        <v>15.26</v>
      </c>
      <c r="N1102" s="146">
        <v>1014</v>
      </c>
      <c r="O1102" s="146">
        <v>614</v>
      </c>
      <c r="P1102" s="150">
        <v>398</v>
      </c>
      <c r="Q1102" s="120">
        <f t="shared" si="69"/>
        <v>247.79320799999999</v>
      </c>
      <c r="T1102" s="1"/>
    </row>
    <row r="1103" spans="1:20" s="5" customFormat="1" ht="18" customHeight="1" x14ac:dyDescent="0.25">
      <c r="A1103" s="132">
        <v>523277</v>
      </c>
      <c r="B1103" s="147" t="s">
        <v>134</v>
      </c>
      <c r="C1103" s="151" t="s">
        <v>303</v>
      </c>
      <c r="D1103" s="102">
        <v>7890</v>
      </c>
      <c r="E1103" s="102">
        <v>8900</v>
      </c>
      <c r="F1103" s="114" t="s">
        <v>375</v>
      </c>
      <c r="G1103" s="116" t="s">
        <v>4</v>
      </c>
      <c r="H1103" s="116" t="s">
        <v>482</v>
      </c>
      <c r="I1103" s="116" t="s">
        <v>208</v>
      </c>
      <c r="J1103" s="116" t="s">
        <v>209</v>
      </c>
      <c r="K1103" s="181" t="s">
        <v>454</v>
      </c>
      <c r="L1103" s="149">
        <v>4020684680288</v>
      </c>
      <c r="M1103" s="146">
        <v>15.26</v>
      </c>
      <c r="N1103" s="146">
        <v>1014</v>
      </c>
      <c r="O1103" s="146">
        <v>614</v>
      </c>
      <c r="P1103" s="146">
        <v>398</v>
      </c>
      <c r="Q1103" s="120">
        <f t="shared" si="69"/>
        <v>247.79320799999999</v>
      </c>
      <c r="T1103" s="1"/>
    </row>
    <row r="1104" spans="1:20" s="5" customFormat="1" ht="18" customHeight="1" x14ac:dyDescent="0.25">
      <c r="A1104" s="132">
        <v>523282</v>
      </c>
      <c r="B1104" s="147" t="s">
        <v>134</v>
      </c>
      <c r="C1104" s="151" t="s">
        <v>303</v>
      </c>
      <c r="D1104" s="102">
        <v>7890</v>
      </c>
      <c r="E1104" s="102">
        <v>8900</v>
      </c>
      <c r="F1104" s="114" t="s">
        <v>375</v>
      </c>
      <c r="G1104" s="116" t="s">
        <v>16</v>
      </c>
      <c r="H1104" s="116" t="s">
        <v>482</v>
      </c>
      <c r="I1104" s="116" t="s">
        <v>208</v>
      </c>
      <c r="J1104" s="116" t="s">
        <v>209</v>
      </c>
      <c r="K1104" s="181" t="s">
        <v>454</v>
      </c>
      <c r="L1104" s="149">
        <v>4020684680332</v>
      </c>
      <c r="M1104" s="146">
        <v>15.4</v>
      </c>
      <c r="N1104" s="150">
        <v>1014</v>
      </c>
      <c r="O1104" s="150">
        <v>614</v>
      </c>
      <c r="P1104" s="146">
        <v>398</v>
      </c>
      <c r="Q1104" s="120">
        <f t="shared" si="69"/>
        <v>247.79320799999999</v>
      </c>
      <c r="T1104" s="1"/>
    </row>
    <row r="1105" spans="1:17" s="5" customFormat="1" ht="18" customHeight="1" x14ac:dyDescent="0.25">
      <c r="A1105" s="132">
        <v>526019</v>
      </c>
      <c r="B1105" s="147" t="s">
        <v>134</v>
      </c>
      <c r="C1105" s="151" t="s">
        <v>303</v>
      </c>
      <c r="D1105" s="102">
        <v>7890</v>
      </c>
      <c r="E1105" s="102">
        <v>8900</v>
      </c>
      <c r="F1105" s="114" t="s">
        <v>375</v>
      </c>
      <c r="G1105" s="116" t="s">
        <v>222</v>
      </c>
      <c r="H1105" s="116" t="s">
        <v>482</v>
      </c>
      <c r="I1105" s="116" t="s">
        <v>208</v>
      </c>
      <c r="J1105" s="116" t="s">
        <v>209</v>
      </c>
      <c r="K1105" s="181" t="s">
        <v>454</v>
      </c>
      <c r="L1105" s="149">
        <v>4020684730150</v>
      </c>
      <c r="M1105" s="146">
        <v>15.4</v>
      </c>
      <c r="N1105" s="150">
        <v>1014</v>
      </c>
      <c r="O1105" s="150">
        <v>614</v>
      </c>
      <c r="P1105" s="146">
        <v>398</v>
      </c>
      <c r="Q1105" s="120">
        <f t="shared" si="69"/>
        <v>247.79320799999999</v>
      </c>
    </row>
    <row r="1106" spans="1:17" s="5" customFormat="1" ht="18" customHeight="1" x14ac:dyDescent="0.25">
      <c r="A1106" s="132">
        <v>527397</v>
      </c>
      <c r="B1106" s="132" t="s">
        <v>134</v>
      </c>
      <c r="C1106" s="151" t="s">
        <v>303</v>
      </c>
      <c r="D1106" s="102">
        <v>7890</v>
      </c>
      <c r="E1106" s="102">
        <v>8900</v>
      </c>
      <c r="F1106" s="114" t="s">
        <v>375</v>
      </c>
      <c r="G1106" s="158" t="s">
        <v>716</v>
      </c>
      <c r="H1106" s="116" t="s">
        <v>482</v>
      </c>
      <c r="I1106" s="116" t="s">
        <v>208</v>
      </c>
      <c r="J1106" s="116" t="s">
        <v>209</v>
      </c>
      <c r="K1106" s="181" t="s">
        <v>454</v>
      </c>
      <c r="L1106" s="149" t="s">
        <v>1070</v>
      </c>
      <c r="M1106" s="150">
        <v>15.26</v>
      </c>
      <c r="N1106" s="146">
        <v>999</v>
      </c>
      <c r="O1106" s="150">
        <v>614</v>
      </c>
      <c r="P1106" s="146">
        <v>333</v>
      </c>
      <c r="Q1106" s="120">
        <f t="shared" si="69"/>
        <v>204.25753800000001</v>
      </c>
    </row>
    <row r="1107" spans="1:17" s="5" customFormat="1" ht="18" customHeight="1" x14ac:dyDescent="0.25">
      <c r="A1107" s="132">
        <v>527214</v>
      </c>
      <c r="B1107" s="132" t="s">
        <v>134</v>
      </c>
      <c r="C1107" s="151" t="s">
        <v>303</v>
      </c>
      <c r="D1107" s="102">
        <v>7890</v>
      </c>
      <c r="E1107" s="102">
        <v>8900</v>
      </c>
      <c r="F1107" s="114" t="s">
        <v>375</v>
      </c>
      <c r="G1107" s="116" t="s">
        <v>715</v>
      </c>
      <c r="H1107" s="116" t="s">
        <v>482</v>
      </c>
      <c r="I1107" s="116" t="s">
        <v>208</v>
      </c>
      <c r="J1107" s="116" t="s">
        <v>209</v>
      </c>
      <c r="K1107" s="181" t="s">
        <v>454</v>
      </c>
      <c r="L1107" s="149" t="s">
        <v>1071</v>
      </c>
      <c r="M1107" s="150">
        <v>15.26</v>
      </c>
      <c r="N1107" s="150">
        <v>999</v>
      </c>
      <c r="O1107" s="150">
        <v>614</v>
      </c>
      <c r="P1107" s="146">
        <v>333</v>
      </c>
      <c r="Q1107" s="120">
        <f t="shared" si="69"/>
        <v>204.25753800000001</v>
      </c>
    </row>
    <row r="1108" spans="1:17" s="5" customFormat="1" ht="18" customHeight="1" x14ac:dyDescent="0.25">
      <c r="A1108" s="149">
        <v>524219</v>
      </c>
      <c r="B1108" s="149" t="s">
        <v>133</v>
      </c>
      <c r="C1108" s="185" t="s">
        <v>560</v>
      </c>
      <c r="D1108" s="102"/>
      <c r="E1108" s="102">
        <v>1300</v>
      </c>
      <c r="F1108" s="114" t="s">
        <v>190</v>
      </c>
      <c r="G1108" s="163" t="s">
        <v>262</v>
      </c>
      <c r="H1108" s="163" t="s">
        <v>262</v>
      </c>
      <c r="I1108" s="163"/>
      <c r="J1108" s="163"/>
      <c r="K1108" s="165" t="s">
        <v>557</v>
      </c>
      <c r="L1108" s="149" t="s">
        <v>1072</v>
      </c>
      <c r="M1108" s="150">
        <v>0.20499999999999999</v>
      </c>
      <c r="N1108" s="150">
        <v>208</v>
      </c>
      <c r="O1108" s="150">
        <v>184</v>
      </c>
      <c r="P1108" s="146">
        <v>34</v>
      </c>
      <c r="Q1108" s="120">
        <f t="shared" si="69"/>
        <v>1.3012480000000002</v>
      </c>
    </row>
    <row r="1109" spans="1:17" s="5" customFormat="1" ht="18" customHeight="1" x14ac:dyDescent="0.25">
      <c r="A1109" s="149">
        <v>524220</v>
      </c>
      <c r="B1109" s="149" t="s">
        <v>133</v>
      </c>
      <c r="C1109" s="185" t="s">
        <v>561</v>
      </c>
      <c r="D1109" s="102"/>
      <c r="E1109" s="102">
        <v>1400</v>
      </c>
      <c r="F1109" s="114" t="s">
        <v>190</v>
      </c>
      <c r="G1109" s="163" t="s">
        <v>262</v>
      </c>
      <c r="H1109" s="163" t="s">
        <v>262</v>
      </c>
      <c r="I1109" s="163"/>
      <c r="J1109" s="163"/>
      <c r="K1109" s="165" t="s">
        <v>558</v>
      </c>
      <c r="L1109" s="149">
        <v>4020684692533</v>
      </c>
      <c r="M1109" s="150">
        <v>0.4</v>
      </c>
      <c r="N1109" s="146">
        <v>20.8</v>
      </c>
      <c r="O1109" s="150">
        <v>18.399999999999999</v>
      </c>
      <c r="P1109" s="146">
        <v>34</v>
      </c>
      <c r="Q1109" s="120">
        <f t="shared" si="69"/>
        <v>1.3012480000000002E-2</v>
      </c>
    </row>
    <row r="1110" spans="1:17" s="5" customFormat="1" ht="18" customHeight="1" x14ac:dyDescent="0.25">
      <c r="A1110" s="149">
        <v>512319</v>
      </c>
      <c r="B1110" s="149" t="s">
        <v>133</v>
      </c>
      <c r="C1110" s="165" t="s">
        <v>92</v>
      </c>
      <c r="D1110" s="102"/>
      <c r="E1110" s="102">
        <v>11300</v>
      </c>
      <c r="F1110" s="114" t="s">
        <v>186</v>
      </c>
      <c r="G1110" s="153" t="s">
        <v>6</v>
      </c>
      <c r="H1110" s="159"/>
      <c r="I1110" s="153" t="s">
        <v>204</v>
      </c>
      <c r="J1110" s="153" t="s">
        <v>204</v>
      </c>
      <c r="K1110" s="181" t="s">
        <v>204</v>
      </c>
      <c r="L1110" s="149">
        <v>4020684310901</v>
      </c>
      <c r="M1110" s="150">
        <v>2.5</v>
      </c>
      <c r="N1110" s="150">
        <v>480</v>
      </c>
      <c r="O1110" s="150">
        <v>340</v>
      </c>
      <c r="P1110" s="146">
        <v>90</v>
      </c>
      <c r="Q1110" s="120">
        <f t="shared" si="69"/>
        <v>14.688000000000001</v>
      </c>
    </row>
    <row r="1111" spans="1:17" s="5" customFormat="1" ht="18" customHeight="1" x14ac:dyDescent="0.25">
      <c r="A1111" s="149">
        <v>525124</v>
      </c>
      <c r="B1111" s="149" t="s">
        <v>133</v>
      </c>
      <c r="C1111" s="165" t="s">
        <v>315</v>
      </c>
      <c r="D1111" s="102"/>
      <c r="E1111" s="102">
        <v>13700</v>
      </c>
      <c r="F1111" s="138" t="s">
        <v>186</v>
      </c>
      <c r="G1111" s="116" t="s">
        <v>746</v>
      </c>
      <c r="H1111" s="116" t="s">
        <v>7</v>
      </c>
      <c r="I1111" s="163"/>
      <c r="J1111" s="163" t="s">
        <v>502</v>
      </c>
      <c r="K1111" s="165" t="s">
        <v>260</v>
      </c>
      <c r="L1111" s="149">
        <v>4020684708036</v>
      </c>
      <c r="M1111" s="150">
        <v>3.5</v>
      </c>
      <c r="N1111" s="150">
        <v>520</v>
      </c>
      <c r="O1111" s="150">
        <v>310</v>
      </c>
      <c r="P1111" s="150">
        <v>300</v>
      </c>
      <c r="Q1111" s="120">
        <f t="shared" si="69"/>
        <v>48.36</v>
      </c>
    </row>
    <row r="1112" spans="1:17" s="5" customFormat="1" ht="18" customHeight="1" x14ac:dyDescent="0.25">
      <c r="A1112" s="149">
        <v>522951</v>
      </c>
      <c r="B1112" s="149" t="s">
        <v>133</v>
      </c>
      <c r="C1112" s="139" t="s">
        <v>193</v>
      </c>
      <c r="D1112" s="102"/>
      <c r="E1112" s="102">
        <v>9300</v>
      </c>
      <c r="F1112" s="114" t="s">
        <v>381</v>
      </c>
      <c r="G1112" s="116" t="s">
        <v>244</v>
      </c>
      <c r="H1112" s="116" t="s">
        <v>7</v>
      </c>
      <c r="I1112" s="116" t="s">
        <v>235</v>
      </c>
      <c r="J1112" s="116" t="s">
        <v>209</v>
      </c>
      <c r="K1112" s="117" t="s">
        <v>256</v>
      </c>
      <c r="L1112" s="149"/>
      <c r="M1112" s="150"/>
      <c r="N1112" s="150"/>
      <c r="O1112" s="150"/>
      <c r="P1112" s="150"/>
      <c r="Q1112" s="120"/>
    </row>
    <row r="1113" spans="1:17" s="5" customFormat="1" ht="18" customHeight="1" x14ac:dyDescent="0.25">
      <c r="A1113" s="149">
        <v>522952</v>
      </c>
      <c r="B1113" s="149" t="s">
        <v>133</v>
      </c>
      <c r="C1113" s="139" t="s">
        <v>194</v>
      </c>
      <c r="D1113" s="102"/>
      <c r="E1113" s="102">
        <v>8000</v>
      </c>
      <c r="F1113" s="114" t="s">
        <v>382</v>
      </c>
      <c r="G1113" s="116" t="s">
        <v>244</v>
      </c>
      <c r="H1113" s="116" t="s">
        <v>7</v>
      </c>
      <c r="I1113" s="116" t="s">
        <v>235</v>
      </c>
      <c r="J1113" s="116" t="s">
        <v>209</v>
      </c>
      <c r="K1113" s="117" t="s">
        <v>256</v>
      </c>
      <c r="L1113" s="149"/>
      <c r="M1113" s="146"/>
      <c r="N1113" s="150"/>
      <c r="O1113" s="150"/>
      <c r="P1113" s="150"/>
      <c r="Q1113" s="120"/>
    </row>
    <row r="1114" spans="1:17" s="5" customFormat="1" ht="18" customHeight="1" x14ac:dyDescent="0.25">
      <c r="A1114" s="149">
        <v>522973</v>
      </c>
      <c r="B1114" s="149" t="s">
        <v>133</v>
      </c>
      <c r="C1114" s="165" t="s">
        <v>43</v>
      </c>
      <c r="D1114" s="102"/>
      <c r="E1114" s="102">
        <v>18900</v>
      </c>
      <c r="F1114" s="114" t="s">
        <v>381</v>
      </c>
      <c r="G1114" s="116" t="s">
        <v>244</v>
      </c>
      <c r="H1114" s="116" t="s">
        <v>7</v>
      </c>
      <c r="I1114" s="116" t="s">
        <v>235</v>
      </c>
      <c r="J1114" s="116" t="s">
        <v>209</v>
      </c>
      <c r="K1114" s="117" t="s">
        <v>529</v>
      </c>
      <c r="L1114" s="149">
        <v>4020684670203</v>
      </c>
      <c r="M1114" s="146">
        <v>6.5</v>
      </c>
      <c r="N1114" s="150">
        <v>739</v>
      </c>
      <c r="O1114" s="150">
        <v>539</v>
      </c>
      <c r="P1114" s="150">
        <v>308</v>
      </c>
      <c r="Q1114" s="120">
        <f t="shared" si="69"/>
        <v>122.682868</v>
      </c>
    </row>
    <row r="1115" spans="1:17" s="5" customFormat="1" ht="18" customHeight="1" x14ac:dyDescent="0.25">
      <c r="A1115" s="149">
        <v>522975</v>
      </c>
      <c r="B1115" s="149" t="s">
        <v>133</v>
      </c>
      <c r="C1115" s="165" t="s">
        <v>43</v>
      </c>
      <c r="D1115" s="102"/>
      <c r="E1115" s="102">
        <v>18900</v>
      </c>
      <c r="F1115" s="114" t="s">
        <v>381</v>
      </c>
      <c r="G1115" s="116" t="s">
        <v>244</v>
      </c>
      <c r="H1115" s="116" t="s">
        <v>7</v>
      </c>
      <c r="I1115" s="116" t="s">
        <v>235</v>
      </c>
      <c r="J1115" s="116" t="s">
        <v>209</v>
      </c>
      <c r="K1115" s="117" t="s">
        <v>524</v>
      </c>
      <c r="L1115" s="149">
        <v>4020684670227</v>
      </c>
      <c r="M1115" s="150">
        <v>6.48</v>
      </c>
      <c r="N1115" s="150">
        <v>739</v>
      </c>
      <c r="O1115" s="150">
        <v>539</v>
      </c>
      <c r="P1115" s="150">
        <v>308</v>
      </c>
      <c r="Q1115" s="120">
        <f t="shared" si="69"/>
        <v>122.682868</v>
      </c>
    </row>
    <row r="1116" spans="1:17" s="5" customFormat="1" ht="18" customHeight="1" x14ac:dyDescent="0.25">
      <c r="A1116" s="149">
        <v>525247</v>
      </c>
      <c r="B1116" s="149" t="s">
        <v>133</v>
      </c>
      <c r="C1116" s="139" t="s">
        <v>621</v>
      </c>
      <c r="D1116" s="102"/>
      <c r="E1116" s="102">
        <v>23900</v>
      </c>
      <c r="F1116" s="114" t="s">
        <v>381</v>
      </c>
      <c r="G1116" s="152" t="s">
        <v>245</v>
      </c>
      <c r="H1116" s="153" t="s">
        <v>391</v>
      </c>
      <c r="I1116" s="154" t="s">
        <v>618</v>
      </c>
      <c r="J1116" s="116" t="s">
        <v>209</v>
      </c>
      <c r="K1116" s="117" t="s">
        <v>529</v>
      </c>
      <c r="L1116" s="149">
        <v>4020684711944</v>
      </c>
      <c r="M1116" s="150">
        <v>7.69</v>
      </c>
      <c r="N1116" s="150">
        <v>739</v>
      </c>
      <c r="O1116" s="150">
        <v>609</v>
      </c>
      <c r="P1116" s="150">
        <v>306</v>
      </c>
      <c r="Q1116" s="120">
        <f t="shared" si="69"/>
        <v>137.71560600000001</v>
      </c>
    </row>
    <row r="1117" spans="1:17" s="5" customFormat="1" ht="18" customHeight="1" x14ac:dyDescent="0.25">
      <c r="A1117" s="149">
        <v>522983</v>
      </c>
      <c r="B1117" s="149" t="s">
        <v>133</v>
      </c>
      <c r="C1117" s="139" t="s">
        <v>196</v>
      </c>
      <c r="D1117" s="102"/>
      <c r="E1117" s="102">
        <v>18200</v>
      </c>
      <c r="F1117" s="114" t="s">
        <v>382</v>
      </c>
      <c r="G1117" s="116" t="s">
        <v>244</v>
      </c>
      <c r="H1117" s="116" t="s">
        <v>7</v>
      </c>
      <c r="I1117" s="116" t="s">
        <v>235</v>
      </c>
      <c r="J1117" s="116" t="s">
        <v>209</v>
      </c>
      <c r="K1117" s="181" t="s">
        <v>534</v>
      </c>
      <c r="L1117" s="149">
        <v>4020684670302</v>
      </c>
      <c r="M1117" s="150">
        <v>7.94</v>
      </c>
      <c r="N1117" s="150">
        <v>899</v>
      </c>
      <c r="O1117" s="150">
        <v>539</v>
      </c>
      <c r="P1117" s="150">
        <v>306</v>
      </c>
      <c r="Q1117" s="120">
        <f t="shared" si="69"/>
        <v>148.275666</v>
      </c>
    </row>
    <row r="1118" spans="1:17" s="5" customFormat="1" ht="18" customHeight="1" x14ac:dyDescent="0.25">
      <c r="A1118" s="149">
        <v>522953</v>
      </c>
      <c r="B1118" s="149" t="s">
        <v>133</v>
      </c>
      <c r="C1118" s="139" t="s">
        <v>197</v>
      </c>
      <c r="D1118" s="102"/>
      <c r="E1118" s="102">
        <v>9600</v>
      </c>
      <c r="F1118" s="114" t="s">
        <v>381</v>
      </c>
      <c r="G1118" s="116" t="s">
        <v>244</v>
      </c>
      <c r="H1118" s="116" t="s">
        <v>7</v>
      </c>
      <c r="I1118" s="116" t="s">
        <v>235</v>
      </c>
      <c r="J1118" s="116" t="s">
        <v>209</v>
      </c>
      <c r="K1118" s="117" t="s">
        <v>256</v>
      </c>
      <c r="L1118" s="149"/>
      <c r="M1118" s="150"/>
      <c r="N1118" s="150"/>
      <c r="O1118" s="150"/>
      <c r="P1118" s="150"/>
      <c r="Q1118" s="120"/>
    </row>
    <row r="1119" spans="1:17" s="5" customFormat="1" ht="18" customHeight="1" x14ac:dyDescent="0.25">
      <c r="A1119" s="149">
        <v>522955</v>
      </c>
      <c r="B1119" s="149" t="s">
        <v>133</v>
      </c>
      <c r="C1119" s="139" t="s">
        <v>198</v>
      </c>
      <c r="D1119" s="102"/>
      <c r="E1119" s="102">
        <v>8200</v>
      </c>
      <c r="F1119" s="114" t="s">
        <v>382</v>
      </c>
      <c r="G1119" s="116" t="s">
        <v>244</v>
      </c>
      <c r="H1119" s="116" t="s">
        <v>7</v>
      </c>
      <c r="I1119" s="116" t="s">
        <v>235</v>
      </c>
      <c r="J1119" s="116" t="s">
        <v>209</v>
      </c>
      <c r="K1119" s="117" t="s">
        <v>256</v>
      </c>
      <c r="L1119" s="149" t="s">
        <v>1073</v>
      </c>
      <c r="M1119" s="150">
        <v>4.45</v>
      </c>
      <c r="N1119" s="150">
        <v>534</v>
      </c>
      <c r="O1119" s="150">
        <v>539</v>
      </c>
      <c r="P1119" s="150">
        <v>286</v>
      </c>
      <c r="Q1119" s="120">
        <f t="shared" si="69"/>
        <v>82.318235999999999</v>
      </c>
    </row>
    <row r="1120" spans="1:17" s="5" customFormat="1" ht="18" customHeight="1" x14ac:dyDescent="0.25">
      <c r="A1120" s="149">
        <v>522985</v>
      </c>
      <c r="B1120" s="149" t="s">
        <v>133</v>
      </c>
      <c r="C1120" s="139" t="s">
        <v>199</v>
      </c>
      <c r="D1120" s="102"/>
      <c r="E1120" s="102">
        <v>23800</v>
      </c>
      <c r="F1120" s="114" t="s">
        <v>381</v>
      </c>
      <c r="G1120" s="116" t="s">
        <v>244</v>
      </c>
      <c r="H1120" s="116" t="s">
        <v>7</v>
      </c>
      <c r="I1120" s="116" t="s">
        <v>235</v>
      </c>
      <c r="J1120" s="116" t="s">
        <v>209</v>
      </c>
      <c r="K1120" s="181" t="s">
        <v>564</v>
      </c>
      <c r="L1120" s="149">
        <v>4020684670326</v>
      </c>
      <c r="M1120" s="150">
        <v>8.5399999999999991</v>
      </c>
      <c r="N1120" s="150">
        <v>1019</v>
      </c>
      <c r="O1120" s="150">
        <v>539</v>
      </c>
      <c r="P1120" s="150">
        <v>308</v>
      </c>
      <c r="Q1120" s="120">
        <f t="shared" si="69"/>
        <v>169.16622799999999</v>
      </c>
    </row>
    <row r="1121" spans="1:17" s="5" customFormat="1" ht="18" customHeight="1" x14ac:dyDescent="0.25">
      <c r="A1121" s="149">
        <v>525249</v>
      </c>
      <c r="B1121" s="149" t="s">
        <v>133</v>
      </c>
      <c r="C1121" s="139" t="s">
        <v>623</v>
      </c>
      <c r="D1121" s="102"/>
      <c r="E1121" s="102">
        <v>31000</v>
      </c>
      <c r="F1121" s="114" t="s">
        <v>381</v>
      </c>
      <c r="G1121" s="152" t="s">
        <v>245</v>
      </c>
      <c r="H1121" s="153" t="s">
        <v>391</v>
      </c>
      <c r="I1121" s="154" t="s">
        <v>618</v>
      </c>
      <c r="J1121" s="116" t="s">
        <v>209</v>
      </c>
      <c r="K1121" s="181" t="s">
        <v>564</v>
      </c>
      <c r="L1121" s="149">
        <v>4020684711968</v>
      </c>
      <c r="M1121" s="146">
        <v>10.28</v>
      </c>
      <c r="N1121" s="146">
        <v>1019</v>
      </c>
      <c r="O1121" s="150">
        <v>609</v>
      </c>
      <c r="P1121" s="150">
        <v>306</v>
      </c>
      <c r="Q1121" s="120">
        <f t="shared" si="69"/>
        <v>189.89472599999999</v>
      </c>
    </row>
    <row r="1122" spans="1:17" s="5" customFormat="1" ht="18" customHeight="1" x14ac:dyDescent="0.25">
      <c r="A1122" s="149">
        <v>522987</v>
      </c>
      <c r="B1122" s="149" t="s">
        <v>133</v>
      </c>
      <c r="C1122" s="139" t="s">
        <v>200</v>
      </c>
      <c r="D1122" s="102"/>
      <c r="E1122" s="102">
        <v>20500</v>
      </c>
      <c r="F1122" s="114" t="s">
        <v>382</v>
      </c>
      <c r="G1122" s="116" t="s">
        <v>244</v>
      </c>
      <c r="H1122" s="116" t="s">
        <v>7</v>
      </c>
      <c r="I1122" s="116" t="s">
        <v>235</v>
      </c>
      <c r="J1122" s="116" t="s">
        <v>209</v>
      </c>
      <c r="K1122" s="181" t="s">
        <v>564</v>
      </c>
      <c r="L1122" s="149">
        <v>4020684670340</v>
      </c>
      <c r="M1122" s="150">
        <v>8.42</v>
      </c>
      <c r="N1122" s="146">
        <v>1019</v>
      </c>
      <c r="O1122" s="150">
        <v>539</v>
      </c>
      <c r="P1122" s="150">
        <v>308</v>
      </c>
      <c r="Q1122" s="120">
        <f t="shared" si="69"/>
        <v>169.16622799999999</v>
      </c>
    </row>
    <row r="1123" spans="1:17" s="5" customFormat="1" ht="18" customHeight="1" x14ac:dyDescent="0.25">
      <c r="A1123" s="149">
        <v>522989</v>
      </c>
      <c r="B1123" s="149" t="s">
        <v>133</v>
      </c>
      <c r="C1123" s="139" t="s">
        <v>201</v>
      </c>
      <c r="D1123" s="102"/>
      <c r="E1123" s="102">
        <v>18900</v>
      </c>
      <c r="F1123" s="114" t="s">
        <v>382</v>
      </c>
      <c r="G1123" s="116" t="s">
        <v>244</v>
      </c>
      <c r="H1123" s="116" t="s">
        <v>7</v>
      </c>
      <c r="I1123" s="116" t="s">
        <v>235</v>
      </c>
      <c r="J1123" s="116" t="s">
        <v>209</v>
      </c>
      <c r="K1123" s="117" t="s">
        <v>529</v>
      </c>
      <c r="L1123" s="149">
        <v>4020684670364</v>
      </c>
      <c r="M1123" s="150">
        <v>7.37</v>
      </c>
      <c r="N1123" s="150">
        <v>899</v>
      </c>
      <c r="O1123" s="150">
        <v>539</v>
      </c>
      <c r="P1123" s="150">
        <v>306</v>
      </c>
      <c r="Q1123" s="120">
        <f t="shared" si="69"/>
        <v>148.275666</v>
      </c>
    </row>
    <row r="1124" spans="1:17" s="5" customFormat="1" ht="18" customHeight="1" x14ac:dyDescent="0.25">
      <c r="A1124" s="149">
        <v>522991</v>
      </c>
      <c r="B1124" s="149" t="s">
        <v>133</v>
      </c>
      <c r="C1124" s="139" t="s">
        <v>201</v>
      </c>
      <c r="D1124" s="102"/>
      <c r="E1124" s="102">
        <v>18900</v>
      </c>
      <c r="F1124" s="114" t="s">
        <v>382</v>
      </c>
      <c r="G1124" s="116" t="s">
        <v>244</v>
      </c>
      <c r="H1124" s="116" t="s">
        <v>7</v>
      </c>
      <c r="I1124" s="116" t="s">
        <v>235</v>
      </c>
      <c r="J1124" s="116" t="s">
        <v>209</v>
      </c>
      <c r="K1124" s="117" t="s">
        <v>524</v>
      </c>
      <c r="L1124" s="149">
        <v>4020684670388</v>
      </c>
      <c r="M1124" s="150">
        <v>7.19</v>
      </c>
      <c r="N1124" s="150">
        <v>899</v>
      </c>
      <c r="O1124" s="150">
        <v>539</v>
      </c>
      <c r="P1124" s="150">
        <v>306</v>
      </c>
      <c r="Q1124" s="120">
        <f t="shared" si="69"/>
        <v>148.275666</v>
      </c>
    </row>
    <row r="1125" spans="1:17" s="5" customFormat="1" ht="18" customHeight="1" x14ac:dyDescent="0.25">
      <c r="A1125" s="149">
        <v>525246</v>
      </c>
      <c r="B1125" s="149" t="s">
        <v>133</v>
      </c>
      <c r="C1125" s="139" t="s">
        <v>620</v>
      </c>
      <c r="D1125" s="102"/>
      <c r="E1125" s="102">
        <v>19100</v>
      </c>
      <c r="F1125" s="114" t="s">
        <v>381</v>
      </c>
      <c r="G1125" s="152" t="s">
        <v>245</v>
      </c>
      <c r="H1125" s="153" t="s">
        <v>391</v>
      </c>
      <c r="I1125" s="154" t="s">
        <v>618</v>
      </c>
      <c r="J1125" s="116" t="s">
        <v>209</v>
      </c>
      <c r="K1125" s="117" t="s">
        <v>256</v>
      </c>
      <c r="L1125" s="149">
        <v>4020684711937</v>
      </c>
      <c r="M1125" s="150">
        <v>7.6</v>
      </c>
      <c r="N1125" s="150">
        <v>899</v>
      </c>
      <c r="O1125" s="150">
        <v>609</v>
      </c>
      <c r="P1125" s="150">
        <v>306</v>
      </c>
      <c r="Q1125" s="120">
        <f t="shared" si="69"/>
        <v>167.53224599999999</v>
      </c>
    </row>
    <row r="1126" spans="1:17" s="5" customFormat="1" ht="18" customHeight="1" x14ac:dyDescent="0.25">
      <c r="A1126" s="149">
        <v>522971</v>
      </c>
      <c r="B1126" s="149" t="s">
        <v>133</v>
      </c>
      <c r="C1126" s="139" t="s">
        <v>203</v>
      </c>
      <c r="D1126" s="102"/>
      <c r="E1126" s="102">
        <v>13000</v>
      </c>
      <c r="F1126" s="114" t="s">
        <v>382</v>
      </c>
      <c r="G1126" s="116" t="s">
        <v>244</v>
      </c>
      <c r="H1126" s="116" t="s">
        <v>7</v>
      </c>
      <c r="I1126" s="116" t="s">
        <v>235</v>
      </c>
      <c r="J1126" s="116" t="s">
        <v>209</v>
      </c>
      <c r="K1126" s="117" t="s">
        <v>256</v>
      </c>
      <c r="L1126" s="149" t="s">
        <v>1074</v>
      </c>
      <c r="M1126" s="146">
        <v>6.62</v>
      </c>
      <c r="N1126" s="150">
        <v>899</v>
      </c>
      <c r="O1126" s="150">
        <v>539</v>
      </c>
      <c r="P1126" s="150">
        <v>306</v>
      </c>
      <c r="Q1126" s="120">
        <f t="shared" si="69"/>
        <v>148.275666</v>
      </c>
    </row>
    <row r="1127" spans="1:17" s="5" customFormat="1" ht="18" customHeight="1" x14ac:dyDescent="0.25">
      <c r="A1127" s="149">
        <v>523183</v>
      </c>
      <c r="B1127" s="149" t="s">
        <v>133</v>
      </c>
      <c r="C1127" s="165" t="s">
        <v>307</v>
      </c>
      <c r="D1127" s="102"/>
      <c r="E1127" s="102">
        <v>15900</v>
      </c>
      <c r="F1127" s="114" t="s">
        <v>375</v>
      </c>
      <c r="G1127" s="195" t="s">
        <v>2</v>
      </c>
      <c r="H1127" s="116" t="s">
        <v>482</v>
      </c>
      <c r="I1127" s="116" t="s">
        <v>221</v>
      </c>
      <c r="J1127" s="116" t="s">
        <v>238</v>
      </c>
      <c r="K1127" s="117" t="s">
        <v>454</v>
      </c>
      <c r="L1127" s="149">
        <v>4020684679190</v>
      </c>
      <c r="M1127" s="150">
        <v>18.579999999999998</v>
      </c>
      <c r="N1127" s="150">
        <v>1014</v>
      </c>
      <c r="O1127" s="150">
        <v>614</v>
      </c>
      <c r="P1127" s="150">
        <v>398</v>
      </c>
      <c r="Q1127" s="120">
        <f t="shared" si="69"/>
        <v>247.79320799999999</v>
      </c>
    </row>
    <row r="1128" spans="1:17" s="5" customFormat="1" ht="18" customHeight="1" x14ac:dyDescent="0.25">
      <c r="A1128" s="149">
        <v>523184</v>
      </c>
      <c r="B1128" s="149" t="s">
        <v>133</v>
      </c>
      <c r="C1128" s="165" t="s">
        <v>307</v>
      </c>
      <c r="D1128" s="102"/>
      <c r="E1128" s="102">
        <v>15900</v>
      </c>
      <c r="F1128" s="114" t="s">
        <v>375</v>
      </c>
      <c r="G1128" s="195" t="s">
        <v>8</v>
      </c>
      <c r="H1128" s="116" t="s">
        <v>482</v>
      </c>
      <c r="I1128" s="116" t="s">
        <v>221</v>
      </c>
      <c r="J1128" s="116" t="s">
        <v>238</v>
      </c>
      <c r="K1128" s="117" t="s">
        <v>454</v>
      </c>
      <c r="L1128" s="149">
        <v>4020684679206</v>
      </c>
      <c r="M1128" s="150">
        <v>18.579999999999998</v>
      </c>
      <c r="N1128" s="150">
        <v>1014</v>
      </c>
      <c r="O1128" s="150">
        <v>614</v>
      </c>
      <c r="P1128" s="150">
        <v>398</v>
      </c>
      <c r="Q1128" s="120">
        <f t="shared" si="69"/>
        <v>247.79320799999999</v>
      </c>
    </row>
    <row r="1129" spans="1:17" s="5" customFormat="1" ht="18" customHeight="1" x14ac:dyDescent="0.25">
      <c r="A1129" s="149">
        <v>523187</v>
      </c>
      <c r="B1129" s="149" t="s">
        <v>133</v>
      </c>
      <c r="C1129" s="165" t="s">
        <v>307</v>
      </c>
      <c r="D1129" s="102"/>
      <c r="E1129" s="102">
        <v>15900</v>
      </c>
      <c r="F1129" s="114" t="s">
        <v>375</v>
      </c>
      <c r="G1129" s="195" t="s">
        <v>4</v>
      </c>
      <c r="H1129" s="116" t="s">
        <v>482</v>
      </c>
      <c r="I1129" s="116" t="s">
        <v>221</v>
      </c>
      <c r="J1129" s="116" t="s">
        <v>238</v>
      </c>
      <c r="K1129" s="117" t="s">
        <v>454</v>
      </c>
      <c r="L1129" s="149">
        <v>4020684679237</v>
      </c>
      <c r="M1129" s="150">
        <v>18.579999999999998</v>
      </c>
      <c r="N1129" s="150">
        <v>1014</v>
      </c>
      <c r="O1129" s="150">
        <v>614</v>
      </c>
      <c r="P1129" s="150">
        <v>398</v>
      </c>
      <c r="Q1129" s="120">
        <f t="shared" si="69"/>
        <v>247.79320799999999</v>
      </c>
    </row>
    <row r="1130" spans="1:17" s="5" customFormat="1" ht="18" customHeight="1" x14ac:dyDescent="0.25">
      <c r="A1130" s="149">
        <v>523190</v>
      </c>
      <c r="B1130" s="149" t="s">
        <v>133</v>
      </c>
      <c r="C1130" s="165" t="s">
        <v>307</v>
      </c>
      <c r="D1130" s="102"/>
      <c r="E1130" s="102">
        <v>15900</v>
      </c>
      <c r="F1130" s="114" t="s">
        <v>375</v>
      </c>
      <c r="G1130" s="195" t="s">
        <v>5</v>
      </c>
      <c r="H1130" s="116" t="s">
        <v>482</v>
      </c>
      <c r="I1130" s="116" t="s">
        <v>221</v>
      </c>
      <c r="J1130" s="116" t="s">
        <v>238</v>
      </c>
      <c r="K1130" s="117" t="s">
        <v>454</v>
      </c>
      <c r="L1130" s="149">
        <v>4020684679268</v>
      </c>
      <c r="M1130" s="150">
        <v>18.579999999999998</v>
      </c>
      <c r="N1130" s="150">
        <v>1014</v>
      </c>
      <c r="O1130" s="150">
        <v>614</v>
      </c>
      <c r="P1130" s="150">
        <v>398</v>
      </c>
      <c r="Q1130" s="120">
        <f t="shared" si="69"/>
        <v>247.79320799999999</v>
      </c>
    </row>
    <row r="1131" spans="1:17" s="5" customFormat="1" ht="18" customHeight="1" x14ac:dyDescent="0.25">
      <c r="A1131" s="149">
        <v>523192</v>
      </c>
      <c r="B1131" s="149" t="s">
        <v>133</v>
      </c>
      <c r="C1131" s="165" t="s">
        <v>307</v>
      </c>
      <c r="D1131" s="102"/>
      <c r="E1131" s="102">
        <v>15900</v>
      </c>
      <c r="F1131" s="114" t="s">
        <v>375</v>
      </c>
      <c r="G1131" s="195" t="s">
        <v>16</v>
      </c>
      <c r="H1131" s="116" t="s">
        <v>482</v>
      </c>
      <c r="I1131" s="116" t="s">
        <v>221</v>
      </c>
      <c r="J1131" s="116" t="s">
        <v>238</v>
      </c>
      <c r="K1131" s="117" t="s">
        <v>454</v>
      </c>
      <c r="L1131" s="149">
        <v>4020684679282</v>
      </c>
      <c r="M1131" s="150">
        <v>18.579999999999998</v>
      </c>
      <c r="N1131" s="150">
        <v>1014</v>
      </c>
      <c r="O1131" s="150">
        <v>614</v>
      </c>
      <c r="P1131" s="150">
        <v>398</v>
      </c>
      <c r="Q1131" s="120">
        <f t="shared" si="69"/>
        <v>247.79320799999999</v>
      </c>
    </row>
    <row r="1132" spans="1:17" s="5" customFormat="1" ht="18" customHeight="1" x14ac:dyDescent="0.25">
      <c r="A1132" s="149">
        <v>525840</v>
      </c>
      <c r="B1132" s="149" t="s">
        <v>133</v>
      </c>
      <c r="C1132" s="165" t="s">
        <v>307</v>
      </c>
      <c r="D1132" s="102"/>
      <c r="E1132" s="102">
        <v>15900</v>
      </c>
      <c r="F1132" s="114" t="s">
        <v>375</v>
      </c>
      <c r="G1132" s="195" t="s">
        <v>222</v>
      </c>
      <c r="H1132" s="116" t="s">
        <v>482</v>
      </c>
      <c r="I1132" s="116" t="s">
        <v>221</v>
      </c>
      <c r="J1132" s="116" t="s">
        <v>238</v>
      </c>
      <c r="K1132" s="117" t="s">
        <v>454</v>
      </c>
      <c r="L1132" s="149">
        <v>4020684731942</v>
      </c>
      <c r="M1132" s="150">
        <v>18.579999999999998</v>
      </c>
      <c r="N1132" s="150">
        <v>1014</v>
      </c>
      <c r="O1132" s="150">
        <v>614</v>
      </c>
      <c r="P1132" s="150">
        <v>398</v>
      </c>
      <c r="Q1132" s="120">
        <f t="shared" ref="Q1132:Q1195" si="70">SUM((N1132/100)*(O1132/100)*(P1132/100))</f>
        <v>247.79320799999999</v>
      </c>
    </row>
    <row r="1133" spans="1:17" s="5" customFormat="1" ht="18" customHeight="1" x14ac:dyDescent="0.25">
      <c r="A1133" s="149">
        <v>527218</v>
      </c>
      <c r="B1133" s="149" t="s">
        <v>133</v>
      </c>
      <c r="C1133" s="165" t="s">
        <v>307</v>
      </c>
      <c r="D1133" s="102"/>
      <c r="E1133" s="102">
        <v>15900</v>
      </c>
      <c r="F1133" s="114" t="s">
        <v>375</v>
      </c>
      <c r="G1133" s="158" t="s">
        <v>716</v>
      </c>
      <c r="H1133" s="116" t="s">
        <v>370</v>
      </c>
      <c r="I1133" s="116" t="s">
        <v>221</v>
      </c>
      <c r="J1133" s="116" t="s">
        <v>238</v>
      </c>
      <c r="K1133" s="117" t="s">
        <v>454</v>
      </c>
      <c r="L1133" s="149" t="s">
        <v>1075</v>
      </c>
      <c r="M1133" s="150">
        <v>18.579999999999998</v>
      </c>
      <c r="N1133" s="150">
        <v>1014</v>
      </c>
      <c r="O1133" s="150">
        <v>614</v>
      </c>
      <c r="P1133" s="150">
        <v>398</v>
      </c>
      <c r="Q1133" s="120">
        <f t="shared" si="70"/>
        <v>247.79320799999999</v>
      </c>
    </row>
    <row r="1134" spans="1:17" s="5" customFormat="1" ht="18" customHeight="1" x14ac:dyDescent="0.25">
      <c r="A1134" s="149">
        <v>527035</v>
      </c>
      <c r="B1134" s="149" t="s">
        <v>133</v>
      </c>
      <c r="C1134" s="165" t="s">
        <v>307</v>
      </c>
      <c r="D1134" s="102"/>
      <c r="E1134" s="102">
        <v>15900</v>
      </c>
      <c r="F1134" s="114" t="s">
        <v>375</v>
      </c>
      <c r="G1134" s="158" t="s">
        <v>715</v>
      </c>
      <c r="H1134" s="116" t="s">
        <v>370</v>
      </c>
      <c r="I1134" s="116" t="s">
        <v>221</v>
      </c>
      <c r="J1134" s="116" t="s">
        <v>238</v>
      </c>
      <c r="K1134" s="117" t="s">
        <v>454</v>
      </c>
      <c r="L1134" s="149" t="s">
        <v>1076</v>
      </c>
      <c r="M1134" s="150">
        <v>18.579999999999998</v>
      </c>
      <c r="N1134" s="150">
        <v>1014</v>
      </c>
      <c r="O1134" s="150">
        <v>614</v>
      </c>
      <c r="P1134" s="150">
        <v>398</v>
      </c>
      <c r="Q1134" s="120">
        <f t="shared" si="70"/>
        <v>247.79320799999999</v>
      </c>
    </row>
    <row r="1135" spans="1:17" s="5" customFormat="1" ht="18" customHeight="1" x14ac:dyDescent="0.25">
      <c r="A1135" s="149">
        <v>523173</v>
      </c>
      <c r="B1135" s="149" t="s">
        <v>133</v>
      </c>
      <c r="C1135" s="165" t="s">
        <v>307</v>
      </c>
      <c r="D1135" s="102"/>
      <c r="E1135" s="102">
        <v>19900</v>
      </c>
      <c r="F1135" s="114" t="s">
        <v>375</v>
      </c>
      <c r="G1135" s="195" t="s">
        <v>2</v>
      </c>
      <c r="H1135" s="116" t="s">
        <v>482</v>
      </c>
      <c r="I1135" s="116" t="s">
        <v>221</v>
      </c>
      <c r="J1135" s="116" t="s">
        <v>240</v>
      </c>
      <c r="K1135" s="117" t="s">
        <v>454</v>
      </c>
      <c r="L1135" s="156">
        <v>4020684679091</v>
      </c>
      <c r="M1135" s="146">
        <v>18.98</v>
      </c>
      <c r="N1135" s="150">
        <v>1014</v>
      </c>
      <c r="O1135" s="150">
        <v>614</v>
      </c>
      <c r="P1135" s="150">
        <v>398</v>
      </c>
      <c r="Q1135" s="120">
        <f t="shared" si="70"/>
        <v>247.79320799999999</v>
      </c>
    </row>
    <row r="1136" spans="1:17" s="5" customFormat="1" ht="18" customHeight="1" x14ac:dyDescent="0.25">
      <c r="A1136" s="149">
        <v>523174</v>
      </c>
      <c r="B1136" s="149" t="s">
        <v>133</v>
      </c>
      <c r="C1136" s="165" t="s">
        <v>307</v>
      </c>
      <c r="D1136" s="102"/>
      <c r="E1136" s="102">
        <v>19900</v>
      </c>
      <c r="F1136" s="114" t="s">
        <v>375</v>
      </c>
      <c r="G1136" s="195" t="s">
        <v>8</v>
      </c>
      <c r="H1136" s="116" t="s">
        <v>482</v>
      </c>
      <c r="I1136" s="116" t="s">
        <v>221</v>
      </c>
      <c r="J1136" s="116" t="s">
        <v>240</v>
      </c>
      <c r="K1136" s="117" t="s">
        <v>454</v>
      </c>
      <c r="L1136" s="156">
        <v>4020684679107</v>
      </c>
      <c r="M1136" s="150">
        <v>18.98</v>
      </c>
      <c r="N1136" s="150">
        <v>1014</v>
      </c>
      <c r="O1136" s="150">
        <v>614</v>
      </c>
      <c r="P1136" s="150">
        <v>398</v>
      </c>
      <c r="Q1136" s="120">
        <f t="shared" si="70"/>
        <v>247.79320799999999</v>
      </c>
    </row>
    <row r="1137" spans="1:17" s="5" customFormat="1" ht="18" customHeight="1" x14ac:dyDescent="0.25">
      <c r="A1137" s="149">
        <v>523177</v>
      </c>
      <c r="B1137" s="149" t="s">
        <v>133</v>
      </c>
      <c r="C1137" s="165" t="s">
        <v>307</v>
      </c>
      <c r="D1137" s="102"/>
      <c r="E1137" s="102">
        <v>19900</v>
      </c>
      <c r="F1137" s="114" t="s">
        <v>375</v>
      </c>
      <c r="G1137" s="195" t="s">
        <v>4</v>
      </c>
      <c r="H1137" s="116" t="s">
        <v>482</v>
      </c>
      <c r="I1137" s="116" t="s">
        <v>221</v>
      </c>
      <c r="J1137" s="116" t="s">
        <v>240</v>
      </c>
      <c r="K1137" s="117" t="s">
        <v>454</v>
      </c>
      <c r="L1137" s="149">
        <v>4020684679138</v>
      </c>
      <c r="M1137" s="146">
        <v>18.98</v>
      </c>
      <c r="N1137" s="150">
        <v>1014</v>
      </c>
      <c r="O1137" s="150">
        <v>614</v>
      </c>
      <c r="P1137" s="150">
        <v>398</v>
      </c>
      <c r="Q1137" s="120">
        <f t="shared" si="70"/>
        <v>247.79320799999999</v>
      </c>
    </row>
    <row r="1138" spans="1:17" s="5" customFormat="1" ht="18" customHeight="1" x14ac:dyDescent="0.25">
      <c r="A1138" s="149">
        <v>523180</v>
      </c>
      <c r="B1138" s="149" t="s">
        <v>133</v>
      </c>
      <c r="C1138" s="165" t="s">
        <v>307</v>
      </c>
      <c r="D1138" s="102"/>
      <c r="E1138" s="102">
        <v>19900</v>
      </c>
      <c r="F1138" s="114" t="s">
        <v>375</v>
      </c>
      <c r="G1138" s="195" t="s">
        <v>5</v>
      </c>
      <c r="H1138" s="116" t="s">
        <v>482</v>
      </c>
      <c r="I1138" s="116" t="s">
        <v>221</v>
      </c>
      <c r="J1138" s="116" t="s">
        <v>240</v>
      </c>
      <c r="K1138" s="117" t="s">
        <v>454</v>
      </c>
      <c r="L1138" s="149">
        <v>4020684679169</v>
      </c>
      <c r="M1138" s="150">
        <v>18.98</v>
      </c>
      <c r="N1138" s="150">
        <v>1014</v>
      </c>
      <c r="O1138" s="150">
        <v>614</v>
      </c>
      <c r="P1138" s="150">
        <v>398</v>
      </c>
      <c r="Q1138" s="120">
        <f t="shared" si="70"/>
        <v>247.79320799999999</v>
      </c>
    </row>
    <row r="1139" spans="1:17" s="5" customFormat="1" ht="18" customHeight="1" x14ac:dyDescent="0.25">
      <c r="A1139" s="149">
        <v>523182</v>
      </c>
      <c r="B1139" s="149" t="s">
        <v>133</v>
      </c>
      <c r="C1139" s="165" t="s">
        <v>307</v>
      </c>
      <c r="D1139" s="102"/>
      <c r="E1139" s="102">
        <v>19900</v>
      </c>
      <c r="F1139" s="114" t="s">
        <v>375</v>
      </c>
      <c r="G1139" s="195" t="s">
        <v>16</v>
      </c>
      <c r="H1139" s="116" t="s">
        <v>482</v>
      </c>
      <c r="I1139" s="116" t="s">
        <v>221</v>
      </c>
      <c r="J1139" s="116" t="s">
        <v>240</v>
      </c>
      <c r="K1139" s="117" t="s">
        <v>454</v>
      </c>
      <c r="L1139" s="149">
        <v>4020684679183</v>
      </c>
      <c r="M1139" s="150">
        <v>18.98</v>
      </c>
      <c r="N1139" s="150">
        <v>1014</v>
      </c>
      <c r="O1139" s="150">
        <v>614</v>
      </c>
      <c r="P1139" s="150">
        <v>398</v>
      </c>
      <c r="Q1139" s="120">
        <f t="shared" si="70"/>
        <v>247.79320799999999</v>
      </c>
    </row>
    <row r="1140" spans="1:17" s="5" customFormat="1" ht="18" customHeight="1" x14ac:dyDescent="0.25">
      <c r="A1140" s="149">
        <v>525841</v>
      </c>
      <c r="B1140" s="149" t="s">
        <v>133</v>
      </c>
      <c r="C1140" s="165" t="s">
        <v>307</v>
      </c>
      <c r="D1140" s="102"/>
      <c r="E1140" s="102">
        <v>19900</v>
      </c>
      <c r="F1140" s="114" t="s">
        <v>375</v>
      </c>
      <c r="G1140" s="195" t="s">
        <v>222</v>
      </c>
      <c r="H1140" s="116" t="s">
        <v>482</v>
      </c>
      <c r="I1140" s="116" t="s">
        <v>221</v>
      </c>
      <c r="J1140" s="116" t="s">
        <v>240</v>
      </c>
      <c r="K1140" s="117" t="s">
        <v>454</v>
      </c>
      <c r="L1140" s="149">
        <v>4020684731935</v>
      </c>
      <c r="M1140" s="150">
        <v>18.98</v>
      </c>
      <c r="N1140" s="150">
        <v>1014</v>
      </c>
      <c r="O1140" s="150">
        <v>614</v>
      </c>
      <c r="P1140" s="150">
        <v>398</v>
      </c>
      <c r="Q1140" s="120">
        <f t="shared" si="70"/>
        <v>247.79320799999999</v>
      </c>
    </row>
    <row r="1141" spans="1:17" s="5" customFormat="1" ht="18" customHeight="1" x14ac:dyDescent="0.25">
      <c r="A1141" s="149">
        <v>527219</v>
      </c>
      <c r="B1141" s="149" t="s">
        <v>133</v>
      </c>
      <c r="C1141" s="165" t="s">
        <v>307</v>
      </c>
      <c r="D1141" s="102"/>
      <c r="E1141" s="102">
        <v>19900</v>
      </c>
      <c r="F1141" s="114" t="s">
        <v>375</v>
      </c>
      <c r="G1141" s="158" t="s">
        <v>716</v>
      </c>
      <c r="H1141" s="116" t="s">
        <v>370</v>
      </c>
      <c r="I1141" s="116" t="s">
        <v>221</v>
      </c>
      <c r="J1141" s="116" t="s">
        <v>240</v>
      </c>
      <c r="K1141" s="117" t="s">
        <v>454</v>
      </c>
      <c r="L1141" s="149" t="s">
        <v>1077</v>
      </c>
      <c r="M1141" s="150">
        <v>18.98</v>
      </c>
      <c r="N1141" s="150">
        <v>1014</v>
      </c>
      <c r="O1141" s="150">
        <v>614</v>
      </c>
      <c r="P1141" s="150">
        <v>398</v>
      </c>
      <c r="Q1141" s="120">
        <f t="shared" si="70"/>
        <v>247.79320799999999</v>
      </c>
    </row>
    <row r="1142" spans="1:17" s="5" customFormat="1" ht="18" customHeight="1" x14ac:dyDescent="0.25">
      <c r="A1142" s="149">
        <v>527036</v>
      </c>
      <c r="B1142" s="149" t="s">
        <v>133</v>
      </c>
      <c r="C1142" s="165" t="s">
        <v>307</v>
      </c>
      <c r="D1142" s="102"/>
      <c r="E1142" s="102">
        <v>19900</v>
      </c>
      <c r="F1142" s="114" t="s">
        <v>375</v>
      </c>
      <c r="G1142" s="158" t="s">
        <v>715</v>
      </c>
      <c r="H1142" s="116" t="s">
        <v>370</v>
      </c>
      <c r="I1142" s="116" t="s">
        <v>221</v>
      </c>
      <c r="J1142" s="116" t="s">
        <v>240</v>
      </c>
      <c r="K1142" s="117" t="s">
        <v>454</v>
      </c>
      <c r="L1142" s="149" t="s">
        <v>1078</v>
      </c>
      <c r="M1142" s="150">
        <v>18.98</v>
      </c>
      <c r="N1142" s="150">
        <v>1014</v>
      </c>
      <c r="O1142" s="150">
        <v>614</v>
      </c>
      <c r="P1142" s="150">
        <v>398</v>
      </c>
      <c r="Q1142" s="120">
        <f t="shared" si="70"/>
        <v>247.79320799999999</v>
      </c>
    </row>
    <row r="1143" spans="1:17" s="5" customFormat="1" ht="18" customHeight="1" x14ac:dyDescent="0.25">
      <c r="A1143" s="149">
        <v>523199</v>
      </c>
      <c r="B1143" s="149" t="s">
        <v>133</v>
      </c>
      <c r="C1143" s="165" t="s">
        <v>306</v>
      </c>
      <c r="D1143" s="102"/>
      <c r="E1143" s="102">
        <v>17900</v>
      </c>
      <c r="F1143" s="114" t="s">
        <v>380</v>
      </c>
      <c r="G1143" s="195" t="s">
        <v>2</v>
      </c>
      <c r="H1143" s="116" t="s">
        <v>482</v>
      </c>
      <c r="I1143" s="116" t="s">
        <v>221</v>
      </c>
      <c r="J1143" s="116" t="s">
        <v>238</v>
      </c>
      <c r="K1143" s="117" t="s">
        <v>454</v>
      </c>
      <c r="L1143" s="149">
        <v>4020684679350</v>
      </c>
      <c r="M1143" s="150">
        <v>18.45</v>
      </c>
      <c r="N1143" s="150">
        <v>1014</v>
      </c>
      <c r="O1143" s="150">
        <v>614</v>
      </c>
      <c r="P1143" s="150">
        <v>398</v>
      </c>
      <c r="Q1143" s="120">
        <f t="shared" si="70"/>
        <v>247.79320799999999</v>
      </c>
    </row>
    <row r="1144" spans="1:17" s="5" customFormat="1" ht="18" customHeight="1" x14ac:dyDescent="0.25">
      <c r="A1144" s="149">
        <v>523200</v>
      </c>
      <c r="B1144" s="149" t="s">
        <v>133</v>
      </c>
      <c r="C1144" s="165" t="s">
        <v>306</v>
      </c>
      <c r="D1144" s="102"/>
      <c r="E1144" s="102">
        <v>17900</v>
      </c>
      <c r="F1144" s="114" t="s">
        <v>380</v>
      </c>
      <c r="G1144" s="195" t="s">
        <v>8</v>
      </c>
      <c r="H1144" s="116" t="s">
        <v>482</v>
      </c>
      <c r="I1144" s="116" t="s">
        <v>221</v>
      </c>
      <c r="J1144" s="116" t="s">
        <v>238</v>
      </c>
      <c r="K1144" s="117" t="s">
        <v>454</v>
      </c>
      <c r="L1144" s="149">
        <v>4020684679367</v>
      </c>
      <c r="M1144" s="150">
        <v>18.45</v>
      </c>
      <c r="N1144" s="150">
        <v>1014</v>
      </c>
      <c r="O1144" s="150">
        <v>614</v>
      </c>
      <c r="P1144" s="150">
        <v>398</v>
      </c>
      <c r="Q1144" s="120">
        <f t="shared" si="70"/>
        <v>247.79320799999999</v>
      </c>
    </row>
    <row r="1145" spans="1:17" s="5" customFormat="1" ht="18" customHeight="1" x14ac:dyDescent="0.25">
      <c r="A1145" s="149">
        <v>523202</v>
      </c>
      <c r="B1145" s="149" t="s">
        <v>133</v>
      </c>
      <c r="C1145" s="165" t="s">
        <v>306</v>
      </c>
      <c r="D1145" s="102"/>
      <c r="E1145" s="102">
        <v>17900</v>
      </c>
      <c r="F1145" s="114" t="s">
        <v>380</v>
      </c>
      <c r="G1145" s="195" t="s">
        <v>4</v>
      </c>
      <c r="H1145" s="116" t="s">
        <v>482</v>
      </c>
      <c r="I1145" s="116" t="s">
        <v>221</v>
      </c>
      <c r="J1145" s="116" t="s">
        <v>238</v>
      </c>
      <c r="K1145" s="117" t="s">
        <v>454</v>
      </c>
      <c r="L1145" s="149">
        <v>4020684679381</v>
      </c>
      <c r="M1145" s="150">
        <v>18.45</v>
      </c>
      <c r="N1145" s="150">
        <v>1014</v>
      </c>
      <c r="O1145" s="150">
        <v>614</v>
      </c>
      <c r="P1145" s="150">
        <v>398</v>
      </c>
      <c r="Q1145" s="120">
        <f t="shared" si="70"/>
        <v>247.79320799999999</v>
      </c>
    </row>
    <row r="1146" spans="1:17" s="5" customFormat="1" ht="18" customHeight="1" x14ac:dyDescent="0.25">
      <c r="A1146" s="149">
        <v>523204</v>
      </c>
      <c r="B1146" s="149" t="s">
        <v>133</v>
      </c>
      <c r="C1146" s="165" t="s">
        <v>306</v>
      </c>
      <c r="D1146" s="102"/>
      <c r="E1146" s="102">
        <v>17900</v>
      </c>
      <c r="F1146" s="114" t="s">
        <v>380</v>
      </c>
      <c r="G1146" s="195" t="s">
        <v>16</v>
      </c>
      <c r="H1146" s="116" t="s">
        <v>482</v>
      </c>
      <c r="I1146" s="116" t="s">
        <v>221</v>
      </c>
      <c r="J1146" s="116" t="s">
        <v>238</v>
      </c>
      <c r="K1146" s="117" t="s">
        <v>454</v>
      </c>
      <c r="L1146" s="149">
        <v>4020684679404</v>
      </c>
      <c r="M1146" s="150">
        <v>18.45</v>
      </c>
      <c r="N1146" s="150">
        <v>1014</v>
      </c>
      <c r="O1146" s="146">
        <v>614</v>
      </c>
      <c r="P1146" s="150">
        <v>398</v>
      </c>
      <c r="Q1146" s="120">
        <f t="shared" si="70"/>
        <v>247.79320799999999</v>
      </c>
    </row>
    <row r="1147" spans="1:17" s="5" customFormat="1" ht="18" customHeight="1" x14ac:dyDescent="0.25">
      <c r="A1147" s="149">
        <v>525842</v>
      </c>
      <c r="B1147" s="149" t="s">
        <v>133</v>
      </c>
      <c r="C1147" s="165" t="s">
        <v>306</v>
      </c>
      <c r="D1147" s="102"/>
      <c r="E1147" s="102">
        <v>17900</v>
      </c>
      <c r="F1147" s="114" t="s">
        <v>380</v>
      </c>
      <c r="G1147" s="195" t="s">
        <v>222</v>
      </c>
      <c r="H1147" s="116" t="s">
        <v>482</v>
      </c>
      <c r="I1147" s="116" t="s">
        <v>221</v>
      </c>
      <c r="J1147" s="116" t="s">
        <v>238</v>
      </c>
      <c r="K1147" s="117" t="s">
        <v>454</v>
      </c>
      <c r="L1147" s="149">
        <v>4020684731928</v>
      </c>
      <c r="M1147" s="150">
        <v>18.45</v>
      </c>
      <c r="N1147" s="150">
        <v>1014</v>
      </c>
      <c r="O1147" s="150">
        <v>614</v>
      </c>
      <c r="P1147" s="150">
        <v>398</v>
      </c>
      <c r="Q1147" s="120">
        <f t="shared" si="70"/>
        <v>247.79320799999999</v>
      </c>
    </row>
    <row r="1148" spans="1:17" s="5" customFormat="1" ht="18" customHeight="1" x14ac:dyDescent="0.25">
      <c r="A1148" s="149">
        <v>527037</v>
      </c>
      <c r="B1148" s="149" t="s">
        <v>133</v>
      </c>
      <c r="C1148" s="165" t="s">
        <v>306</v>
      </c>
      <c r="D1148" s="102"/>
      <c r="E1148" s="102">
        <v>17900</v>
      </c>
      <c r="F1148" s="114" t="s">
        <v>380</v>
      </c>
      <c r="G1148" s="158" t="s">
        <v>715</v>
      </c>
      <c r="H1148" s="116" t="s">
        <v>370</v>
      </c>
      <c r="I1148" s="116" t="s">
        <v>221</v>
      </c>
      <c r="J1148" s="116" t="s">
        <v>238</v>
      </c>
      <c r="K1148" s="117" t="s">
        <v>454</v>
      </c>
      <c r="L1148" s="149" t="s">
        <v>1080</v>
      </c>
      <c r="M1148" s="150">
        <v>18.45</v>
      </c>
      <c r="N1148" s="150">
        <v>1014</v>
      </c>
      <c r="O1148" s="146">
        <v>614</v>
      </c>
      <c r="P1148" s="150">
        <v>398</v>
      </c>
      <c r="Q1148" s="120">
        <f t="shared" si="70"/>
        <v>247.79320799999999</v>
      </c>
    </row>
    <row r="1149" spans="1:17" s="5" customFormat="1" ht="18" customHeight="1" x14ac:dyDescent="0.25">
      <c r="A1149" s="149">
        <v>527220</v>
      </c>
      <c r="B1149" s="149" t="s">
        <v>133</v>
      </c>
      <c r="C1149" s="165" t="s">
        <v>306</v>
      </c>
      <c r="D1149" s="102"/>
      <c r="E1149" s="102">
        <v>17900</v>
      </c>
      <c r="F1149" s="114" t="s">
        <v>380</v>
      </c>
      <c r="G1149" s="158" t="s">
        <v>716</v>
      </c>
      <c r="H1149" s="116" t="s">
        <v>370</v>
      </c>
      <c r="I1149" s="116" t="s">
        <v>221</v>
      </c>
      <c r="J1149" s="116" t="s">
        <v>238</v>
      </c>
      <c r="K1149" s="117" t="s">
        <v>454</v>
      </c>
      <c r="L1149" s="149" t="s">
        <v>1079</v>
      </c>
      <c r="M1149" s="150">
        <v>18.45</v>
      </c>
      <c r="N1149" s="150">
        <v>1014</v>
      </c>
      <c r="O1149" s="150">
        <v>614</v>
      </c>
      <c r="P1149" s="150">
        <v>398</v>
      </c>
      <c r="Q1149" s="120">
        <f t="shared" si="70"/>
        <v>247.79320799999999</v>
      </c>
    </row>
    <row r="1150" spans="1:17" s="5" customFormat="1" ht="18" customHeight="1" x14ac:dyDescent="0.25">
      <c r="A1150" s="149">
        <v>523193</v>
      </c>
      <c r="B1150" s="149" t="s">
        <v>133</v>
      </c>
      <c r="C1150" s="165" t="s">
        <v>306</v>
      </c>
      <c r="D1150" s="102"/>
      <c r="E1150" s="102">
        <v>21600</v>
      </c>
      <c r="F1150" s="114" t="s">
        <v>380</v>
      </c>
      <c r="G1150" s="195" t="s">
        <v>2</v>
      </c>
      <c r="H1150" s="116" t="s">
        <v>482</v>
      </c>
      <c r="I1150" s="116" t="s">
        <v>221</v>
      </c>
      <c r="J1150" s="116" t="s">
        <v>240</v>
      </c>
      <c r="K1150" s="117" t="s">
        <v>454</v>
      </c>
      <c r="L1150" s="149">
        <v>4020684679299</v>
      </c>
      <c r="M1150" s="150">
        <v>18.850000000000001</v>
      </c>
      <c r="N1150" s="150">
        <v>1014</v>
      </c>
      <c r="O1150" s="150">
        <v>614</v>
      </c>
      <c r="P1150" s="150">
        <v>398</v>
      </c>
      <c r="Q1150" s="120">
        <f t="shared" si="70"/>
        <v>247.79320799999999</v>
      </c>
    </row>
    <row r="1151" spans="1:17" s="5" customFormat="1" ht="18" customHeight="1" x14ac:dyDescent="0.25">
      <c r="A1151" s="149">
        <v>523194</v>
      </c>
      <c r="B1151" s="149" t="s">
        <v>133</v>
      </c>
      <c r="C1151" s="165" t="s">
        <v>306</v>
      </c>
      <c r="D1151" s="102"/>
      <c r="E1151" s="102">
        <v>21600</v>
      </c>
      <c r="F1151" s="114" t="s">
        <v>380</v>
      </c>
      <c r="G1151" s="195" t="s">
        <v>8</v>
      </c>
      <c r="H1151" s="116" t="s">
        <v>482</v>
      </c>
      <c r="I1151" s="116" t="s">
        <v>221</v>
      </c>
      <c r="J1151" s="116" t="s">
        <v>240</v>
      </c>
      <c r="K1151" s="117" t="s">
        <v>454</v>
      </c>
      <c r="L1151" s="149">
        <v>4020684679305</v>
      </c>
      <c r="M1151" s="150">
        <v>18.850000000000001</v>
      </c>
      <c r="N1151" s="150">
        <v>1014</v>
      </c>
      <c r="O1151" s="150">
        <v>614</v>
      </c>
      <c r="P1151" s="150">
        <v>398</v>
      </c>
      <c r="Q1151" s="120">
        <f t="shared" si="70"/>
        <v>247.79320799999999</v>
      </c>
    </row>
    <row r="1152" spans="1:17" s="5" customFormat="1" ht="18" customHeight="1" x14ac:dyDescent="0.25">
      <c r="A1152" s="149">
        <v>523196</v>
      </c>
      <c r="B1152" s="149" t="s">
        <v>133</v>
      </c>
      <c r="C1152" s="165" t="s">
        <v>306</v>
      </c>
      <c r="D1152" s="102"/>
      <c r="E1152" s="102">
        <v>21600</v>
      </c>
      <c r="F1152" s="114" t="s">
        <v>380</v>
      </c>
      <c r="G1152" s="195" t="s">
        <v>4</v>
      </c>
      <c r="H1152" s="116" t="s">
        <v>482</v>
      </c>
      <c r="I1152" s="116" t="s">
        <v>221</v>
      </c>
      <c r="J1152" s="116" t="s">
        <v>240</v>
      </c>
      <c r="K1152" s="117" t="s">
        <v>454</v>
      </c>
      <c r="L1152" s="149">
        <v>4020684679329</v>
      </c>
      <c r="M1152" s="150">
        <v>18.850000000000001</v>
      </c>
      <c r="N1152" s="150">
        <v>1014</v>
      </c>
      <c r="O1152" s="150">
        <v>614</v>
      </c>
      <c r="P1152" s="150">
        <v>398</v>
      </c>
      <c r="Q1152" s="120">
        <f t="shared" si="70"/>
        <v>247.79320799999999</v>
      </c>
    </row>
    <row r="1153" spans="1:17" s="5" customFormat="1" ht="18" customHeight="1" x14ac:dyDescent="0.25">
      <c r="A1153" s="149">
        <v>523198</v>
      </c>
      <c r="B1153" s="149" t="s">
        <v>133</v>
      </c>
      <c r="C1153" s="165" t="s">
        <v>306</v>
      </c>
      <c r="D1153" s="102"/>
      <c r="E1153" s="102">
        <v>21600</v>
      </c>
      <c r="F1153" s="114" t="s">
        <v>380</v>
      </c>
      <c r="G1153" s="195" t="s">
        <v>16</v>
      </c>
      <c r="H1153" s="116" t="s">
        <v>482</v>
      </c>
      <c r="I1153" s="116" t="s">
        <v>221</v>
      </c>
      <c r="J1153" s="116" t="s">
        <v>240</v>
      </c>
      <c r="K1153" s="117" t="s">
        <v>454</v>
      </c>
      <c r="L1153" s="149">
        <v>4020684679343</v>
      </c>
      <c r="M1153" s="150">
        <v>18.850000000000001</v>
      </c>
      <c r="N1153" s="150">
        <v>1014</v>
      </c>
      <c r="O1153" s="150">
        <v>614</v>
      </c>
      <c r="P1153" s="150">
        <v>398</v>
      </c>
      <c r="Q1153" s="120">
        <f t="shared" si="70"/>
        <v>247.79320799999999</v>
      </c>
    </row>
    <row r="1154" spans="1:17" s="5" customFormat="1" ht="18" customHeight="1" x14ac:dyDescent="0.25">
      <c r="A1154" s="149">
        <v>525843</v>
      </c>
      <c r="B1154" s="149" t="s">
        <v>133</v>
      </c>
      <c r="C1154" s="165" t="s">
        <v>306</v>
      </c>
      <c r="D1154" s="102"/>
      <c r="E1154" s="102">
        <v>21600</v>
      </c>
      <c r="F1154" s="114" t="s">
        <v>380</v>
      </c>
      <c r="G1154" s="195" t="s">
        <v>222</v>
      </c>
      <c r="H1154" s="116" t="s">
        <v>482</v>
      </c>
      <c r="I1154" s="116" t="s">
        <v>221</v>
      </c>
      <c r="J1154" s="116" t="s">
        <v>240</v>
      </c>
      <c r="K1154" s="117" t="s">
        <v>454</v>
      </c>
      <c r="L1154" s="149">
        <v>4020684731911</v>
      </c>
      <c r="M1154" s="150">
        <v>18.850000000000001</v>
      </c>
      <c r="N1154" s="150">
        <v>1014</v>
      </c>
      <c r="O1154" s="146">
        <v>614</v>
      </c>
      <c r="P1154" s="150">
        <v>398</v>
      </c>
      <c r="Q1154" s="120">
        <f t="shared" si="70"/>
        <v>247.79320799999999</v>
      </c>
    </row>
    <row r="1155" spans="1:17" s="5" customFormat="1" ht="18" customHeight="1" x14ac:dyDescent="0.25">
      <c r="A1155" s="149">
        <v>527221</v>
      </c>
      <c r="B1155" s="149" t="s">
        <v>133</v>
      </c>
      <c r="C1155" s="165" t="s">
        <v>306</v>
      </c>
      <c r="D1155" s="102"/>
      <c r="E1155" s="102">
        <v>21600</v>
      </c>
      <c r="F1155" s="114" t="s">
        <v>380</v>
      </c>
      <c r="G1155" s="158" t="s">
        <v>716</v>
      </c>
      <c r="H1155" s="116" t="s">
        <v>370</v>
      </c>
      <c r="I1155" s="116" t="s">
        <v>221</v>
      </c>
      <c r="J1155" s="116" t="s">
        <v>240</v>
      </c>
      <c r="K1155" s="117" t="s">
        <v>454</v>
      </c>
      <c r="L1155" s="149" t="s">
        <v>1081</v>
      </c>
      <c r="M1155" s="150">
        <v>18.850000000000001</v>
      </c>
      <c r="N1155" s="150">
        <v>1014</v>
      </c>
      <c r="O1155" s="146">
        <v>614</v>
      </c>
      <c r="P1155" s="150">
        <v>398</v>
      </c>
      <c r="Q1155" s="120">
        <f t="shared" si="70"/>
        <v>247.79320799999999</v>
      </c>
    </row>
    <row r="1156" spans="1:17" s="5" customFormat="1" ht="18" customHeight="1" x14ac:dyDescent="0.25">
      <c r="A1156" s="149">
        <v>527038</v>
      </c>
      <c r="B1156" s="149" t="s">
        <v>133</v>
      </c>
      <c r="C1156" s="165" t="s">
        <v>306</v>
      </c>
      <c r="D1156" s="102"/>
      <c r="E1156" s="102">
        <v>21600</v>
      </c>
      <c r="F1156" s="114" t="s">
        <v>380</v>
      </c>
      <c r="G1156" s="158" t="s">
        <v>715</v>
      </c>
      <c r="H1156" s="116" t="s">
        <v>370</v>
      </c>
      <c r="I1156" s="116" t="s">
        <v>221</v>
      </c>
      <c r="J1156" s="116" t="s">
        <v>240</v>
      </c>
      <c r="K1156" s="117" t="s">
        <v>454</v>
      </c>
      <c r="L1156" s="149" t="s">
        <v>1082</v>
      </c>
      <c r="M1156" s="150">
        <v>18.850000000000001</v>
      </c>
      <c r="N1156" s="150">
        <v>1014</v>
      </c>
      <c r="O1156" s="150">
        <v>614</v>
      </c>
      <c r="P1156" s="150">
        <v>398</v>
      </c>
      <c r="Q1156" s="120">
        <f t="shared" si="70"/>
        <v>247.79320799999999</v>
      </c>
    </row>
    <row r="1157" spans="1:17" s="5" customFormat="1" ht="18" customHeight="1" x14ac:dyDescent="0.25">
      <c r="A1157" s="149">
        <v>523215</v>
      </c>
      <c r="B1157" s="149" t="s">
        <v>133</v>
      </c>
      <c r="C1157" s="165" t="s">
        <v>305</v>
      </c>
      <c r="D1157" s="102"/>
      <c r="E1157" s="102">
        <v>19000</v>
      </c>
      <c r="F1157" s="114" t="s">
        <v>375</v>
      </c>
      <c r="G1157" s="195" t="s">
        <v>2</v>
      </c>
      <c r="H1157" s="116" t="s">
        <v>482</v>
      </c>
      <c r="I1157" s="116" t="s">
        <v>221</v>
      </c>
      <c r="J1157" s="116" t="s">
        <v>238</v>
      </c>
      <c r="K1157" s="117" t="s">
        <v>454</v>
      </c>
      <c r="L1157" s="156">
        <v>4020684679558</v>
      </c>
      <c r="M1157" s="150">
        <v>20.75</v>
      </c>
      <c r="N1157" s="150">
        <v>1179</v>
      </c>
      <c r="O1157" s="150">
        <v>616</v>
      </c>
      <c r="P1157" s="150">
        <v>425</v>
      </c>
      <c r="Q1157" s="120">
        <f t="shared" si="70"/>
        <v>308.66219999999998</v>
      </c>
    </row>
    <row r="1158" spans="1:17" s="5" customFormat="1" ht="18" customHeight="1" x14ac:dyDescent="0.25">
      <c r="A1158" s="149">
        <v>523216</v>
      </c>
      <c r="B1158" s="149" t="s">
        <v>133</v>
      </c>
      <c r="C1158" s="165" t="s">
        <v>305</v>
      </c>
      <c r="D1158" s="102"/>
      <c r="E1158" s="102">
        <v>19000</v>
      </c>
      <c r="F1158" s="114" t="s">
        <v>375</v>
      </c>
      <c r="G1158" s="195" t="s">
        <v>8</v>
      </c>
      <c r="H1158" s="116" t="s">
        <v>482</v>
      </c>
      <c r="I1158" s="116" t="s">
        <v>221</v>
      </c>
      <c r="J1158" s="116" t="s">
        <v>238</v>
      </c>
      <c r="K1158" s="117" t="s">
        <v>454</v>
      </c>
      <c r="L1158" s="156">
        <v>4020684679572</v>
      </c>
      <c r="M1158" s="150">
        <v>20.75</v>
      </c>
      <c r="N1158" s="146">
        <v>1179</v>
      </c>
      <c r="O1158" s="150">
        <v>616</v>
      </c>
      <c r="P1158" s="150">
        <v>425</v>
      </c>
      <c r="Q1158" s="120">
        <f t="shared" si="70"/>
        <v>308.66219999999998</v>
      </c>
    </row>
    <row r="1159" spans="1:17" s="5" customFormat="1" ht="18" customHeight="1" x14ac:dyDescent="0.25">
      <c r="A1159" s="149">
        <v>523219</v>
      </c>
      <c r="B1159" s="149" t="s">
        <v>133</v>
      </c>
      <c r="C1159" s="165" t="s">
        <v>305</v>
      </c>
      <c r="D1159" s="102"/>
      <c r="E1159" s="102">
        <v>19000</v>
      </c>
      <c r="F1159" s="114" t="s">
        <v>375</v>
      </c>
      <c r="G1159" s="195" t="s">
        <v>4</v>
      </c>
      <c r="H1159" s="116" t="s">
        <v>482</v>
      </c>
      <c r="I1159" s="116" t="s">
        <v>221</v>
      </c>
      <c r="J1159" s="116" t="s">
        <v>238</v>
      </c>
      <c r="K1159" s="117" t="s">
        <v>454</v>
      </c>
      <c r="L1159" s="149">
        <v>4020684679626</v>
      </c>
      <c r="M1159" s="150">
        <v>20.75</v>
      </c>
      <c r="N1159" s="150">
        <v>1179</v>
      </c>
      <c r="O1159" s="150">
        <v>616</v>
      </c>
      <c r="P1159" s="150">
        <v>425</v>
      </c>
      <c r="Q1159" s="120">
        <f t="shared" si="70"/>
        <v>308.66219999999998</v>
      </c>
    </row>
    <row r="1160" spans="1:17" s="5" customFormat="1" ht="18" customHeight="1" x14ac:dyDescent="0.25">
      <c r="A1160" s="149">
        <v>523222</v>
      </c>
      <c r="B1160" s="149" t="s">
        <v>133</v>
      </c>
      <c r="C1160" s="165" t="s">
        <v>305</v>
      </c>
      <c r="D1160" s="102"/>
      <c r="E1160" s="102">
        <v>19000</v>
      </c>
      <c r="F1160" s="114" t="s">
        <v>375</v>
      </c>
      <c r="G1160" s="195" t="s">
        <v>5</v>
      </c>
      <c r="H1160" s="116" t="s">
        <v>482</v>
      </c>
      <c r="I1160" s="116" t="s">
        <v>221</v>
      </c>
      <c r="J1160" s="116" t="s">
        <v>238</v>
      </c>
      <c r="K1160" s="117" t="s">
        <v>454</v>
      </c>
      <c r="L1160" s="149">
        <v>4020684679664</v>
      </c>
      <c r="M1160" s="150">
        <v>20.75</v>
      </c>
      <c r="N1160" s="146">
        <v>1179</v>
      </c>
      <c r="O1160" s="150">
        <v>616</v>
      </c>
      <c r="P1160" s="150">
        <v>425</v>
      </c>
      <c r="Q1160" s="120">
        <f t="shared" si="70"/>
        <v>308.66219999999998</v>
      </c>
    </row>
    <row r="1161" spans="1:17" s="5" customFormat="1" ht="18" customHeight="1" x14ac:dyDescent="0.25">
      <c r="A1161" s="149">
        <v>523224</v>
      </c>
      <c r="B1161" s="149" t="s">
        <v>133</v>
      </c>
      <c r="C1161" s="165" t="s">
        <v>305</v>
      </c>
      <c r="D1161" s="102"/>
      <c r="E1161" s="102">
        <v>19000</v>
      </c>
      <c r="F1161" s="114" t="s">
        <v>375</v>
      </c>
      <c r="G1161" s="195" t="s">
        <v>16</v>
      </c>
      <c r="H1161" s="116" t="s">
        <v>482</v>
      </c>
      <c r="I1161" s="116" t="s">
        <v>221</v>
      </c>
      <c r="J1161" s="116" t="s">
        <v>238</v>
      </c>
      <c r="K1161" s="117" t="s">
        <v>454</v>
      </c>
      <c r="L1161" s="149">
        <v>4020684679688</v>
      </c>
      <c r="M1161" s="150">
        <v>20.75</v>
      </c>
      <c r="N1161" s="150">
        <v>1179</v>
      </c>
      <c r="O1161" s="150">
        <v>616</v>
      </c>
      <c r="P1161" s="150">
        <v>425</v>
      </c>
      <c r="Q1161" s="120">
        <f t="shared" si="70"/>
        <v>308.66219999999998</v>
      </c>
    </row>
    <row r="1162" spans="1:17" s="5" customFormat="1" ht="18" customHeight="1" x14ac:dyDescent="0.25">
      <c r="A1162" s="149">
        <v>525844</v>
      </c>
      <c r="B1162" s="149" t="s">
        <v>133</v>
      </c>
      <c r="C1162" s="165" t="s">
        <v>305</v>
      </c>
      <c r="D1162" s="102"/>
      <c r="E1162" s="102">
        <v>19000</v>
      </c>
      <c r="F1162" s="114" t="s">
        <v>375</v>
      </c>
      <c r="G1162" s="195" t="s">
        <v>222</v>
      </c>
      <c r="H1162" s="116" t="s">
        <v>482</v>
      </c>
      <c r="I1162" s="116" t="s">
        <v>221</v>
      </c>
      <c r="J1162" s="116" t="s">
        <v>238</v>
      </c>
      <c r="K1162" s="117" t="s">
        <v>454</v>
      </c>
      <c r="L1162" s="149">
        <v>4020684731904</v>
      </c>
      <c r="M1162" s="150">
        <v>20.75</v>
      </c>
      <c r="N1162" s="150">
        <v>1179</v>
      </c>
      <c r="O1162" s="150">
        <v>616</v>
      </c>
      <c r="P1162" s="150">
        <v>425</v>
      </c>
      <c r="Q1162" s="120">
        <f t="shared" si="70"/>
        <v>308.66219999999998</v>
      </c>
    </row>
    <row r="1163" spans="1:17" s="5" customFormat="1" ht="18" customHeight="1" x14ac:dyDescent="0.25">
      <c r="A1163" s="149">
        <v>527222</v>
      </c>
      <c r="B1163" s="149" t="s">
        <v>133</v>
      </c>
      <c r="C1163" s="165" t="s">
        <v>305</v>
      </c>
      <c r="D1163" s="102"/>
      <c r="E1163" s="102">
        <v>19000</v>
      </c>
      <c r="F1163" s="114" t="s">
        <v>375</v>
      </c>
      <c r="G1163" s="195" t="s">
        <v>716</v>
      </c>
      <c r="H1163" s="116" t="s">
        <v>370</v>
      </c>
      <c r="I1163" s="116" t="s">
        <v>221</v>
      </c>
      <c r="J1163" s="116" t="s">
        <v>238</v>
      </c>
      <c r="K1163" s="117" t="s">
        <v>454</v>
      </c>
      <c r="L1163" s="149" t="s">
        <v>1083</v>
      </c>
      <c r="M1163" s="150">
        <v>20.75</v>
      </c>
      <c r="N1163" s="150">
        <v>1179</v>
      </c>
      <c r="O1163" s="150">
        <v>616</v>
      </c>
      <c r="P1163" s="150">
        <v>425</v>
      </c>
      <c r="Q1163" s="120">
        <f t="shared" si="70"/>
        <v>308.66219999999998</v>
      </c>
    </row>
    <row r="1164" spans="1:17" s="5" customFormat="1" ht="18" customHeight="1" x14ac:dyDescent="0.25">
      <c r="A1164" s="149">
        <v>527039</v>
      </c>
      <c r="B1164" s="149" t="s">
        <v>133</v>
      </c>
      <c r="C1164" s="165" t="s">
        <v>305</v>
      </c>
      <c r="D1164" s="102"/>
      <c r="E1164" s="102">
        <v>19000</v>
      </c>
      <c r="F1164" s="114" t="s">
        <v>375</v>
      </c>
      <c r="G1164" s="195" t="s">
        <v>715</v>
      </c>
      <c r="H1164" s="116" t="s">
        <v>370</v>
      </c>
      <c r="I1164" s="116" t="s">
        <v>221</v>
      </c>
      <c r="J1164" s="116" t="s">
        <v>238</v>
      </c>
      <c r="K1164" s="117" t="s">
        <v>454</v>
      </c>
      <c r="L1164" s="149" t="s">
        <v>1084</v>
      </c>
      <c r="M1164" s="150">
        <v>20.75</v>
      </c>
      <c r="N1164" s="150">
        <v>1179</v>
      </c>
      <c r="O1164" s="150">
        <v>616</v>
      </c>
      <c r="P1164" s="150">
        <v>425</v>
      </c>
      <c r="Q1164" s="120">
        <f t="shared" si="70"/>
        <v>308.66219999999998</v>
      </c>
    </row>
    <row r="1165" spans="1:17" s="5" customFormat="1" ht="18" customHeight="1" x14ac:dyDescent="0.25">
      <c r="A1165" s="149">
        <v>523205</v>
      </c>
      <c r="B1165" s="149" t="s">
        <v>133</v>
      </c>
      <c r="C1165" s="165" t="s">
        <v>305</v>
      </c>
      <c r="D1165" s="102"/>
      <c r="E1165" s="102">
        <v>22900</v>
      </c>
      <c r="F1165" s="114" t="s">
        <v>375</v>
      </c>
      <c r="G1165" s="195" t="s">
        <v>2</v>
      </c>
      <c r="H1165" s="116" t="s">
        <v>482</v>
      </c>
      <c r="I1165" s="116" t="s">
        <v>221</v>
      </c>
      <c r="J1165" s="116" t="s">
        <v>240</v>
      </c>
      <c r="K1165" s="117" t="s">
        <v>454</v>
      </c>
      <c r="L1165" s="149">
        <v>4020684679411</v>
      </c>
      <c r="M1165" s="150">
        <v>21.15</v>
      </c>
      <c r="N1165" s="150">
        <v>1179</v>
      </c>
      <c r="O1165" s="150">
        <v>616</v>
      </c>
      <c r="P1165" s="146">
        <v>425</v>
      </c>
      <c r="Q1165" s="120">
        <f t="shared" si="70"/>
        <v>308.66219999999998</v>
      </c>
    </row>
    <row r="1166" spans="1:17" s="5" customFormat="1" ht="18" customHeight="1" x14ac:dyDescent="0.25">
      <c r="A1166" s="149">
        <v>523206</v>
      </c>
      <c r="B1166" s="149" t="s">
        <v>133</v>
      </c>
      <c r="C1166" s="165" t="s">
        <v>305</v>
      </c>
      <c r="D1166" s="102"/>
      <c r="E1166" s="102">
        <v>22900</v>
      </c>
      <c r="F1166" s="114" t="s">
        <v>375</v>
      </c>
      <c r="G1166" s="195" t="s">
        <v>8</v>
      </c>
      <c r="H1166" s="116" t="s">
        <v>482</v>
      </c>
      <c r="I1166" s="116" t="s">
        <v>221</v>
      </c>
      <c r="J1166" s="116" t="s">
        <v>240</v>
      </c>
      <c r="K1166" s="117" t="s">
        <v>454</v>
      </c>
      <c r="L1166" s="149">
        <v>4020684679428</v>
      </c>
      <c r="M1166" s="150">
        <v>21.15</v>
      </c>
      <c r="N1166" s="146">
        <v>1179</v>
      </c>
      <c r="O1166" s="150">
        <v>616</v>
      </c>
      <c r="P1166" s="146">
        <v>425</v>
      </c>
      <c r="Q1166" s="120">
        <f t="shared" si="70"/>
        <v>308.66219999999998</v>
      </c>
    </row>
    <row r="1167" spans="1:17" s="5" customFormat="1" ht="18" customHeight="1" x14ac:dyDescent="0.25">
      <c r="A1167" s="149">
        <v>523209</v>
      </c>
      <c r="B1167" s="149" t="s">
        <v>133</v>
      </c>
      <c r="C1167" s="165" t="s">
        <v>305</v>
      </c>
      <c r="D1167" s="102"/>
      <c r="E1167" s="102">
        <v>22900</v>
      </c>
      <c r="F1167" s="114" t="s">
        <v>375</v>
      </c>
      <c r="G1167" s="195" t="s">
        <v>4</v>
      </c>
      <c r="H1167" s="116" t="s">
        <v>482</v>
      </c>
      <c r="I1167" s="116" t="s">
        <v>221</v>
      </c>
      <c r="J1167" s="116" t="s">
        <v>240</v>
      </c>
      <c r="K1167" s="117" t="s">
        <v>454</v>
      </c>
      <c r="L1167" s="149">
        <v>4020684679459</v>
      </c>
      <c r="M1167" s="150">
        <v>21.15</v>
      </c>
      <c r="N1167" s="150">
        <v>1179</v>
      </c>
      <c r="O1167" s="150">
        <v>616</v>
      </c>
      <c r="P1167" s="150">
        <v>425</v>
      </c>
      <c r="Q1167" s="120">
        <f t="shared" si="70"/>
        <v>308.66219999999998</v>
      </c>
    </row>
    <row r="1168" spans="1:17" s="5" customFormat="1" ht="18" customHeight="1" x14ac:dyDescent="0.25">
      <c r="A1168" s="149">
        <v>523212</v>
      </c>
      <c r="B1168" s="149" t="s">
        <v>133</v>
      </c>
      <c r="C1168" s="165" t="s">
        <v>305</v>
      </c>
      <c r="D1168" s="102"/>
      <c r="E1168" s="102">
        <v>22900</v>
      </c>
      <c r="F1168" s="114" t="s">
        <v>375</v>
      </c>
      <c r="G1168" s="195" t="s">
        <v>5</v>
      </c>
      <c r="H1168" s="116" t="s">
        <v>482</v>
      </c>
      <c r="I1168" s="116" t="s">
        <v>221</v>
      </c>
      <c r="J1168" s="116" t="s">
        <v>240</v>
      </c>
      <c r="K1168" s="117" t="s">
        <v>454</v>
      </c>
      <c r="L1168" s="149">
        <v>4020684679503</v>
      </c>
      <c r="M1168" s="150">
        <v>21.15</v>
      </c>
      <c r="N1168" s="150">
        <v>1179</v>
      </c>
      <c r="O1168" s="150">
        <v>616</v>
      </c>
      <c r="P1168" s="146">
        <v>425</v>
      </c>
      <c r="Q1168" s="120">
        <f t="shared" si="70"/>
        <v>308.66219999999998</v>
      </c>
    </row>
    <row r="1169" spans="1:17" s="5" customFormat="1" ht="18" customHeight="1" x14ac:dyDescent="0.25">
      <c r="A1169" s="149">
        <v>523214</v>
      </c>
      <c r="B1169" s="149" t="s">
        <v>133</v>
      </c>
      <c r="C1169" s="165" t="s">
        <v>305</v>
      </c>
      <c r="D1169" s="102"/>
      <c r="E1169" s="102">
        <v>22900</v>
      </c>
      <c r="F1169" s="114" t="s">
        <v>375</v>
      </c>
      <c r="G1169" s="195" t="s">
        <v>16</v>
      </c>
      <c r="H1169" s="116" t="s">
        <v>482</v>
      </c>
      <c r="I1169" s="116" t="s">
        <v>221</v>
      </c>
      <c r="J1169" s="116" t="s">
        <v>240</v>
      </c>
      <c r="K1169" s="117" t="s">
        <v>454</v>
      </c>
      <c r="L1169" s="149">
        <v>4020684679527</v>
      </c>
      <c r="M1169" s="150">
        <v>21.15</v>
      </c>
      <c r="N1169" s="150">
        <v>1179</v>
      </c>
      <c r="O1169" s="150">
        <v>616</v>
      </c>
      <c r="P1169" s="146">
        <v>425</v>
      </c>
      <c r="Q1169" s="120">
        <f t="shared" si="70"/>
        <v>308.66219999999998</v>
      </c>
    </row>
    <row r="1170" spans="1:17" s="5" customFormat="1" ht="18" customHeight="1" x14ac:dyDescent="0.25">
      <c r="A1170" s="149">
        <v>525845</v>
      </c>
      <c r="B1170" s="149" t="s">
        <v>133</v>
      </c>
      <c r="C1170" s="165" t="s">
        <v>305</v>
      </c>
      <c r="D1170" s="102"/>
      <c r="E1170" s="102">
        <v>22900</v>
      </c>
      <c r="F1170" s="114" t="s">
        <v>375</v>
      </c>
      <c r="G1170" s="195" t="s">
        <v>222</v>
      </c>
      <c r="H1170" s="116" t="s">
        <v>482</v>
      </c>
      <c r="I1170" s="116" t="s">
        <v>221</v>
      </c>
      <c r="J1170" s="116" t="s">
        <v>240</v>
      </c>
      <c r="K1170" s="117" t="s">
        <v>454</v>
      </c>
      <c r="L1170" s="149">
        <v>4020684731898</v>
      </c>
      <c r="M1170" s="150">
        <v>21.15</v>
      </c>
      <c r="N1170" s="150">
        <v>1179</v>
      </c>
      <c r="O1170" s="150">
        <v>616</v>
      </c>
      <c r="P1170" s="150">
        <v>425</v>
      </c>
      <c r="Q1170" s="120">
        <f t="shared" si="70"/>
        <v>308.66219999999998</v>
      </c>
    </row>
    <row r="1171" spans="1:17" s="5" customFormat="1" ht="18" customHeight="1" x14ac:dyDescent="0.25">
      <c r="A1171" s="149">
        <v>527040</v>
      </c>
      <c r="B1171" s="149" t="s">
        <v>133</v>
      </c>
      <c r="C1171" s="165" t="s">
        <v>305</v>
      </c>
      <c r="D1171" s="102"/>
      <c r="E1171" s="102">
        <v>22900</v>
      </c>
      <c r="F1171" s="114" t="s">
        <v>375</v>
      </c>
      <c r="G1171" s="195" t="s">
        <v>715</v>
      </c>
      <c r="H1171" s="116" t="s">
        <v>370</v>
      </c>
      <c r="I1171" s="116" t="s">
        <v>221</v>
      </c>
      <c r="J1171" s="116" t="s">
        <v>240</v>
      </c>
      <c r="K1171" s="117" t="s">
        <v>454</v>
      </c>
      <c r="L1171" s="149" t="s">
        <v>1086</v>
      </c>
      <c r="M1171" s="150">
        <v>21.15</v>
      </c>
      <c r="N1171" s="146">
        <v>1179</v>
      </c>
      <c r="O1171" s="150">
        <v>616</v>
      </c>
      <c r="P1171" s="150">
        <v>425</v>
      </c>
      <c r="Q1171" s="120">
        <f t="shared" si="70"/>
        <v>308.66219999999998</v>
      </c>
    </row>
    <row r="1172" spans="1:17" s="5" customFormat="1" ht="18" customHeight="1" x14ac:dyDescent="0.25">
      <c r="A1172" s="149">
        <v>527223</v>
      </c>
      <c r="B1172" s="149" t="s">
        <v>133</v>
      </c>
      <c r="C1172" s="165" t="s">
        <v>305</v>
      </c>
      <c r="D1172" s="102"/>
      <c r="E1172" s="102">
        <v>22900</v>
      </c>
      <c r="F1172" s="114" t="s">
        <v>375</v>
      </c>
      <c r="G1172" s="195" t="s">
        <v>716</v>
      </c>
      <c r="H1172" s="116" t="s">
        <v>370</v>
      </c>
      <c r="I1172" s="116" t="s">
        <v>221</v>
      </c>
      <c r="J1172" s="116" t="s">
        <v>240</v>
      </c>
      <c r="K1172" s="117" t="s">
        <v>454</v>
      </c>
      <c r="L1172" s="149" t="s">
        <v>1085</v>
      </c>
      <c r="M1172" s="150">
        <v>21.15</v>
      </c>
      <c r="N1172" s="150">
        <v>1179</v>
      </c>
      <c r="O1172" s="150">
        <v>616</v>
      </c>
      <c r="P1172" s="150">
        <v>425</v>
      </c>
      <c r="Q1172" s="120">
        <f t="shared" si="70"/>
        <v>308.66219999999998</v>
      </c>
    </row>
    <row r="1173" spans="1:17" s="5" customFormat="1" ht="18" customHeight="1" x14ac:dyDescent="0.25">
      <c r="A1173" s="149">
        <v>523231</v>
      </c>
      <c r="B1173" s="149" t="s">
        <v>133</v>
      </c>
      <c r="C1173" s="165" t="s">
        <v>304</v>
      </c>
      <c r="D1173" s="102"/>
      <c r="E1173" s="102">
        <v>20900</v>
      </c>
      <c r="F1173" s="114" t="s">
        <v>380</v>
      </c>
      <c r="G1173" s="195" t="s">
        <v>2</v>
      </c>
      <c r="H1173" s="116" t="s">
        <v>482</v>
      </c>
      <c r="I1173" s="116" t="s">
        <v>221</v>
      </c>
      <c r="J1173" s="116" t="s">
        <v>238</v>
      </c>
      <c r="K1173" s="117" t="s">
        <v>454</v>
      </c>
      <c r="L1173" s="149">
        <v>4020684679862</v>
      </c>
      <c r="M1173" s="150">
        <v>20.61</v>
      </c>
      <c r="N1173" s="150">
        <v>1014</v>
      </c>
      <c r="O1173" s="150">
        <v>614</v>
      </c>
      <c r="P1173" s="150">
        <v>398</v>
      </c>
      <c r="Q1173" s="120">
        <f t="shared" si="70"/>
        <v>247.79320799999999</v>
      </c>
    </row>
    <row r="1174" spans="1:17" s="5" customFormat="1" ht="18" customHeight="1" x14ac:dyDescent="0.25">
      <c r="A1174" s="149">
        <v>523232</v>
      </c>
      <c r="B1174" s="149" t="s">
        <v>133</v>
      </c>
      <c r="C1174" s="165" t="s">
        <v>304</v>
      </c>
      <c r="D1174" s="102"/>
      <c r="E1174" s="102">
        <v>20900</v>
      </c>
      <c r="F1174" s="114" t="s">
        <v>380</v>
      </c>
      <c r="G1174" s="195" t="s">
        <v>8</v>
      </c>
      <c r="H1174" s="116" t="s">
        <v>482</v>
      </c>
      <c r="I1174" s="116" t="s">
        <v>221</v>
      </c>
      <c r="J1174" s="116" t="s">
        <v>238</v>
      </c>
      <c r="K1174" s="117" t="s">
        <v>454</v>
      </c>
      <c r="L1174" s="149">
        <v>4020684679879</v>
      </c>
      <c r="M1174" s="150">
        <v>20.61</v>
      </c>
      <c r="N1174" s="150">
        <v>1014</v>
      </c>
      <c r="O1174" s="150">
        <v>614</v>
      </c>
      <c r="P1174" s="150">
        <v>398</v>
      </c>
      <c r="Q1174" s="120">
        <f t="shared" si="70"/>
        <v>247.79320799999999</v>
      </c>
    </row>
    <row r="1175" spans="1:17" s="5" customFormat="1" ht="18" customHeight="1" x14ac:dyDescent="0.25">
      <c r="A1175" s="149">
        <v>523234</v>
      </c>
      <c r="B1175" s="149" t="s">
        <v>133</v>
      </c>
      <c r="C1175" s="165" t="s">
        <v>304</v>
      </c>
      <c r="D1175" s="102"/>
      <c r="E1175" s="102">
        <v>20900</v>
      </c>
      <c r="F1175" s="114" t="s">
        <v>380</v>
      </c>
      <c r="G1175" s="195" t="s">
        <v>4</v>
      </c>
      <c r="H1175" s="116" t="s">
        <v>482</v>
      </c>
      <c r="I1175" s="116" t="s">
        <v>221</v>
      </c>
      <c r="J1175" s="116" t="s">
        <v>238</v>
      </c>
      <c r="K1175" s="117" t="s">
        <v>454</v>
      </c>
      <c r="L1175" s="149">
        <v>4020684679893</v>
      </c>
      <c r="M1175" s="150">
        <v>20.61</v>
      </c>
      <c r="N1175" s="150">
        <v>1014</v>
      </c>
      <c r="O1175" s="150">
        <v>614</v>
      </c>
      <c r="P1175" s="150">
        <v>398</v>
      </c>
      <c r="Q1175" s="120">
        <f t="shared" si="70"/>
        <v>247.79320799999999</v>
      </c>
    </row>
    <row r="1176" spans="1:17" s="5" customFormat="1" ht="18" customHeight="1" x14ac:dyDescent="0.25">
      <c r="A1176" s="149">
        <v>523236</v>
      </c>
      <c r="B1176" s="149" t="s">
        <v>133</v>
      </c>
      <c r="C1176" s="165" t="s">
        <v>304</v>
      </c>
      <c r="D1176" s="102"/>
      <c r="E1176" s="102">
        <v>20900</v>
      </c>
      <c r="F1176" s="114" t="s">
        <v>380</v>
      </c>
      <c r="G1176" s="195" t="s">
        <v>16</v>
      </c>
      <c r="H1176" s="116" t="s">
        <v>482</v>
      </c>
      <c r="I1176" s="116" t="s">
        <v>221</v>
      </c>
      <c r="J1176" s="116" t="s">
        <v>238</v>
      </c>
      <c r="K1176" s="117" t="s">
        <v>454</v>
      </c>
      <c r="L1176" s="149">
        <v>4020684679916</v>
      </c>
      <c r="M1176" s="150">
        <v>20.61</v>
      </c>
      <c r="N1176" s="150">
        <v>1014</v>
      </c>
      <c r="O1176" s="146">
        <v>614</v>
      </c>
      <c r="P1176" s="150">
        <v>398</v>
      </c>
      <c r="Q1176" s="120">
        <f t="shared" si="70"/>
        <v>247.79320799999999</v>
      </c>
    </row>
    <row r="1177" spans="1:17" s="5" customFormat="1" ht="18" customHeight="1" x14ac:dyDescent="0.25">
      <c r="A1177" s="149">
        <v>525846</v>
      </c>
      <c r="B1177" s="149" t="s">
        <v>133</v>
      </c>
      <c r="C1177" s="165" t="s">
        <v>304</v>
      </c>
      <c r="D1177" s="102"/>
      <c r="E1177" s="102">
        <v>20900</v>
      </c>
      <c r="F1177" s="114" t="s">
        <v>380</v>
      </c>
      <c r="G1177" s="195" t="s">
        <v>222</v>
      </c>
      <c r="H1177" s="116" t="s">
        <v>482</v>
      </c>
      <c r="I1177" s="116" t="s">
        <v>221</v>
      </c>
      <c r="J1177" s="116" t="s">
        <v>238</v>
      </c>
      <c r="K1177" s="117" t="s">
        <v>454</v>
      </c>
      <c r="L1177" s="149">
        <v>4020684731881</v>
      </c>
      <c r="M1177" s="150">
        <v>20.61</v>
      </c>
      <c r="N1177" s="150">
        <v>1014</v>
      </c>
      <c r="O1177" s="150">
        <v>614</v>
      </c>
      <c r="P1177" s="150">
        <v>398</v>
      </c>
      <c r="Q1177" s="120">
        <f t="shared" si="70"/>
        <v>247.79320799999999</v>
      </c>
    </row>
    <row r="1178" spans="1:17" s="5" customFormat="1" ht="18" customHeight="1" x14ac:dyDescent="0.25">
      <c r="A1178" s="149">
        <v>527042</v>
      </c>
      <c r="B1178" s="149" t="s">
        <v>133</v>
      </c>
      <c r="C1178" s="165" t="s">
        <v>304</v>
      </c>
      <c r="D1178" s="102"/>
      <c r="E1178" s="102">
        <v>20900</v>
      </c>
      <c r="F1178" s="114" t="s">
        <v>380</v>
      </c>
      <c r="G1178" s="195" t="s">
        <v>715</v>
      </c>
      <c r="H1178" s="116" t="s">
        <v>370</v>
      </c>
      <c r="I1178" s="116" t="s">
        <v>221</v>
      </c>
      <c r="J1178" s="116" t="s">
        <v>238</v>
      </c>
      <c r="K1178" s="117" t="s">
        <v>454</v>
      </c>
      <c r="L1178" s="149" t="s">
        <v>1090</v>
      </c>
      <c r="M1178" s="150">
        <v>20.61</v>
      </c>
      <c r="N1178" s="150">
        <v>1179</v>
      </c>
      <c r="O1178" s="150">
        <v>616</v>
      </c>
      <c r="P1178" s="150">
        <v>425</v>
      </c>
      <c r="Q1178" s="120">
        <f t="shared" si="70"/>
        <v>308.66219999999998</v>
      </c>
    </row>
    <row r="1179" spans="1:17" s="5" customFormat="1" ht="18" customHeight="1" x14ac:dyDescent="0.25">
      <c r="A1179" s="149">
        <v>527224</v>
      </c>
      <c r="B1179" s="149" t="s">
        <v>133</v>
      </c>
      <c r="C1179" s="165" t="s">
        <v>304</v>
      </c>
      <c r="D1179" s="102"/>
      <c r="E1179" s="102">
        <v>20900</v>
      </c>
      <c r="F1179" s="114" t="s">
        <v>380</v>
      </c>
      <c r="G1179" s="195" t="s">
        <v>716</v>
      </c>
      <c r="H1179" s="116" t="s">
        <v>370</v>
      </c>
      <c r="I1179" s="116" t="s">
        <v>221</v>
      </c>
      <c r="J1179" s="116" t="s">
        <v>238</v>
      </c>
      <c r="K1179" s="117" t="s">
        <v>454</v>
      </c>
      <c r="L1179" s="149" t="s">
        <v>1087</v>
      </c>
      <c r="M1179" s="150">
        <v>20.61</v>
      </c>
      <c r="N1179" s="150">
        <v>1179</v>
      </c>
      <c r="O1179" s="150">
        <v>616</v>
      </c>
      <c r="P1179" s="150">
        <v>425</v>
      </c>
      <c r="Q1179" s="120">
        <f t="shared" si="70"/>
        <v>308.66219999999998</v>
      </c>
    </row>
    <row r="1180" spans="1:17" s="5" customFormat="1" ht="18" customHeight="1" x14ac:dyDescent="0.25">
      <c r="A1180" s="149">
        <v>523225</v>
      </c>
      <c r="B1180" s="149" t="s">
        <v>133</v>
      </c>
      <c r="C1180" s="165" t="s">
        <v>304</v>
      </c>
      <c r="D1180" s="102"/>
      <c r="E1180" s="102">
        <v>24800</v>
      </c>
      <c r="F1180" s="114" t="s">
        <v>380</v>
      </c>
      <c r="G1180" s="195" t="s">
        <v>2</v>
      </c>
      <c r="H1180" s="116" t="s">
        <v>482</v>
      </c>
      <c r="I1180" s="116" t="s">
        <v>221</v>
      </c>
      <c r="J1180" s="116" t="s">
        <v>240</v>
      </c>
      <c r="K1180" s="117" t="s">
        <v>454</v>
      </c>
      <c r="L1180" s="149">
        <v>4020684679794</v>
      </c>
      <c r="M1180" s="150">
        <v>21.01</v>
      </c>
      <c r="N1180" s="150">
        <v>1014</v>
      </c>
      <c r="O1180" s="150">
        <v>614</v>
      </c>
      <c r="P1180" s="150">
        <v>398</v>
      </c>
      <c r="Q1180" s="120">
        <f t="shared" si="70"/>
        <v>247.79320799999999</v>
      </c>
    </row>
    <row r="1181" spans="1:17" s="5" customFormat="1" ht="18" customHeight="1" x14ac:dyDescent="0.25">
      <c r="A1181" s="149">
        <v>523226</v>
      </c>
      <c r="B1181" s="149" t="s">
        <v>133</v>
      </c>
      <c r="C1181" s="165" t="s">
        <v>304</v>
      </c>
      <c r="D1181" s="102"/>
      <c r="E1181" s="102">
        <v>24800</v>
      </c>
      <c r="F1181" s="114" t="s">
        <v>380</v>
      </c>
      <c r="G1181" s="195" t="s">
        <v>8</v>
      </c>
      <c r="H1181" s="116" t="s">
        <v>482</v>
      </c>
      <c r="I1181" s="116" t="s">
        <v>221</v>
      </c>
      <c r="J1181" s="116" t="s">
        <v>240</v>
      </c>
      <c r="K1181" s="117" t="s">
        <v>454</v>
      </c>
      <c r="L1181" s="149">
        <v>4020684679800</v>
      </c>
      <c r="M1181" s="150">
        <v>21.01</v>
      </c>
      <c r="N1181" s="150">
        <v>1014</v>
      </c>
      <c r="O1181" s="150">
        <v>614</v>
      </c>
      <c r="P1181" s="150">
        <v>398</v>
      </c>
      <c r="Q1181" s="120">
        <f t="shared" si="70"/>
        <v>247.79320799999999</v>
      </c>
    </row>
    <row r="1182" spans="1:17" s="5" customFormat="1" ht="18" customHeight="1" x14ac:dyDescent="0.25">
      <c r="A1182" s="149">
        <v>523228</v>
      </c>
      <c r="B1182" s="149" t="s">
        <v>133</v>
      </c>
      <c r="C1182" s="165" t="s">
        <v>304</v>
      </c>
      <c r="D1182" s="102"/>
      <c r="E1182" s="102">
        <v>24800</v>
      </c>
      <c r="F1182" s="114" t="s">
        <v>380</v>
      </c>
      <c r="G1182" s="195" t="s">
        <v>4</v>
      </c>
      <c r="H1182" s="116" t="s">
        <v>482</v>
      </c>
      <c r="I1182" s="116" t="s">
        <v>221</v>
      </c>
      <c r="J1182" s="116" t="s">
        <v>240</v>
      </c>
      <c r="K1182" s="117" t="s">
        <v>454</v>
      </c>
      <c r="L1182" s="156">
        <v>4020684679831</v>
      </c>
      <c r="M1182" s="146">
        <v>21.01</v>
      </c>
      <c r="N1182" s="150">
        <v>1014</v>
      </c>
      <c r="O1182" s="150">
        <v>614</v>
      </c>
      <c r="P1182" s="150">
        <v>398</v>
      </c>
      <c r="Q1182" s="120">
        <f t="shared" si="70"/>
        <v>247.79320799999999</v>
      </c>
    </row>
    <row r="1183" spans="1:17" s="5" customFormat="1" ht="18" customHeight="1" x14ac:dyDescent="0.25">
      <c r="A1183" s="149">
        <v>523230</v>
      </c>
      <c r="B1183" s="149" t="s">
        <v>133</v>
      </c>
      <c r="C1183" s="165" t="s">
        <v>304</v>
      </c>
      <c r="D1183" s="102"/>
      <c r="E1183" s="102">
        <v>24800</v>
      </c>
      <c r="F1183" s="114" t="s">
        <v>380</v>
      </c>
      <c r="G1183" s="195" t="s">
        <v>16</v>
      </c>
      <c r="H1183" s="116" t="s">
        <v>482</v>
      </c>
      <c r="I1183" s="116" t="s">
        <v>221</v>
      </c>
      <c r="J1183" s="116" t="s">
        <v>240</v>
      </c>
      <c r="K1183" s="117" t="s">
        <v>454</v>
      </c>
      <c r="L1183" s="149">
        <v>4020684679855</v>
      </c>
      <c r="M1183" s="150">
        <v>21.01</v>
      </c>
      <c r="N1183" s="146">
        <v>1014</v>
      </c>
      <c r="O1183" s="150">
        <v>614</v>
      </c>
      <c r="P1183" s="150">
        <v>398</v>
      </c>
      <c r="Q1183" s="120">
        <f t="shared" si="70"/>
        <v>247.79320799999999</v>
      </c>
    </row>
    <row r="1184" spans="1:17" s="5" customFormat="1" ht="18" customHeight="1" x14ac:dyDescent="0.25">
      <c r="A1184" s="149">
        <v>525847</v>
      </c>
      <c r="B1184" s="149" t="s">
        <v>133</v>
      </c>
      <c r="C1184" s="165" t="s">
        <v>304</v>
      </c>
      <c r="D1184" s="102"/>
      <c r="E1184" s="102">
        <v>24800</v>
      </c>
      <c r="F1184" s="114" t="s">
        <v>380</v>
      </c>
      <c r="G1184" s="195" t="s">
        <v>222</v>
      </c>
      <c r="H1184" s="116" t="s">
        <v>482</v>
      </c>
      <c r="I1184" s="116" t="s">
        <v>221</v>
      </c>
      <c r="J1184" s="116" t="s">
        <v>240</v>
      </c>
      <c r="K1184" s="117" t="s">
        <v>454</v>
      </c>
      <c r="L1184" s="149">
        <v>4020684731874</v>
      </c>
      <c r="M1184" s="150">
        <v>21.01</v>
      </c>
      <c r="N1184" s="150">
        <v>1014</v>
      </c>
      <c r="O1184" s="146">
        <v>614</v>
      </c>
      <c r="P1184" s="150">
        <v>398</v>
      </c>
      <c r="Q1184" s="120">
        <f t="shared" si="70"/>
        <v>247.79320799999999</v>
      </c>
    </row>
    <row r="1185" spans="1:17" s="5" customFormat="1" ht="18" customHeight="1" x14ac:dyDescent="0.25">
      <c r="A1185" s="149">
        <v>527041</v>
      </c>
      <c r="B1185" s="149" t="s">
        <v>133</v>
      </c>
      <c r="C1185" s="165" t="s">
        <v>304</v>
      </c>
      <c r="D1185" s="102"/>
      <c r="E1185" s="102">
        <v>24800</v>
      </c>
      <c r="F1185" s="114" t="s">
        <v>380</v>
      </c>
      <c r="G1185" s="195" t="s">
        <v>715</v>
      </c>
      <c r="H1185" s="116" t="s">
        <v>370</v>
      </c>
      <c r="I1185" s="116" t="s">
        <v>221</v>
      </c>
      <c r="J1185" s="163" t="s">
        <v>467</v>
      </c>
      <c r="K1185" s="117" t="s">
        <v>454</v>
      </c>
      <c r="L1185" s="149" t="s">
        <v>1088</v>
      </c>
      <c r="M1185" s="150">
        <v>21.01</v>
      </c>
      <c r="N1185" s="150">
        <v>1179</v>
      </c>
      <c r="O1185" s="146">
        <v>616</v>
      </c>
      <c r="P1185" s="150">
        <v>425</v>
      </c>
      <c r="Q1185" s="120">
        <f t="shared" si="70"/>
        <v>308.66219999999998</v>
      </c>
    </row>
    <row r="1186" spans="1:17" s="5" customFormat="1" ht="18" customHeight="1" x14ac:dyDescent="0.25">
      <c r="A1186" s="149">
        <v>527225</v>
      </c>
      <c r="B1186" s="149" t="s">
        <v>133</v>
      </c>
      <c r="C1186" s="165" t="s">
        <v>304</v>
      </c>
      <c r="D1186" s="102"/>
      <c r="E1186" s="102">
        <v>24800</v>
      </c>
      <c r="F1186" s="114" t="s">
        <v>380</v>
      </c>
      <c r="G1186" s="195" t="s">
        <v>716</v>
      </c>
      <c r="H1186" s="116" t="s">
        <v>370</v>
      </c>
      <c r="I1186" s="116" t="s">
        <v>221</v>
      </c>
      <c r="J1186" s="163" t="s">
        <v>467</v>
      </c>
      <c r="K1186" s="117" t="s">
        <v>454</v>
      </c>
      <c r="L1186" s="149" t="s">
        <v>1089</v>
      </c>
      <c r="M1186" s="150">
        <v>21.01</v>
      </c>
      <c r="N1186" s="150">
        <v>1179</v>
      </c>
      <c r="O1186" s="146">
        <v>616</v>
      </c>
      <c r="P1186" s="150">
        <v>425</v>
      </c>
      <c r="Q1186" s="120">
        <f t="shared" si="70"/>
        <v>308.66219999999998</v>
      </c>
    </row>
    <row r="1187" spans="1:17" s="5" customFormat="1" ht="18" customHeight="1" x14ac:dyDescent="0.25">
      <c r="A1187" s="149">
        <v>524653</v>
      </c>
      <c r="B1187" s="149" t="s">
        <v>133</v>
      </c>
      <c r="C1187" s="139" t="s">
        <v>448</v>
      </c>
      <c r="D1187" s="102"/>
      <c r="E1187" s="102">
        <v>20200</v>
      </c>
      <c r="F1187" s="114" t="s">
        <v>375</v>
      </c>
      <c r="G1187" s="116" t="s">
        <v>2</v>
      </c>
      <c r="H1187" s="125" t="s">
        <v>482</v>
      </c>
      <c r="I1187" s="116" t="s">
        <v>221</v>
      </c>
      <c r="J1187" s="163" t="s">
        <v>468</v>
      </c>
      <c r="K1187" s="117" t="s">
        <v>565</v>
      </c>
      <c r="L1187" s="149">
        <v>4020684700283</v>
      </c>
      <c r="M1187" s="150">
        <v>24.11</v>
      </c>
      <c r="N1187" s="150">
        <v>1264</v>
      </c>
      <c r="O1187" s="150">
        <v>616</v>
      </c>
      <c r="P1187" s="150">
        <v>425</v>
      </c>
      <c r="Q1187" s="120">
        <f t="shared" si="70"/>
        <v>330.91520000000003</v>
      </c>
    </row>
    <row r="1188" spans="1:17" s="5" customFormat="1" ht="18" customHeight="1" x14ac:dyDescent="0.25">
      <c r="A1188" s="149">
        <v>524654</v>
      </c>
      <c r="B1188" s="149" t="s">
        <v>133</v>
      </c>
      <c r="C1188" s="139" t="s">
        <v>448</v>
      </c>
      <c r="D1188" s="102"/>
      <c r="E1188" s="102">
        <v>20200</v>
      </c>
      <c r="F1188" s="114" t="s">
        <v>375</v>
      </c>
      <c r="G1188" s="116" t="s">
        <v>8</v>
      </c>
      <c r="H1188" s="125" t="s">
        <v>482</v>
      </c>
      <c r="I1188" s="116" t="s">
        <v>221</v>
      </c>
      <c r="J1188" s="163" t="s">
        <v>468</v>
      </c>
      <c r="K1188" s="117" t="s">
        <v>565</v>
      </c>
      <c r="L1188" s="149">
        <v>4020684700290</v>
      </c>
      <c r="M1188" s="150">
        <v>24.11</v>
      </c>
      <c r="N1188" s="150">
        <v>1264</v>
      </c>
      <c r="O1188" s="150">
        <v>616</v>
      </c>
      <c r="P1188" s="150">
        <v>425</v>
      </c>
      <c r="Q1188" s="120">
        <f t="shared" si="70"/>
        <v>330.91520000000003</v>
      </c>
    </row>
    <row r="1189" spans="1:17" s="5" customFormat="1" ht="18" customHeight="1" x14ac:dyDescent="0.25">
      <c r="A1189" s="149">
        <v>524657</v>
      </c>
      <c r="B1189" s="149" t="s">
        <v>133</v>
      </c>
      <c r="C1189" s="139" t="s">
        <v>448</v>
      </c>
      <c r="D1189" s="102"/>
      <c r="E1189" s="102">
        <v>20200</v>
      </c>
      <c r="F1189" s="114" t="s">
        <v>375</v>
      </c>
      <c r="G1189" s="116" t="s">
        <v>4</v>
      </c>
      <c r="H1189" s="125" t="s">
        <v>482</v>
      </c>
      <c r="I1189" s="116" t="s">
        <v>221</v>
      </c>
      <c r="J1189" s="163" t="s">
        <v>468</v>
      </c>
      <c r="K1189" s="117" t="s">
        <v>565</v>
      </c>
      <c r="L1189" s="149">
        <v>4020684700320</v>
      </c>
      <c r="M1189" s="146">
        <v>24.11</v>
      </c>
      <c r="N1189" s="150">
        <v>1264</v>
      </c>
      <c r="O1189" s="150">
        <v>616</v>
      </c>
      <c r="P1189" s="150">
        <v>425</v>
      </c>
      <c r="Q1189" s="120">
        <f t="shared" si="70"/>
        <v>330.91520000000003</v>
      </c>
    </row>
    <row r="1190" spans="1:17" s="5" customFormat="1" ht="18" customHeight="1" x14ac:dyDescent="0.25">
      <c r="A1190" s="149">
        <v>524660</v>
      </c>
      <c r="B1190" s="149" t="s">
        <v>133</v>
      </c>
      <c r="C1190" s="139" t="s">
        <v>448</v>
      </c>
      <c r="D1190" s="102"/>
      <c r="E1190" s="102">
        <v>20200</v>
      </c>
      <c r="F1190" s="114" t="s">
        <v>375</v>
      </c>
      <c r="G1190" s="116" t="s">
        <v>5</v>
      </c>
      <c r="H1190" s="125" t="s">
        <v>482</v>
      </c>
      <c r="I1190" s="116" t="s">
        <v>221</v>
      </c>
      <c r="J1190" s="163" t="s">
        <v>468</v>
      </c>
      <c r="K1190" s="117" t="s">
        <v>565</v>
      </c>
      <c r="L1190" s="149">
        <v>4020684700351</v>
      </c>
      <c r="M1190" s="146">
        <v>24.11</v>
      </c>
      <c r="N1190" s="150">
        <v>1264</v>
      </c>
      <c r="O1190" s="150">
        <v>616</v>
      </c>
      <c r="P1190" s="150">
        <v>425</v>
      </c>
      <c r="Q1190" s="120">
        <f t="shared" si="70"/>
        <v>330.91520000000003</v>
      </c>
    </row>
    <row r="1191" spans="1:17" s="5" customFormat="1" ht="18" customHeight="1" x14ac:dyDescent="0.25">
      <c r="A1191" s="149">
        <v>524662</v>
      </c>
      <c r="B1191" s="149" t="s">
        <v>133</v>
      </c>
      <c r="C1191" s="139" t="s">
        <v>448</v>
      </c>
      <c r="D1191" s="102"/>
      <c r="E1191" s="102">
        <v>20200</v>
      </c>
      <c r="F1191" s="114" t="s">
        <v>375</v>
      </c>
      <c r="G1191" s="116" t="s">
        <v>16</v>
      </c>
      <c r="H1191" s="125" t="s">
        <v>482</v>
      </c>
      <c r="I1191" s="116" t="s">
        <v>221</v>
      </c>
      <c r="J1191" s="163" t="s">
        <v>468</v>
      </c>
      <c r="K1191" s="117" t="s">
        <v>565</v>
      </c>
      <c r="L1191" s="149">
        <v>4020684700375</v>
      </c>
      <c r="M1191" s="146">
        <v>24.11</v>
      </c>
      <c r="N1191" s="150">
        <v>1264</v>
      </c>
      <c r="O1191" s="150">
        <v>616</v>
      </c>
      <c r="P1191" s="150">
        <v>425</v>
      </c>
      <c r="Q1191" s="120">
        <f t="shared" si="70"/>
        <v>330.91520000000003</v>
      </c>
    </row>
    <row r="1192" spans="1:17" s="5" customFormat="1" ht="18" customHeight="1" x14ac:dyDescent="0.25">
      <c r="A1192" s="149">
        <v>525848</v>
      </c>
      <c r="B1192" s="149" t="s">
        <v>133</v>
      </c>
      <c r="C1192" s="139" t="s">
        <v>448</v>
      </c>
      <c r="D1192" s="102"/>
      <c r="E1192" s="102">
        <v>20200</v>
      </c>
      <c r="F1192" s="114" t="s">
        <v>375</v>
      </c>
      <c r="G1192" s="116" t="s">
        <v>222</v>
      </c>
      <c r="H1192" s="125" t="s">
        <v>482</v>
      </c>
      <c r="I1192" s="116" t="s">
        <v>221</v>
      </c>
      <c r="J1192" s="163" t="s">
        <v>468</v>
      </c>
      <c r="K1192" s="117" t="s">
        <v>565</v>
      </c>
      <c r="L1192" s="149">
        <v>4020684731867</v>
      </c>
      <c r="M1192" s="150">
        <v>24.11</v>
      </c>
      <c r="N1192" s="146">
        <v>1264</v>
      </c>
      <c r="O1192" s="150">
        <v>616</v>
      </c>
      <c r="P1192" s="150">
        <v>425</v>
      </c>
      <c r="Q1192" s="120">
        <f t="shared" si="70"/>
        <v>330.91520000000003</v>
      </c>
    </row>
    <row r="1193" spans="1:17" s="5" customFormat="1" ht="18" customHeight="1" x14ac:dyDescent="0.25">
      <c r="A1193" s="149">
        <v>524643</v>
      </c>
      <c r="B1193" s="149" t="s">
        <v>133</v>
      </c>
      <c r="C1193" s="139" t="s">
        <v>448</v>
      </c>
      <c r="D1193" s="102"/>
      <c r="E1193" s="102">
        <v>27400</v>
      </c>
      <c r="F1193" s="114" t="s">
        <v>375</v>
      </c>
      <c r="G1193" s="116" t="s">
        <v>2</v>
      </c>
      <c r="H1193" s="125" t="s">
        <v>482</v>
      </c>
      <c r="I1193" s="116" t="s">
        <v>221</v>
      </c>
      <c r="J1193" s="163" t="s">
        <v>467</v>
      </c>
      <c r="K1193" s="117" t="s">
        <v>565</v>
      </c>
      <c r="L1193" s="149">
        <v>4020684700184</v>
      </c>
      <c r="M1193" s="150">
        <v>24.11</v>
      </c>
      <c r="N1193" s="150">
        <v>1264</v>
      </c>
      <c r="O1193" s="150">
        <v>616</v>
      </c>
      <c r="P1193" s="146">
        <v>425</v>
      </c>
      <c r="Q1193" s="120">
        <f t="shared" si="70"/>
        <v>330.91520000000003</v>
      </c>
    </row>
    <row r="1194" spans="1:17" s="5" customFormat="1" ht="18" customHeight="1" x14ac:dyDescent="0.25">
      <c r="A1194" s="149">
        <v>524644</v>
      </c>
      <c r="B1194" s="149" t="s">
        <v>133</v>
      </c>
      <c r="C1194" s="139" t="s">
        <v>448</v>
      </c>
      <c r="D1194" s="102"/>
      <c r="E1194" s="102">
        <v>27400</v>
      </c>
      <c r="F1194" s="114" t="s">
        <v>375</v>
      </c>
      <c r="G1194" s="116" t="s">
        <v>8</v>
      </c>
      <c r="H1194" s="125" t="s">
        <v>482</v>
      </c>
      <c r="I1194" s="116" t="s">
        <v>221</v>
      </c>
      <c r="J1194" s="163" t="s">
        <v>467</v>
      </c>
      <c r="K1194" s="117" t="s">
        <v>565</v>
      </c>
      <c r="L1194" s="149">
        <v>4020684700191</v>
      </c>
      <c r="M1194" s="150">
        <v>24.11</v>
      </c>
      <c r="N1194" s="150">
        <v>1264</v>
      </c>
      <c r="O1194" s="150">
        <v>616</v>
      </c>
      <c r="P1194" s="146">
        <v>425</v>
      </c>
      <c r="Q1194" s="120">
        <f t="shared" si="70"/>
        <v>330.91520000000003</v>
      </c>
    </row>
    <row r="1195" spans="1:17" s="5" customFormat="1" ht="18" customHeight="1" x14ac:dyDescent="0.25">
      <c r="A1195" s="149">
        <v>524647</v>
      </c>
      <c r="B1195" s="149" t="s">
        <v>133</v>
      </c>
      <c r="C1195" s="139" t="s">
        <v>448</v>
      </c>
      <c r="D1195" s="102"/>
      <c r="E1195" s="102">
        <v>27400</v>
      </c>
      <c r="F1195" s="114" t="s">
        <v>375</v>
      </c>
      <c r="G1195" s="116" t="s">
        <v>4</v>
      </c>
      <c r="H1195" s="125" t="s">
        <v>482</v>
      </c>
      <c r="I1195" s="116" t="s">
        <v>221</v>
      </c>
      <c r="J1195" s="163" t="s">
        <v>467</v>
      </c>
      <c r="K1195" s="117" t="s">
        <v>565</v>
      </c>
      <c r="L1195" s="149">
        <v>4020684700221</v>
      </c>
      <c r="M1195" s="150">
        <v>24.11</v>
      </c>
      <c r="N1195" s="150">
        <v>1264</v>
      </c>
      <c r="O1195" s="150">
        <v>616</v>
      </c>
      <c r="P1195" s="150">
        <v>425</v>
      </c>
      <c r="Q1195" s="120">
        <f t="shared" si="70"/>
        <v>330.91520000000003</v>
      </c>
    </row>
    <row r="1196" spans="1:17" s="5" customFormat="1" ht="18" customHeight="1" x14ac:dyDescent="0.25">
      <c r="A1196" s="149">
        <v>524650</v>
      </c>
      <c r="B1196" s="149" t="s">
        <v>133</v>
      </c>
      <c r="C1196" s="139" t="s">
        <v>448</v>
      </c>
      <c r="D1196" s="102"/>
      <c r="E1196" s="102">
        <v>27400</v>
      </c>
      <c r="F1196" s="114" t="s">
        <v>375</v>
      </c>
      <c r="G1196" s="116" t="s">
        <v>5</v>
      </c>
      <c r="H1196" s="125" t="s">
        <v>482</v>
      </c>
      <c r="I1196" s="116" t="s">
        <v>221</v>
      </c>
      <c r="J1196" s="163" t="s">
        <v>467</v>
      </c>
      <c r="K1196" s="117" t="s">
        <v>565</v>
      </c>
      <c r="L1196" s="149">
        <v>4020684700252</v>
      </c>
      <c r="M1196" s="150">
        <v>24.11</v>
      </c>
      <c r="N1196" s="150">
        <v>1264</v>
      </c>
      <c r="O1196" s="150">
        <v>616</v>
      </c>
      <c r="P1196" s="146">
        <v>425</v>
      </c>
      <c r="Q1196" s="120">
        <f t="shared" ref="Q1196:Q1259" si="71">SUM((N1196/100)*(O1196/100)*(P1196/100))</f>
        <v>330.91520000000003</v>
      </c>
    </row>
    <row r="1197" spans="1:17" s="5" customFormat="1" ht="18" customHeight="1" x14ac:dyDescent="0.25">
      <c r="A1197" s="149">
        <v>524652</v>
      </c>
      <c r="B1197" s="149" t="s">
        <v>133</v>
      </c>
      <c r="C1197" s="139" t="s">
        <v>448</v>
      </c>
      <c r="D1197" s="102"/>
      <c r="E1197" s="102">
        <v>27400</v>
      </c>
      <c r="F1197" s="114" t="s">
        <v>375</v>
      </c>
      <c r="G1197" s="116" t="s">
        <v>16</v>
      </c>
      <c r="H1197" s="125" t="s">
        <v>482</v>
      </c>
      <c r="I1197" s="116" t="s">
        <v>221</v>
      </c>
      <c r="J1197" s="163" t="s">
        <v>467</v>
      </c>
      <c r="K1197" s="117" t="s">
        <v>565</v>
      </c>
      <c r="L1197" s="149">
        <v>4020684700276</v>
      </c>
      <c r="M1197" s="150">
        <v>24.11</v>
      </c>
      <c r="N1197" s="146">
        <v>1264</v>
      </c>
      <c r="O1197" s="150">
        <v>616</v>
      </c>
      <c r="P1197" s="146">
        <v>425</v>
      </c>
      <c r="Q1197" s="120">
        <f t="shared" si="71"/>
        <v>330.91520000000003</v>
      </c>
    </row>
    <row r="1198" spans="1:17" s="5" customFormat="1" ht="18" customHeight="1" x14ac:dyDescent="0.25">
      <c r="A1198" s="149">
        <v>525849</v>
      </c>
      <c r="B1198" s="149" t="s">
        <v>133</v>
      </c>
      <c r="C1198" s="139" t="s">
        <v>448</v>
      </c>
      <c r="D1198" s="102"/>
      <c r="E1198" s="102">
        <v>27400</v>
      </c>
      <c r="F1198" s="114" t="s">
        <v>375</v>
      </c>
      <c r="G1198" s="116" t="s">
        <v>222</v>
      </c>
      <c r="H1198" s="125" t="s">
        <v>482</v>
      </c>
      <c r="I1198" s="116" t="s">
        <v>221</v>
      </c>
      <c r="J1198" s="163" t="s">
        <v>467</v>
      </c>
      <c r="K1198" s="117" t="s">
        <v>565</v>
      </c>
      <c r="L1198" s="149">
        <v>4020684731850</v>
      </c>
      <c r="M1198" s="150">
        <v>24.11</v>
      </c>
      <c r="N1198" s="150">
        <v>1264</v>
      </c>
      <c r="O1198" s="150">
        <v>616</v>
      </c>
      <c r="P1198" s="150">
        <v>425</v>
      </c>
      <c r="Q1198" s="120">
        <f t="shared" si="71"/>
        <v>330.91520000000003</v>
      </c>
    </row>
    <row r="1199" spans="1:17" s="5" customFormat="1" ht="18" customHeight="1" x14ac:dyDescent="0.25">
      <c r="A1199" s="149">
        <v>523472</v>
      </c>
      <c r="B1199" s="149" t="s">
        <v>133</v>
      </c>
      <c r="C1199" s="139" t="s">
        <v>289</v>
      </c>
      <c r="D1199" s="102"/>
      <c r="E1199" s="102">
        <v>20900</v>
      </c>
      <c r="F1199" s="114" t="s">
        <v>375</v>
      </c>
      <c r="G1199" s="195" t="s">
        <v>2</v>
      </c>
      <c r="H1199" s="116" t="s">
        <v>482</v>
      </c>
      <c r="I1199" s="116" t="s">
        <v>221</v>
      </c>
      <c r="J1199" s="116" t="s">
        <v>239</v>
      </c>
      <c r="K1199" s="117" t="s">
        <v>566</v>
      </c>
      <c r="L1199" s="149">
        <v>4020684683036</v>
      </c>
      <c r="M1199" s="150">
        <v>24.4</v>
      </c>
      <c r="N1199" s="150">
        <v>1264</v>
      </c>
      <c r="O1199" s="150">
        <v>616</v>
      </c>
      <c r="P1199" s="150">
        <v>425</v>
      </c>
      <c r="Q1199" s="120">
        <f t="shared" si="71"/>
        <v>330.91520000000003</v>
      </c>
    </row>
    <row r="1200" spans="1:17" s="5" customFormat="1" ht="18" customHeight="1" x14ac:dyDescent="0.25">
      <c r="A1200" s="149">
        <v>523473</v>
      </c>
      <c r="B1200" s="149" t="s">
        <v>133</v>
      </c>
      <c r="C1200" s="139" t="s">
        <v>289</v>
      </c>
      <c r="D1200" s="102"/>
      <c r="E1200" s="102">
        <v>20900</v>
      </c>
      <c r="F1200" s="114" t="s">
        <v>375</v>
      </c>
      <c r="G1200" s="195" t="s">
        <v>8</v>
      </c>
      <c r="H1200" s="116" t="s">
        <v>482</v>
      </c>
      <c r="I1200" s="116" t="s">
        <v>221</v>
      </c>
      <c r="J1200" s="116" t="s">
        <v>239</v>
      </c>
      <c r="K1200" s="117" t="s">
        <v>566</v>
      </c>
      <c r="L1200" s="149">
        <v>4020684683043</v>
      </c>
      <c r="M1200" s="150">
        <v>23.71</v>
      </c>
      <c r="N1200" s="150">
        <v>1264</v>
      </c>
      <c r="O1200" s="150">
        <v>616</v>
      </c>
      <c r="P1200" s="150">
        <v>425</v>
      </c>
      <c r="Q1200" s="120">
        <f t="shared" si="71"/>
        <v>330.91520000000003</v>
      </c>
    </row>
    <row r="1201" spans="1:17" s="5" customFormat="1" ht="18" customHeight="1" x14ac:dyDescent="0.25">
      <c r="A1201" s="149">
        <v>523477</v>
      </c>
      <c r="B1201" s="149" t="s">
        <v>133</v>
      </c>
      <c r="C1201" s="139" t="s">
        <v>289</v>
      </c>
      <c r="D1201" s="102"/>
      <c r="E1201" s="102">
        <v>20900</v>
      </c>
      <c r="F1201" s="114" t="s">
        <v>375</v>
      </c>
      <c r="G1201" s="195" t="s">
        <v>4</v>
      </c>
      <c r="H1201" s="116" t="s">
        <v>482</v>
      </c>
      <c r="I1201" s="116" t="s">
        <v>221</v>
      </c>
      <c r="J1201" s="116" t="s">
        <v>239</v>
      </c>
      <c r="K1201" s="117" t="s">
        <v>566</v>
      </c>
      <c r="L1201" s="149">
        <v>4020684683081</v>
      </c>
      <c r="M1201" s="150">
        <v>23.71</v>
      </c>
      <c r="N1201" s="150">
        <v>1264</v>
      </c>
      <c r="O1201" s="150">
        <v>616</v>
      </c>
      <c r="P1201" s="150">
        <v>425</v>
      </c>
      <c r="Q1201" s="120">
        <f t="shared" si="71"/>
        <v>330.91520000000003</v>
      </c>
    </row>
    <row r="1202" spans="1:17" s="5" customFormat="1" ht="18" customHeight="1" x14ac:dyDescent="0.25">
      <c r="A1202" s="149">
        <v>523480</v>
      </c>
      <c r="B1202" s="149" t="s">
        <v>133</v>
      </c>
      <c r="C1202" s="139" t="s">
        <v>289</v>
      </c>
      <c r="D1202" s="102"/>
      <c r="E1202" s="102">
        <v>20900</v>
      </c>
      <c r="F1202" s="114" t="s">
        <v>375</v>
      </c>
      <c r="G1202" s="116" t="s">
        <v>5</v>
      </c>
      <c r="H1202" s="116" t="s">
        <v>482</v>
      </c>
      <c r="I1202" s="116" t="s">
        <v>221</v>
      </c>
      <c r="J1202" s="116" t="s">
        <v>239</v>
      </c>
      <c r="K1202" s="117" t="s">
        <v>566</v>
      </c>
      <c r="L1202" s="149">
        <v>4020684683111</v>
      </c>
      <c r="M1202" s="150">
        <v>23.71</v>
      </c>
      <c r="N1202" s="146">
        <v>1264</v>
      </c>
      <c r="O1202" s="150">
        <v>616</v>
      </c>
      <c r="P1202" s="150">
        <v>425</v>
      </c>
      <c r="Q1202" s="120">
        <f t="shared" si="71"/>
        <v>330.91520000000003</v>
      </c>
    </row>
    <row r="1203" spans="1:17" s="5" customFormat="1" ht="18" customHeight="1" x14ac:dyDescent="0.25">
      <c r="A1203" s="149">
        <v>523482</v>
      </c>
      <c r="B1203" s="149" t="s">
        <v>133</v>
      </c>
      <c r="C1203" s="139" t="s">
        <v>289</v>
      </c>
      <c r="D1203" s="102"/>
      <c r="E1203" s="102">
        <v>20900</v>
      </c>
      <c r="F1203" s="114" t="s">
        <v>375</v>
      </c>
      <c r="G1203" s="116" t="s">
        <v>16</v>
      </c>
      <c r="H1203" s="116" t="s">
        <v>482</v>
      </c>
      <c r="I1203" s="116" t="s">
        <v>221</v>
      </c>
      <c r="J1203" s="116" t="s">
        <v>239</v>
      </c>
      <c r="K1203" s="117" t="s">
        <v>566</v>
      </c>
      <c r="L1203" s="149">
        <v>4020684683135</v>
      </c>
      <c r="M1203" s="150">
        <v>23.71</v>
      </c>
      <c r="N1203" s="150">
        <v>1264</v>
      </c>
      <c r="O1203" s="150">
        <v>616</v>
      </c>
      <c r="P1203" s="150">
        <v>425</v>
      </c>
      <c r="Q1203" s="120">
        <f t="shared" si="71"/>
        <v>330.91520000000003</v>
      </c>
    </row>
    <row r="1204" spans="1:17" s="5" customFormat="1" ht="18" customHeight="1" x14ac:dyDescent="0.25">
      <c r="A1204" s="149">
        <v>525850</v>
      </c>
      <c r="B1204" s="149" t="s">
        <v>133</v>
      </c>
      <c r="C1204" s="139" t="s">
        <v>289</v>
      </c>
      <c r="D1204" s="102"/>
      <c r="E1204" s="102">
        <v>20900</v>
      </c>
      <c r="F1204" s="114" t="s">
        <v>375</v>
      </c>
      <c r="G1204" s="116" t="s">
        <v>222</v>
      </c>
      <c r="H1204" s="116" t="s">
        <v>482</v>
      </c>
      <c r="I1204" s="116" t="s">
        <v>221</v>
      </c>
      <c r="J1204" s="116" t="s">
        <v>239</v>
      </c>
      <c r="K1204" s="117" t="s">
        <v>566</v>
      </c>
      <c r="L1204" s="149">
        <v>4020684731843</v>
      </c>
      <c r="M1204" s="150">
        <v>23.71</v>
      </c>
      <c r="N1204" s="150">
        <v>1264</v>
      </c>
      <c r="O1204" s="150">
        <v>616</v>
      </c>
      <c r="P1204" s="150">
        <v>425</v>
      </c>
      <c r="Q1204" s="120">
        <f t="shared" si="71"/>
        <v>330.91520000000003</v>
      </c>
    </row>
    <row r="1205" spans="1:17" s="5" customFormat="1" ht="18" customHeight="1" x14ac:dyDescent="0.25">
      <c r="A1205" s="149">
        <v>527228</v>
      </c>
      <c r="B1205" s="149" t="s">
        <v>133</v>
      </c>
      <c r="C1205" s="139" t="s">
        <v>289</v>
      </c>
      <c r="D1205" s="102"/>
      <c r="E1205" s="102">
        <v>20900</v>
      </c>
      <c r="F1205" s="114" t="s">
        <v>375</v>
      </c>
      <c r="G1205" s="195" t="s">
        <v>716</v>
      </c>
      <c r="H1205" s="125" t="s">
        <v>482</v>
      </c>
      <c r="I1205" s="116" t="s">
        <v>221</v>
      </c>
      <c r="J1205" s="116" t="s">
        <v>239</v>
      </c>
      <c r="K1205" s="117" t="s">
        <v>566</v>
      </c>
      <c r="L1205" s="149" t="s">
        <v>1091</v>
      </c>
      <c r="M1205" s="150">
        <v>23.71</v>
      </c>
      <c r="N1205" s="150">
        <v>1264</v>
      </c>
      <c r="O1205" s="150">
        <v>616</v>
      </c>
      <c r="P1205" s="150">
        <v>425</v>
      </c>
      <c r="Q1205" s="120">
        <f t="shared" si="71"/>
        <v>330.91520000000003</v>
      </c>
    </row>
    <row r="1206" spans="1:17" s="5" customFormat="1" ht="18" customHeight="1" x14ac:dyDescent="0.25">
      <c r="A1206" s="149">
        <v>527226</v>
      </c>
      <c r="B1206" s="149" t="s">
        <v>133</v>
      </c>
      <c r="C1206" s="139" t="s">
        <v>289</v>
      </c>
      <c r="D1206" s="102"/>
      <c r="E1206" s="102">
        <v>20900</v>
      </c>
      <c r="F1206" s="114" t="s">
        <v>375</v>
      </c>
      <c r="G1206" s="195" t="s">
        <v>716</v>
      </c>
      <c r="H1206" s="125" t="s">
        <v>482</v>
      </c>
      <c r="I1206" s="116" t="s">
        <v>221</v>
      </c>
      <c r="J1206" s="116" t="s">
        <v>239</v>
      </c>
      <c r="K1206" s="117" t="s">
        <v>565</v>
      </c>
      <c r="L1206" s="149" t="s">
        <v>1092</v>
      </c>
      <c r="M1206" s="150">
        <v>23.71</v>
      </c>
      <c r="N1206" s="146">
        <v>1264</v>
      </c>
      <c r="O1206" s="150">
        <v>616</v>
      </c>
      <c r="P1206" s="150">
        <v>425</v>
      </c>
      <c r="Q1206" s="120">
        <f t="shared" si="71"/>
        <v>330.91520000000003</v>
      </c>
    </row>
    <row r="1207" spans="1:17" s="5" customFormat="1" ht="18" customHeight="1" x14ac:dyDescent="0.25">
      <c r="A1207" s="149">
        <v>527045</v>
      </c>
      <c r="B1207" s="149" t="s">
        <v>133</v>
      </c>
      <c r="C1207" s="139" t="s">
        <v>289</v>
      </c>
      <c r="D1207" s="102"/>
      <c r="E1207" s="102">
        <v>20900</v>
      </c>
      <c r="F1207" s="114" t="s">
        <v>375</v>
      </c>
      <c r="G1207" s="195" t="s">
        <v>715</v>
      </c>
      <c r="H1207" s="125" t="s">
        <v>482</v>
      </c>
      <c r="I1207" s="116" t="s">
        <v>221</v>
      </c>
      <c r="J1207" s="116" t="s">
        <v>239</v>
      </c>
      <c r="K1207" s="117" t="s">
        <v>566</v>
      </c>
      <c r="L1207" s="149" t="s">
        <v>1093</v>
      </c>
      <c r="M1207" s="150">
        <v>23.71</v>
      </c>
      <c r="N1207" s="150">
        <v>1264</v>
      </c>
      <c r="O1207" s="150">
        <v>616</v>
      </c>
      <c r="P1207" s="150">
        <v>425</v>
      </c>
      <c r="Q1207" s="120">
        <f t="shared" si="71"/>
        <v>330.91520000000003</v>
      </c>
    </row>
    <row r="1208" spans="1:17" s="5" customFormat="1" ht="18" customHeight="1" x14ac:dyDescent="0.25">
      <c r="A1208" s="149">
        <v>527043</v>
      </c>
      <c r="B1208" s="149" t="s">
        <v>133</v>
      </c>
      <c r="C1208" s="139" t="s">
        <v>289</v>
      </c>
      <c r="D1208" s="102"/>
      <c r="E1208" s="102">
        <v>20900</v>
      </c>
      <c r="F1208" s="114" t="s">
        <v>375</v>
      </c>
      <c r="G1208" s="195" t="s">
        <v>715</v>
      </c>
      <c r="H1208" s="125" t="s">
        <v>482</v>
      </c>
      <c r="I1208" s="116" t="s">
        <v>221</v>
      </c>
      <c r="J1208" s="116" t="s">
        <v>239</v>
      </c>
      <c r="K1208" s="117" t="s">
        <v>565</v>
      </c>
      <c r="L1208" s="149" t="s">
        <v>1094</v>
      </c>
      <c r="M1208" s="150">
        <v>23.71</v>
      </c>
      <c r="N1208" s="146">
        <v>1264</v>
      </c>
      <c r="O1208" s="150">
        <v>616</v>
      </c>
      <c r="P1208" s="150">
        <v>425</v>
      </c>
      <c r="Q1208" s="120">
        <f t="shared" si="71"/>
        <v>330.91520000000003</v>
      </c>
    </row>
    <row r="1209" spans="1:17" s="5" customFormat="1" ht="18" customHeight="1" x14ac:dyDescent="0.25">
      <c r="A1209" s="149">
        <v>523462</v>
      </c>
      <c r="B1209" s="149" t="s">
        <v>133</v>
      </c>
      <c r="C1209" s="139" t="s">
        <v>289</v>
      </c>
      <c r="D1209" s="102"/>
      <c r="E1209" s="102">
        <v>27400</v>
      </c>
      <c r="F1209" s="114" t="s">
        <v>375</v>
      </c>
      <c r="G1209" s="195" t="s">
        <v>2</v>
      </c>
      <c r="H1209" s="116" t="s">
        <v>482</v>
      </c>
      <c r="I1209" s="116" t="s">
        <v>221</v>
      </c>
      <c r="J1209" s="116" t="s">
        <v>242</v>
      </c>
      <c r="K1209" s="117" t="s">
        <v>566</v>
      </c>
      <c r="L1209" s="149">
        <v>4020684682930</v>
      </c>
      <c r="M1209" s="150">
        <v>24.11</v>
      </c>
      <c r="N1209" s="150">
        <v>1264</v>
      </c>
      <c r="O1209" s="150">
        <v>616</v>
      </c>
      <c r="P1209" s="150">
        <v>425</v>
      </c>
      <c r="Q1209" s="120">
        <f t="shared" si="71"/>
        <v>330.91520000000003</v>
      </c>
    </row>
    <row r="1210" spans="1:17" s="5" customFormat="1" ht="18" customHeight="1" x14ac:dyDescent="0.25">
      <c r="A1210" s="149">
        <v>523463</v>
      </c>
      <c r="B1210" s="149" t="s">
        <v>133</v>
      </c>
      <c r="C1210" s="139" t="s">
        <v>289</v>
      </c>
      <c r="D1210" s="102"/>
      <c r="E1210" s="102">
        <v>27400</v>
      </c>
      <c r="F1210" s="114" t="s">
        <v>375</v>
      </c>
      <c r="G1210" s="195" t="s">
        <v>8</v>
      </c>
      <c r="H1210" s="116" t="s">
        <v>482</v>
      </c>
      <c r="I1210" s="116" t="s">
        <v>221</v>
      </c>
      <c r="J1210" s="116" t="s">
        <v>242</v>
      </c>
      <c r="K1210" s="117" t="s">
        <v>566</v>
      </c>
      <c r="L1210" s="149">
        <v>4020684682947</v>
      </c>
      <c r="M1210" s="150">
        <v>24.11</v>
      </c>
      <c r="N1210" s="150">
        <v>1264</v>
      </c>
      <c r="O1210" s="150">
        <v>616</v>
      </c>
      <c r="P1210" s="150">
        <v>425</v>
      </c>
      <c r="Q1210" s="120">
        <f t="shared" si="71"/>
        <v>330.91520000000003</v>
      </c>
    </row>
    <row r="1211" spans="1:17" s="5" customFormat="1" ht="18" customHeight="1" x14ac:dyDescent="0.25">
      <c r="A1211" s="149">
        <v>523466</v>
      </c>
      <c r="B1211" s="149" t="s">
        <v>133</v>
      </c>
      <c r="C1211" s="139" t="s">
        <v>289</v>
      </c>
      <c r="D1211" s="102"/>
      <c r="E1211" s="102">
        <v>27400</v>
      </c>
      <c r="F1211" s="114" t="s">
        <v>375</v>
      </c>
      <c r="G1211" s="195" t="s">
        <v>4</v>
      </c>
      <c r="H1211" s="116" t="s">
        <v>482</v>
      </c>
      <c r="I1211" s="116" t="s">
        <v>221</v>
      </c>
      <c r="J1211" s="116" t="s">
        <v>242</v>
      </c>
      <c r="K1211" s="117" t="s">
        <v>566</v>
      </c>
      <c r="L1211" s="149">
        <v>4020684682978</v>
      </c>
      <c r="M1211" s="150">
        <v>24.11</v>
      </c>
      <c r="N1211" s="150">
        <v>1264</v>
      </c>
      <c r="O1211" s="150">
        <v>616</v>
      </c>
      <c r="P1211" s="150">
        <v>425</v>
      </c>
      <c r="Q1211" s="120">
        <f t="shared" si="71"/>
        <v>330.91520000000003</v>
      </c>
    </row>
    <row r="1212" spans="1:17" s="5" customFormat="1" ht="18" customHeight="1" x14ac:dyDescent="0.25">
      <c r="A1212" s="149">
        <v>523469</v>
      </c>
      <c r="B1212" s="149" t="s">
        <v>133</v>
      </c>
      <c r="C1212" s="139" t="s">
        <v>289</v>
      </c>
      <c r="D1212" s="102"/>
      <c r="E1212" s="102">
        <v>27400</v>
      </c>
      <c r="F1212" s="114" t="s">
        <v>375</v>
      </c>
      <c r="G1212" s="116" t="s">
        <v>5</v>
      </c>
      <c r="H1212" s="116" t="s">
        <v>482</v>
      </c>
      <c r="I1212" s="116" t="s">
        <v>221</v>
      </c>
      <c r="J1212" s="116" t="s">
        <v>242</v>
      </c>
      <c r="K1212" s="117" t="s">
        <v>566</v>
      </c>
      <c r="L1212" s="149">
        <v>4020684683005</v>
      </c>
      <c r="M1212" s="150">
        <v>24.11</v>
      </c>
      <c r="N1212" s="150">
        <v>1264</v>
      </c>
      <c r="O1212" s="150">
        <v>616</v>
      </c>
      <c r="P1212" s="150">
        <v>425</v>
      </c>
      <c r="Q1212" s="120">
        <f t="shared" si="71"/>
        <v>330.91520000000003</v>
      </c>
    </row>
    <row r="1213" spans="1:17" s="5" customFormat="1" ht="18" customHeight="1" x14ac:dyDescent="0.25">
      <c r="A1213" s="149">
        <v>523471</v>
      </c>
      <c r="B1213" s="149" t="s">
        <v>133</v>
      </c>
      <c r="C1213" s="139" t="s">
        <v>289</v>
      </c>
      <c r="D1213" s="102"/>
      <c r="E1213" s="102">
        <v>27400</v>
      </c>
      <c r="F1213" s="114" t="s">
        <v>375</v>
      </c>
      <c r="G1213" s="116" t="s">
        <v>16</v>
      </c>
      <c r="H1213" s="116" t="s">
        <v>482</v>
      </c>
      <c r="I1213" s="116" t="s">
        <v>221</v>
      </c>
      <c r="J1213" s="116" t="s">
        <v>242</v>
      </c>
      <c r="K1213" s="117" t="s">
        <v>566</v>
      </c>
      <c r="L1213" s="149">
        <v>4020684683029</v>
      </c>
      <c r="M1213" s="150">
        <v>24.11</v>
      </c>
      <c r="N1213" s="150">
        <v>1264</v>
      </c>
      <c r="O1213" s="150">
        <v>616</v>
      </c>
      <c r="P1213" s="150">
        <v>425</v>
      </c>
      <c r="Q1213" s="120">
        <f t="shared" si="71"/>
        <v>330.91520000000003</v>
      </c>
    </row>
    <row r="1214" spans="1:17" s="5" customFormat="1" ht="18" customHeight="1" x14ac:dyDescent="0.25">
      <c r="A1214" s="149">
        <v>525851</v>
      </c>
      <c r="B1214" s="149" t="s">
        <v>133</v>
      </c>
      <c r="C1214" s="139" t="s">
        <v>289</v>
      </c>
      <c r="D1214" s="102"/>
      <c r="E1214" s="102">
        <v>27400</v>
      </c>
      <c r="F1214" s="114" t="s">
        <v>375</v>
      </c>
      <c r="G1214" s="116" t="s">
        <v>222</v>
      </c>
      <c r="H1214" s="116" t="s">
        <v>482</v>
      </c>
      <c r="I1214" s="116" t="s">
        <v>221</v>
      </c>
      <c r="J1214" s="116" t="s">
        <v>242</v>
      </c>
      <c r="K1214" s="117" t="s">
        <v>566</v>
      </c>
      <c r="L1214" s="149">
        <v>4020684731836</v>
      </c>
      <c r="M1214" s="150">
        <v>24.11</v>
      </c>
      <c r="N1214" s="150">
        <v>1264</v>
      </c>
      <c r="O1214" s="150">
        <v>616</v>
      </c>
      <c r="P1214" s="150">
        <v>425</v>
      </c>
      <c r="Q1214" s="120">
        <f t="shared" si="71"/>
        <v>330.91520000000003</v>
      </c>
    </row>
    <row r="1215" spans="1:17" s="5" customFormat="1" ht="18" customHeight="1" x14ac:dyDescent="0.25">
      <c r="A1215" s="149">
        <v>527229</v>
      </c>
      <c r="B1215" s="149" t="s">
        <v>133</v>
      </c>
      <c r="C1215" s="139" t="s">
        <v>289</v>
      </c>
      <c r="D1215" s="102"/>
      <c r="E1215" s="102">
        <v>27400</v>
      </c>
      <c r="F1215" s="114" t="s">
        <v>375</v>
      </c>
      <c r="G1215" s="195" t="s">
        <v>716</v>
      </c>
      <c r="H1215" s="125" t="s">
        <v>482</v>
      </c>
      <c r="I1215" s="116" t="s">
        <v>221</v>
      </c>
      <c r="J1215" s="116" t="s">
        <v>242</v>
      </c>
      <c r="K1215" s="117" t="s">
        <v>566</v>
      </c>
      <c r="L1215" s="149" t="s">
        <v>1095</v>
      </c>
      <c r="M1215" s="150">
        <v>24.11</v>
      </c>
      <c r="N1215" s="146">
        <v>1264</v>
      </c>
      <c r="O1215" s="150">
        <v>616</v>
      </c>
      <c r="P1215" s="150">
        <v>425</v>
      </c>
      <c r="Q1215" s="120">
        <f t="shared" si="71"/>
        <v>330.91520000000003</v>
      </c>
    </row>
    <row r="1216" spans="1:17" s="5" customFormat="1" ht="18" customHeight="1" x14ac:dyDescent="0.25">
      <c r="A1216" s="149">
        <v>527227</v>
      </c>
      <c r="B1216" s="149" t="s">
        <v>133</v>
      </c>
      <c r="C1216" s="139" t="s">
        <v>289</v>
      </c>
      <c r="D1216" s="102"/>
      <c r="E1216" s="102">
        <v>27400</v>
      </c>
      <c r="F1216" s="114" t="s">
        <v>375</v>
      </c>
      <c r="G1216" s="195" t="s">
        <v>716</v>
      </c>
      <c r="H1216" s="125" t="s">
        <v>482</v>
      </c>
      <c r="I1216" s="116" t="s">
        <v>221</v>
      </c>
      <c r="J1216" s="116" t="s">
        <v>242</v>
      </c>
      <c r="K1216" s="117" t="s">
        <v>565</v>
      </c>
      <c r="L1216" s="149" t="s">
        <v>1096</v>
      </c>
      <c r="M1216" s="150">
        <v>24.11</v>
      </c>
      <c r="N1216" s="150">
        <v>1264</v>
      </c>
      <c r="O1216" s="150">
        <v>616</v>
      </c>
      <c r="P1216" s="150">
        <v>425</v>
      </c>
      <c r="Q1216" s="120">
        <f t="shared" si="71"/>
        <v>330.91520000000003</v>
      </c>
    </row>
    <row r="1217" spans="1:17" s="5" customFormat="1" ht="18" customHeight="1" x14ac:dyDescent="0.25">
      <c r="A1217" s="149">
        <v>527046</v>
      </c>
      <c r="B1217" s="149" t="s">
        <v>133</v>
      </c>
      <c r="C1217" s="139" t="s">
        <v>289</v>
      </c>
      <c r="D1217" s="102"/>
      <c r="E1217" s="102">
        <v>27400</v>
      </c>
      <c r="F1217" s="114" t="s">
        <v>375</v>
      </c>
      <c r="G1217" s="195" t="s">
        <v>715</v>
      </c>
      <c r="H1217" s="125" t="s">
        <v>482</v>
      </c>
      <c r="I1217" s="116" t="s">
        <v>221</v>
      </c>
      <c r="J1217" s="116" t="s">
        <v>242</v>
      </c>
      <c r="K1217" s="117" t="s">
        <v>566</v>
      </c>
      <c r="L1217" s="149" t="s">
        <v>1097</v>
      </c>
      <c r="M1217" s="150">
        <v>24.11</v>
      </c>
      <c r="N1217" s="150">
        <v>1264</v>
      </c>
      <c r="O1217" s="150">
        <v>616</v>
      </c>
      <c r="P1217" s="150">
        <v>425</v>
      </c>
      <c r="Q1217" s="120">
        <f t="shared" si="71"/>
        <v>330.91520000000003</v>
      </c>
    </row>
    <row r="1218" spans="1:17" s="5" customFormat="1" ht="18" customHeight="1" x14ac:dyDescent="0.25">
      <c r="A1218" s="149">
        <v>527044</v>
      </c>
      <c r="B1218" s="149" t="s">
        <v>133</v>
      </c>
      <c r="C1218" s="139" t="s">
        <v>289</v>
      </c>
      <c r="D1218" s="102"/>
      <c r="E1218" s="102">
        <v>27400</v>
      </c>
      <c r="F1218" s="114" t="s">
        <v>375</v>
      </c>
      <c r="G1218" s="195" t="s">
        <v>715</v>
      </c>
      <c r="H1218" s="125" t="s">
        <v>482</v>
      </c>
      <c r="I1218" s="116" t="s">
        <v>221</v>
      </c>
      <c r="J1218" s="116" t="s">
        <v>242</v>
      </c>
      <c r="K1218" s="117" t="s">
        <v>565</v>
      </c>
      <c r="L1218" s="149" t="s">
        <v>1098</v>
      </c>
      <c r="M1218" s="150">
        <v>24.11</v>
      </c>
      <c r="N1218" s="150">
        <v>1264</v>
      </c>
      <c r="O1218" s="150">
        <v>616</v>
      </c>
      <c r="P1218" s="150">
        <v>425</v>
      </c>
      <c r="Q1218" s="120">
        <f t="shared" si="71"/>
        <v>330.91520000000003</v>
      </c>
    </row>
    <row r="1219" spans="1:17" s="5" customFormat="1" ht="18" customHeight="1" x14ac:dyDescent="0.25">
      <c r="A1219" s="149">
        <v>524674</v>
      </c>
      <c r="B1219" s="149" t="s">
        <v>133</v>
      </c>
      <c r="C1219" s="139" t="s">
        <v>450</v>
      </c>
      <c r="D1219" s="102"/>
      <c r="E1219" s="102">
        <v>25400</v>
      </c>
      <c r="F1219" s="114" t="s">
        <v>380</v>
      </c>
      <c r="G1219" s="116" t="s">
        <v>16</v>
      </c>
      <c r="H1219" s="125" t="s">
        <v>482</v>
      </c>
      <c r="I1219" s="116" t="s">
        <v>221</v>
      </c>
      <c r="J1219" s="163" t="s">
        <v>468</v>
      </c>
      <c r="K1219" s="117" t="s">
        <v>565</v>
      </c>
      <c r="L1219" s="149">
        <v>4020684700559</v>
      </c>
      <c r="M1219" s="150">
        <v>23.55</v>
      </c>
      <c r="N1219" s="150">
        <v>1264</v>
      </c>
      <c r="O1219" s="146">
        <v>616</v>
      </c>
      <c r="P1219" s="150">
        <v>425</v>
      </c>
      <c r="Q1219" s="120">
        <f t="shared" si="71"/>
        <v>330.91520000000003</v>
      </c>
    </row>
    <row r="1220" spans="1:17" s="5" customFormat="1" ht="18" customHeight="1" x14ac:dyDescent="0.25">
      <c r="A1220" s="149">
        <v>524663</v>
      </c>
      <c r="B1220" s="149" t="s">
        <v>133</v>
      </c>
      <c r="C1220" s="139" t="s">
        <v>450</v>
      </c>
      <c r="D1220" s="102"/>
      <c r="E1220" s="102">
        <v>29300</v>
      </c>
      <c r="F1220" s="114" t="s">
        <v>380</v>
      </c>
      <c r="G1220" s="116" t="s">
        <v>2</v>
      </c>
      <c r="H1220" s="125" t="s">
        <v>482</v>
      </c>
      <c r="I1220" s="116" t="s">
        <v>221</v>
      </c>
      <c r="J1220" s="163" t="s">
        <v>467</v>
      </c>
      <c r="K1220" s="117" t="s">
        <v>565</v>
      </c>
      <c r="L1220" s="149">
        <v>4020684700382</v>
      </c>
      <c r="M1220" s="150">
        <v>23.95</v>
      </c>
      <c r="N1220" s="150">
        <v>1264</v>
      </c>
      <c r="O1220" s="146">
        <v>616</v>
      </c>
      <c r="P1220" s="150">
        <v>425</v>
      </c>
      <c r="Q1220" s="120">
        <f t="shared" si="71"/>
        <v>330.91520000000003</v>
      </c>
    </row>
    <row r="1221" spans="1:17" s="5" customFormat="1" ht="18" customHeight="1" x14ac:dyDescent="0.25">
      <c r="A1221" s="149">
        <v>524664</v>
      </c>
      <c r="B1221" s="149" t="s">
        <v>133</v>
      </c>
      <c r="C1221" s="139" t="s">
        <v>450</v>
      </c>
      <c r="D1221" s="102"/>
      <c r="E1221" s="102">
        <v>29300</v>
      </c>
      <c r="F1221" s="114" t="s">
        <v>380</v>
      </c>
      <c r="G1221" s="116" t="s">
        <v>8</v>
      </c>
      <c r="H1221" s="125" t="s">
        <v>482</v>
      </c>
      <c r="I1221" s="116" t="s">
        <v>221</v>
      </c>
      <c r="J1221" s="163" t="s">
        <v>467</v>
      </c>
      <c r="K1221" s="117" t="s">
        <v>565</v>
      </c>
      <c r="L1221" s="149">
        <v>4020684700399</v>
      </c>
      <c r="M1221" s="150">
        <v>23.95</v>
      </c>
      <c r="N1221" s="150">
        <v>1264</v>
      </c>
      <c r="O1221" s="146">
        <v>616</v>
      </c>
      <c r="P1221" s="150">
        <v>425</v>
      </c>
      <c r="Q1221" s="120">
        <f t="shared" si="71"/>
        <v>330.91520000000003</v>
      </c>
    </row>
    <row r="1222" spans="1:17" s="5" customFormat="1" ht="18" customHeight="1" x14ac:dyDescent="0.25">
      <c r="A1222" s="149">
        <v>524666</v>
      </c>
      <c r="B1222" s="149" t="s">
        <v>133</v>
      </c>
      <c r="C1222" s="139" t="s">
        <v>450</v>
      </c>
      <c r="D1222" s="102"/>
      <c r="E1222" s="102">
        <v>29300</v>
      </c>
      <c r="F1222" s="114" t="s">
        <v>380</v>
      </c>
      <c r="G1222" s="116" t="s">
        <v>4</v>
      </c>
      <c r="H1222" s="125" t="s">
        <v>482</v>
      </c>
      <c r="I1222" s="116" t="s">
        <v>221</v>
      </c>
      <c r="J1222" s="163" t="s">
        <v>467</v>
      </c>
      <c r="K1222" s="117" t="s">
        <v>565</v>
      </c>
      <c r="L1222" s="149">
        <v>4020684700412</v>
      </c>
      <c r="M1222" s="150">
        <v>23.95</v>
      </c>
      <c r="N1222" s="150">
        <v>1264</v>
      </c>
      <c r="O1222" s="150">
        <v>616</v>
      </c>
      <c r="P1222" s="150">
        <v>425</v>
      </c>
      <c r="Q1222" s="120">
        <f t="shared" si="71"/>
        <v>330.91520000000003</v>
      </c>
    </row>
    <row r="1223" spans="1:17" s="5" customFormat="1" ht="18" customHeight="1" x14ac:dyDescent="0.25">
      <c r="A1223" s="149">
        <v>524668</v>
      </c>
      <c r="B1223" s="149" t="s">
        <v>133</v>
      </c>
      <c r="C1223" s="139" t="s">
        <v>450</v>
      </c>
      <c r="D1223" s="102"/>
      <c r="E1223" s="102">
        <v>29300</v>
      </c>
      <c r="F1223" s="114" t="s">
        <v>380</v>
      </c>
      <c r="G1223" s="116" t="s">
        <v>16</v>
      </c>
      <c r="H1223" s="125" t="s">
        <v>482</v>
      </c>
      <c r="I1223" s="116" t="s">
        <v>221</v>
      </c>
      <c r="J1223" s="163" t="s">
        <v>467</v>
      </c>
      <c r="K1223" s="117" t="s">
        <v>565</v>
      </c>
      <c r="L1223" s="149">
        <v>4020684700436</v>
      </c>
      <c r="M1223" s="146">
        <v>23.95</v>
      </c>
      <c r="N1223" s="150">
        <v>1264</v>
      </c>
      <c r="O1223" s="146">
        <v>616</v>
      </c>
      <c r="P1223" s="150">
        <v>425</v>
      </c>
      <c r="Q1223" s="120">
        <f t="shared" si="71"/>
        <v>330.91520000000003</v>
      </c>
    </row>
    <row r="1224" spans="1:17" s="5" customFormat="1" ht="18" customHeight="1" x14ac:dyDescent="0.25">
      <c r="A1224" s="149">
        <v>525853</v>
      </c>
      <c r="B1224" s="149" t="s">
        <v>133</v>
      </c>
      <c r="C1224" s="139" t="s">
        <v>450</v>
      </c>
      <c r="D1224" s="102"/>
      <c r="E1224" s="102">
        <v>29300</v>
      </c>
      <c r="F1224" s="114" t="s">
        <v>380</v>
      </c>
      <c r="G1224" s="116" t="s">
        <v>222</v>
      </c>
      <c r="H1224" s="125" t="s">
        <v>482</v>
      </c>
      <c r="I1224" s="116" t="s">
        <v>221</v>
      </c>
      <c r="J1224" s="116" t="s">
        <v>242</v>
      </c>
      <c r="K1224" s="117" t="s">
        <v>565</v>
      </c>
      <c r="L1224" s="149">
        <v>4020684731812</v>
      </c>
      <c r="M1224" s="146">
        <v>23.95</v>
      </c>
      <c r="N1224" s="150">
        <v>1264</v>
      </c>
      <c r="O1224" s="150">
        <v>616</v>
      </c>
      <c r="P1224" s="150">
        <v>425</v>
      </c>
      <c r="Q1224" s="120">
        <f t="shared" si="71"/>
        <v>330.91520000000003</v>
      </c>
    </row>
    <row r="1225" spans="1:17" s="5" customFormat="1" ht="18" customHeight="1" x14ac:dyDescent="0.25">
      <c r="A1225" s="149">
        <v>523489</v>
      </c>
      <c r="B1225" s="149" t="s">
        <v>133</v>
      </c>
      <c r="C1225" s="139" t="s">
        <v>288</v>
      </c>
      <c r="D1225" s="102"/>
      <c r="E1225" s="102">
        <v>25400</v>
      </c>
      <c r="F1225" s="114" t="s">
        <v>380</v>
      </c>
      <c r="G1225" s="116" t="s">
        <v>2</v>
      </c>
      <c r="H1225" s="116" t="s">
        <v>482</v>
      </c>
      <c r="I1225" s="116" t="s">
        <v>221</v>
      </c>
      <c r="J1225" s="116" t="s">
        <v>239</v>
      </c>
      <c r="K1225" s="117" t="s">
        <v>566</v>
      </c>
      <c r="L1225" s="149">
        <v>4020684683203</v>
      </c>
      <c r="M1225" s="150">
        <v>23.55</v>
      </c>
      <c r="N1225" s="150">
        <v>1264</v>
      </c>
      <c r="O1225" s="150">
        <v>616</v>
      </c>
      <c r="P1225" s="146">
        <v>425</v>
      </c>
      <c r="Q1225" s="120">
        <f t="shared" si="71"/>
        <v>330.91520000000003</v>
      </c>
    </row>
    <row r="1226" spans="1:17" s="5" customFormat="1" ht="18" customHeight="1" x14ac:dyDescent="0.25">
      <c r="A1226" s="149">
        <v>523490</v>
      </c>
      <c r="B1226" s="149" t="s">
        <v>133</v>
      </c>
      <c r="C1226" s="139" t="s">
        <v>288</v>
      </c>
      <c r="D1226" s="102"/>
      <c r="E1226" s="102">
        <v>25400</v>
      </c>
      <c r="F1226" s="114" t="s">
        <v>380</v>
      </c>
      <c r="G1226" s="116" t="s">
        <v>8</v>
      </c>
      <c r="H1226" s="116" t="s">
        <v>482</v>
      </c>
      <c r="I1226" s="116" t="s">
        <v>221</v>
      </c>
      <c r="J1226" s="116" t="s">
        <v>239</v>
      </c>
      <c r="K1226" s="117" t="s">
        <v>566</v>
      </c>
      <c r="L1226" s="149">
        <v>4020684683210</v>
      </c>
      <c r="M1226" s="150">
        <v>23.55</v>
      </c>
      <c r="N1226" s="150">
        <v>1264</v>
      </c>
      <c r="O1226" s="150">
        <v>616</v>
      </c>
      <c r="P1226" s="150">
        <v>425</v>
      </c>
      <c r="Q1226" s="120">
        <f t="shared" si="71"/>
        <v>330.91520000000003</v>
      </c>
    </row>
    <row r="1227" spans="1:17" s="5" customFormat="1" ht="18" customHeight="1" x14ac:dyDescent="0.25">
      <c r="A1227" s="149">
        <v>523492</v>
      </c>
      <c r="B1227" s="149" t="s">
        <v>133</v>
      </c>
      <c r="C1227" s="139" t="s">
        <v>288</v>
      </c>
      <c r="D1227" s="102"/>
      <c r="E1227" s="102">
        <v>25400</v>
      </c>
      <c r="F1227" s="114" t="s">
        <v>380</v>
      </c>
      <c r="G1227" s="116" t="s">
        <v>4</v>
      </c>
      <c r="H1227" s="116" t="s">
        <v>482</v>
      </c>
      <c r="I1227" s="116" t="s">
        <v>221</v>
      </c>
      <c r="J1227" s="116" t="s">
        <v>239</v>
      </c>
      <c r="K1227" s="117" t="s">
        <v>566</v>
      </c>
      <c r="L1227" s="149">
        <v>4020684683234</v>
      </c>
      <c r="M1227" s="150">
        <v>23.55</v>
      </c>
      <c r="N1227" s="150">
        <v>1264</v>
      </c>
      <c r="O1227" s="150">
        <v>616</v>
      </c>
      <c r="P1227" s="150">
        <v>425</v>
      </c>
      <c r="Q1227" s="120">
        <f t="shared" si="71"/>
        <v>330.91520000000003</v>
      </c>
    </row>
    <row r="1228" spans="1:17" s="5" customFormat="1" ht="18" customHeight="1" x14ac:dyDescent="0.25">
      <c r="A1228" s="149">
        <v>523494</v>
      </c>
      <c r="B1228" s="149" t="s">
        <v>133</v>
      </c>
      <c r="C1228" s="139" t="s">
        <v>288</v>
      </c>
      <c r="D1228" s="102"/>
      <c r="E1228" s="102">
        <v>25400</v>
      </c>
      <c r="F1228" s="114" t="s">
        <v>380</v>
      </c>
      <c r="G1228" s="116" t="s">
        <v>16</v>
      </c>
      <c r="H1228" s="116" t="s">
        <v>482</v>
      </c>
      <c r="I1228" s="116" t="s">
        <v>221</v>
      </c>
      <c r="J1228" s="116" t="s">
        <v>239</v>
      </c>
      <c r="K1228" s="117" t="s">
        <v>566</v>
      </c>
      <c r="L1228" s="149">
        <v>4020684683258</v>
      </c>
      <c r="M1228" s="150">
        <v>23.55</v>
      </c>
      <c r="N1228" s="150">
        <v>1264</v>
      </c>
      <c r="O1228" s="150">
        <v>616</v>
      </c>
      <c r="P1228" s="150">
        <v>425</v>
      </c>
      <c r="Q1228" s="120">
        <f t="shared" si="71"/>
        <v>330.91520000000003</v>
      </c>
    </row>
    <row r="1229" spans="1:17" s="5" customFormat="1" ht="18" customHeight="1" x14ac:dyDescent="0.25">
      <c r="A1229" s="149">
        <v>525854</v>
      </c>
      <c r="B1229" s="149" t="s">
        <v>133</v>
      </c>
      <c r="C1229" s="139" t="s">
        <v>288</v>
      </c>
      <c r="D1229" s="102"/>
      <c r="E1229" s="102">
        <v>25400</v>
      </c>
      <c r="F1229" s="114" t="s">
        <v>380</v>
      </c>
      <c r="G1229" s="116" t="s">
        <v>222</v>
      </c>
      <c r="H1229" s="116" t="s">
        <v>482</v>
      </c>
      <c r="I1229" s="116" t="s">
        <v>221</v>
      </c>
      <c r="J1229" s="116" t="s">
        <v>239</v>
      </c>
      <c r="K1229" s="117" t="s">
        <v>566</v>
      </c>
      <c r="L1229" s="149">
        <v>4020684731805</v>
      </c>
      <c r="M1229" s="150">
        <v>23.55</v>
      </c>
      <c r="N1229" s="150">
        <v>1264</v>
      </c>
      <c r="O1229" s="150">
        <v>616</v>
      </c>
      <c r="P1229" s="150">
        <v>425</v>
      </c>
      <c r="Q1229" s="120">
        <f t="shared" si="71"/>
        <v>330.91520000000003</v>
      </c>
    </row>
    <row r="1230" spans="1:17" s="5" customFormat="1" ht="18" customHeight="1" x14ac:dyDescent="0.25">
      <c r="A1230" s="149">
        <v>523483</v>
      </c>
      <c r="B1230" s="149" t="s">
        <v>133</v>
      </c>
      <c r="C1230" s="139" t="s">
        <v>288</v>
      </c>
      <c r="D1230" s="102"/>
      <c r="E1230" s="102">
        <v>29300</v>
      </c>
      <c r="F1230" s="114" t="s">
        <v>380</v>
      </c>
      <c r="G1230" s="116" t="s">
        <v>2</v>
      </c>
      <c r="H1230" s="116" t="s">
        <v>482</v>
      </c>
      <c r="I1230" s="116" t="s">
        <v>221</v>
      </c>
      <c r="J1230" s="116" t="s">
        <v>242</v>
      </c>
      <c r="K1230" s="117" t="s">
        <v>566</v>
      </c>
      <c r="L1230" s="149">
        <v>4020684683142</v>
      </c>
      <c r="M1230" s="146">
        <v>23.95</v>
      </c>
      <c r="N1230" s="150">
        <v>1264</v>
      </c>
      <c r="O1230" s="150">
        <v>616</v>
      </c>
      <c r="P1230" s="146">
        <v>425</v>
      </c>
      <c r="Q1230" s="120">
        <f t="shared" si="71"/>
        <v>330.91520000000003</v>
      </c>
    </row>
    <row r="1231" spans="1:17" s="5" customFormat="1" ht="18" customHeight="1" x14ac:dyDescent="0.25">
      <c r="A1231" s="149">
        <v>523484</v>
      </c>
      <c r="B1231" s="149" t="s">
        <v>133</v>
      </c>
      <c r="C1231" s="139" t="s">
        <v>288</v>
      </c>
      <c r="D1231" s="102"/>
      <c r="E1231" s="102">
        <v>29300</v>
      </c>
      <c r="F1231" s="114" t="s">
        <v>380</v>
      </c>
      <c r="G1231" s="116" t="s">
        <v>8</v>
      </c>
      <c r="H1231" s="116" t="s">
        <v>482</v>
      </c>
      <c r="I1231" s="116" t="s">
        <v>221</v>
      </c>
      <c r="J1231" s="116" t="s">
        <v>242</v>
      </c>
      <c r="K1231" s="117" t="s">
        <v>566</v>
      </c>
      <c r="L1231" s="149">
        <v>4020684683159</v>
      </c>
      <c r="M1231" s="146">
        <v>23.95</v>
      </c>
      <c r="N1231" s="146">
        <v>1264</v>
      </c>
      <c r="O1231" s="150">
        <v>616</v>
      </c>
      <c r="P1231" s="146">
        <v>425</v>
      </c>
      <c r="Q1231" s="120">
        <f t="shared" si="71"/>
        <v>330.91520000000003</v>
      </c>
    </row>
    <row r="1232" spans="1:17" s="5" customFormat="1" ht="18" customHeight="1" x14ac:dyDescent="0.25">
      <c r="A1232" s="149">
        <v>523486</v>
      </c>
      <c r="B1232" s="149" t="s">
        <v>133</v>
      </c>
      <c r="C1232" s="139" t="s">
        <v>288</v>
      </c>
      <c r="D1232" s="102"/>
      <c r="E1232" s="102">
        <v>29300</v>
      </c>
      <c r="F1232" s="114" t="s">
        <v>380</v>
      </c>
      <c r="G1232" s="116" t="s">
        <v>4</v>
      </c>
      <c r="H1232" s="116" t="s">
        <v>482</v>
      </c>
      <c r="I1232" s="116" t="s">
        <v>221</v>
      </c>
      <c r="J1232" s="116" t="s">
        <v>242</v>
      </c>
      <c r="K1232" s="117" t="s">
        <v>566</v>
      </c>
      <c r="L1232" s="149">
        <v>4020684683173</v>
      </c>
      <c r="M1232" s="146">
        <v>23.95</v>
      </c>
      <c r="N1232" s="150">
        <v>1264</v>
      </c>
      <c r="O1232" s="150">
        <v>616</v>
      </c>
      <c r="P1232" s="150">
        <v>425</v>
      </c>
      <c r="Q1232" s="120">
        <f t="shared" si="71"/>
        <v>330.91520000000003</v>
      </c>
    </row>
    <row r="1233" spans="1:17" s="5" customFormat="1" ht="18" customHeight="1" x14ac:dyDescent="0.25">
      <c r="A1233" s="149">
        <v>523488</v>
      </c>
      <c r="B1233" s="149" t="s">
        <v>133</v>
      </c>
      <c r="C1233" s="139" t="s">
        <v>288</v>
      </c>
      <c r="D1233" s="102"/>
      <c r="E1233" s="102">
        <v>29300</v>
      </c>
      <c r="F1233" s="114" t="s">
        <v>380</v>
      </c>
      <c r="G1233" s="116" t="s">
        <v>16</v>
      </c>
      <c r="H1233" s="116" t="s">
        <v>482</v>
      </c>
      <c r="I1233" s="116" t="s">
        <v>221</v>
      </c>
      <c r="J1233" s="116" t="s">
        <v>242</v>
      </c>
      <c r="K1233" s="117" t="s">
        <v>566</v>
      </c>
      <c r="L1233" s="149">
        <v>4020684683197</v>
      </c>
      <c r="M1233" s="150">
        <v>23.95</v>
      </c>
      <c r="N1233" s="150">
        <v>1264</v>
      </c>
      <c r="O1233" s="150">
        <v>616</v>
      </c>
      <c r="P1233" s="146">
        <v>425</v>
      </c>
      <c r="Q1233" s="120">
        <f t="shared" si="71"/>
        <v>330.91520000000003</v>
      </c>
    </row>
    <row r="1234" spans="1:17" s="5" customFormat="1" ht="18" customHeight="1" x14ac:dyDescent="0.25">
      <c r="A1234" s="149">
        <v>525855</v>
      </c>
      <c r="B1234" s="149" t="s">
        <v>133</v>
      </c>
      <c r="C1234" s="139" t="s">
        <v>288</v>
      </c>
      <c r="D1234" s="102"/>
      <c r="E1234" s="102">
        <v>29300</v>
      </c>
      <c r="F1234" s="114" t="s">
        <v>380</v>
      </c>
      <c r="G1234" s="116" t="s">
        <v>222</v>
      </c>
      <c r="H1234" s="116" t="s">
        <v>482</v>
      </c>
      <c r="I1234" s="116" t="s">
        <v>221</v>
      </c>
      <c r="J1234" s="116" t="s">
        <v>242</v>
      </c>
      <c r="K1234" s="117" t="s">
        <v>566</v>
      </c>
      <c r="L1234" s="149">
        <v>4020684731799</v>
      </c>
      <c r="M1234" s="150">
        <v>23.95</v>
      </c>
      <c r="N1234" s="150">
        <v>1264</v>
      </c>
      <c r="O1234" s="150">
        <v>616</v>
      </c>
      <c r="P1234" s="150">
        <v>425</v>
      </c>
      <c r="Q1234" s="120">
        <f t="shared" si="71"/>
        <v>330.91520000000003</v>
      </c>
    </row>
    <row r="1235" spans="1:17" s="5" customFormat="1" ht="18" customHeight="1" x14ac:dyDescent="0.25">
      <c r="A1235" s="149">
        <v>524669</v>
      </c>
      <c r="B1235" s="149" t="s">
        <v>133</v>
      </c>
      <c r="C1235" s="139" t="s">
        <v>466</v>
      </c>
      <c r="D1235" s="102"/>
      <c r="E1235" s="102">
        <v>25400</v>
      </c>
      <c r="F1235" s="114" t="s">
        <v>380</v>
      </c>
      <c r="G1235" s="116" t="s">
        <v>2</v>
      </c>
      <c r="H1235" s="116" t="s">
        <v>482</v>
      </c>
      <c r="I1235" s="116" t="s">
        <v>221</v>
      </c>
      <c r="J1235" s="116" t="s">
        <v>239</v>
      </c>
      <c r="K1235" s="117" t="s">
        <v>565</v>
      </c>
      <c r="L1235" s="149">
        <v>4020684700504</v>
      </c>
      <c r="M1235" s="150">
        <v>23.55</v>
      </c>
      <c r="N1235" s="150">
        <v>1264</v>
      </c>
      <c r="O1235" s="150">
        <v>616</v>
      </c>
      <c r="P1235" s="150">
        <v>425</v>
      </c>
      <c r="Q1235" s="120">
        <f t="shared" si="71"/>
        <v>330.91520000000003</v>
      </c>
    </row>
    <row r="1236" spans="1:17" s="5" customFormat="1" ht="18" customHeight="1" x14ac:dyDescent="0.25">
      <c r="A1236" s="149">
        <v>524670</v>
      </c>
      <c r="B1236" s="149" t="s">
        <v>133</v>
      </c>
      <c r="C1236" s="139" t="s">
        <v>466</v>
      </c>
      <c r="D1236" s="102"/>
      <c r="E1236" s="102">
        <v>25400</v>
      </c>
      <c r="F1236" s="114" t="s">
        <v>380</v>
      </c>
      <c r="G1236" s="116" t="s">
        <v>137</v>
      </c>
      <c r="H1236" s="116" t="s">
        <v>482</v>
      </c>
      <c r="I1236" s="116" t="s">
        <v>221</v>
      </c>
      <c r="J1236" s="116" t="s">
        <v>239</v>
      </c>
      <c r="K1236" s="117" t="s">
        <v>565</v>
      </c>
      <c r="L1236" s="149">
        <v>4020684700511</v>
      </c>
      <c r="M1236" s="150">
        <v>23.55</v>
      </c>
      <c r="N1236" s="150">
        <v>1264</v>
      </c>
      <c r="O1236" s="150">
        <v>616</v>
      </c>
      <c r="P1236" s="150">
        <v>425</v>
      </c>
      <c r="Q1236" s="120">
        <f t="shared" si="71"/>
        <v>330.91520000000003</v>
      </c>
    </row>
    <row r="1237" spans="1:17" s="5" customFormat="1" ht="18" customHeight="1" x14ac:dyDescent="0.25">
      <c r="A1237" s="149">
        <v>524672</v>
      </c>
      <c r="B1237" s="149" t="s">
        <v>133</v>
      </c>
      <c r="C1237" s="139" t="s">
        <v>466</v>
      </c>
      <c r="D1237" s="102"/>
      <c r="E1237" s="102">
        <v>25400</v>
      </c>
      <c r="F1237" s="114" t="s">
        <v>380</v>
      </c>
      <c r="G1237" s="116" t="s">
        <v>4</v>
      </c>
      <c r="H1237" s="116" t="s">
        <v>482</v>
      </c>
      <c r="I1237" s="116" t="s">
        <v>221</v>
      </c>
      <c r="J1237" s="116" t="s">
        <v>239</v>
      </c>
      <c r="K1237" s="117" t="s">
        <v>565</v>
      </c>
      <c r="L1237" s="149">
        <v>4020684700535</v>
      </c>
      <c r="M1237" s="150">
        <v>23.55</v>
      </c>
      <c r="N1237" s="150">
        <v>1264</v>
      </c>
      <c r="O1237" s="150">
        <v>616</v>
      </c>
      <c r="P1237" s="150">
        <v>425</v>
      </c>
      <c r="Q1237" s="120">
        <f t="shared" si="71"/>
        <v>330.91520000000003</v>
      </c>
    </row>
    <row r="1238" spans="1:17" s="5" customFormat="1" ht="18" customHeight="1" x14ac:dyDescent="0.25">
      <c r="A1238" s="149">
        <v>525852</v>
      </c>
      <c r="B1238" s="149" t="s">
        <v>133</v>
      </c>
      <c r="C1238" s="139" t="s">
        <v>466</v>
      </c>
      <c r="D1238" s="102"/>
      <c r="E1238" s="102">
        <v>25400</v>
      </c>
      <c r="F1238" s="114" t="s">
        <v>380</v>
      </c>
      <c r="G1238" s="116" t="s">
        <v>222</v>
      </c>
      <c r="H1238" s="116" t="s">
        <v>482</v>
      </c>
      <c r="I1238" s="116" t="s">
        <v>221</v>
      </c>
      <c r="J1238" s="116" t="s">
        <v>239</v>
      </c>
      <c r="K1238" s="117" t="s">
        <v>565</v>
      </c>
      <c r="L1238" s="149">
        <v>4020684731829</v>
      </c>
      <c r="M1238" s="150">
        <v>23.55</v>
      </c>
      <c r="N1238" s="150">
        <v>1264</v>
      </c>
      <c r="O1238" s="150">
        <v>616</v>
      </c>
      <c r="P1238" s="150">
        <v>425</v>
      </c>
      <c r="Q1238" s="120">
        <f t="shared" si="71"/>
        <v>330.91520000000003</v>
      </c>
    </row>
    <row r="1239" spans="1:17" s="5" customFormat="1" ht="18" customHeight="1" x14ac:dyDescent="0.25">
      <c r="A1239" s="149">
        <v>527230</v>
      </c>
      <c r="B1239" s="149" t="s">
        <v>133</v>
      </c>
      <c r="C1239" s="139" t="s">
        <v>466</v>
      </c>
      <c r="D1239" s="102"/>
      <c r="E1239" s="102">
        <v>25400</v>
      </c>
      <c r="F1239" s="114" t="s">
        <v>380</v>
      </c>
      <c r="G1239" s="195" t="s">
        <v>716</v>
      </c>
      <c r="H1239" s="125" t="s">
        <v>482</v>
      </c>
      <c r="I1239" s="116" t="s">
        <v>221</v>
      </c>
      <c r="J1239" s="116" t="s">
        <v>239</v>
      </c>
      <c r="K1239" s="117" t="s">
        <v>565</v>
      </c>
      <c r="L1239" s="149" t="s">
        <v>1100</v>
      </c>
      <c r="M1239" s="150">
        <v>23.55</v>
      </c>
      <c r="N1239" s="150">
        <v>1264</v>
      </c>
      <c r="O1239" s="146">
        <v>616</v>
      </c>
      <c r="P1239" s="150">
        <v>425</v>
      </c>
      <c r="Q1239" s="120">
        <f t="shared" si="71"/>
        <v>330.91520000000003</v>
      </c>
    </row>
    <row r="1240" spans="1:17" s="5" customFormat="1" ht="18" customHeight="1" x14ac:dyDescent="0.25">
      <c r="A1240" s="149">
        <v>527049</v>
      </c>
      <c r="B1240" s="149" t="s">
        <v>133</v>
      </c>
      <c r="C1240" s="139" t="s">
        <v>466</v>
      </c>
      <c r="D1240" s="102"/>
      <c r="E1240" s="102">
        <v>25400</v>
      </c>
      <c r="F1240" s="114" t="s">
        <v>380</v>
      </c>
      <c r="G1240" s="195" t="s">
        <v>715</v>
      </c>
      <c r="H1240" s="125" t="s">
        <v>482</v>
      </c>
      <c r="I1240" s="116" t="s">
        <v>221</v>
      </c>
      <c r="J1240" s="116" t="s">
        <v>239</v>
      </c>
      <c r="K1240" s="117" t="s">
        <v>566</v>
      </c>
      <c r="L1240" s="149" t="s">
        <v>1101</v>
      </c>
      <c r="M1240" s="150">
        <v>23.55</v>
      </c>
      <c r="N1240" s="150">
        <v>1264</v>
      </c>
      <c r="O1240" s="146">
        <v>616</v>
      </c>
      <c r="P1240" s="150">
        <v>425</v>
      </c>
      <c r="Q1240" s="120">
        <f t="shared" si="71"/>
        <v>330.91520000000003</v>
      </c>
    </row>
    <row r="1241" spans="1:17" s="5" customFormat="1" ht="18" customHeight="1" x14ac:dyDescent="0.25">
      <c r="A1241" s="149">
        <v>527048</v>
      </c>
      <c r="B1241" s="149" t="s">
        <v>133</v>
      </c>
      <c r="C1241" s="139" t="s">
        <v>466</v>
      </c>
      <c r="D1241" s="102"/>
      <c r="E1241" s="102">
        <v>25400</v>
      </c>
      <c r="F1241" s="114" t="s">
        <v>380</v>
      </c>
      <c r="G1241" s="195" t="s">
        <v>715</v>
      </c>
      <c r="H1241" s="125" t="s">
        <v>482</v>
      </c>
      <c r="I1241" s="116" t="s">
        <v>221</v>
      </c>
      <c r="J1241" s="116" t="s">
        <v>239</v>
      </c>
      <c r="K1241" s="117" t="s">
        <v>565</v>
      </c>
      <c r="L1241" s="149" t="s">
        <v>1106</v>
      </c>
      <c r="M1241" s="150">
        <v>23.55</v>
      </c>
      <c r="N1241" s="150">
        <v>1264</v>
      </c>
      <c r="O1241" s="150">
        <v>616</v>
      </c>
      <c r="P1241" s="150">
        <v>425</v>
      </c>
      <c r="Q1241" s="120">
        <f t="shared" si="71"/>
        <v>330.91520000000003</v>
      </c>
    </row>
    <row r="1242" spans="1:17" s="5" customFormat="1" ht="18" customHeight="1" x14ac:dyDescent="0.25">
      <c r="A1242" s="149">
        <v>527232</v>
      </c>
      <c r="B1242" s="149" t="s">
        <v>133</v>
      </c>
      <c r="C1242" s="139" t="s">
        <v>466</v>
      </c>
      <c r="D1242" s="102"/>
      <c r="E1242" s="102">
        <v>25400</v>
      </c>
      <c r="F1242" s="114" t="s">
        <v>380</v>
      </c>
      <c r="G1242" s="195" t="s">
        <v>716</v>
      </c>
      <c r="H1242" s="125" t="s">
        <v>482</v>
      </c>
      <c r="I1242" s="116" t="s">
        <v>221</v>
      </c>
      <c r="J1242" s="116" t="s">
        <v>239</v>
      </c>
      <c r="K1242" s="117" t="s">
        <v>566</v>
      </c>
      <c r="L1242" s="149" t="s">
        <v>1099</v>
      </c>
      <c r="M1242" s="150">
        <v>23.55</v>
      </c>
      <c r="N1242" s="150">
        <v>1264</v>
      </c>
      <c r="O1242" s="150">
        <v>616</v>
      </c>
      <c r="P1242" s="150">
        <v>425</v>
      </c>
      <c r="Q1242" s="120">
        <f t="shared" si="71"/>
        <v>330.91520000000003</v>
      </c>
    </row>
    <row r="1243" spans="1:17" s="5" customFormat="1" ht="18" customHeight="1" x14ac:dyDescent="0.25">
      <c r="A1243" s="149">
        <v>527047</v>
      </c>
      <c r="B1243" s="149" t="s">
        <v>133</v>
      </c>
      <c r="C1243" s="139" t="s">
        <v>466</v>
      </c>
      <c r="D1243" s="102"/>
      <c r="E1243" s="102">
        <v>29300</v>
      </c>
      <c r="F1243" s="114" t="s">
        <v>380</v>
      </c>
      <c r="G1243" s="195" t="s">
        <v>715</v>
      </c>
      <c r="H1243" s="125" t="s">
        <v>482</v>
      </c>
      <c r="I1243" s="116" t="s">
        <v>221</v>
      </c>
      <c r="J1243" s="116" t="s">
        <v>240</v>
      </c>
      <c r="K1243" s="117" t="s">
        <v>565</v>
      </c>
      <c r="L1243" s="149" t="s">
        <v>1102</v>
      </c>
      <c r="M1243" s="150">
        <v>23.95</v>
      </c>
      <c r="N1243" s="150">
        <v>1264</v>
      </c>
      <c r="O1243" s="150">
        <v>616</v>
      </c>
      <c r="P1243" s="150">
        <v>425</v>
      </c>
      <c r="Q1243" s="120">
        <f t="shared" si="71"/>
        <v>330.91520000000003</v>
      </c>
    </row>
    <row r="1244" spans="1:17" s="5" customFormat="1" ht="18" customHeight="1" x14ac:dyDescent="0.25">
      <c r="A1244" s="149">
        <v>527233</v>
      </c>
      <c r="B1244" s="149" t="s">
        <v>133</v>
      </c>
      <c r="C1244" s="139" t="s">
        <v>466</v>
      </c>
      <c r="D1244" s="102"/>
      <c r="E1244" s="102">
        <v>29300</v>
      </c>
      <c r="F1244" s="114" t="s">
        <v>380</v>
      </c>
      <c r="G1244" s="195" t="s">
        <v>716</v>
      </c>
      <c r="H1244" s="125" t="s">
        <v>482</v>
      </c>
      <c r="I1244" s="116" t="s">
        <v>221</v>
      </c>
      <c r="J1244" s="116" t="s">
        <v>242</v>
      </c>
      <c r="K1244" s="117" t="s">
        <v>566</v>
      </c>
      <c r="L1244" s="149" t="s">
        <v>1103</v>
      </c>
      <c r="M1244" s="150">
        <v>23.95</v>
      </c>
      <c r="N1244" s="150">
        <v>1264</v>
      </c>
      <c r="O1244" s="150">
        <v>616</v>
      </c>
      <c r="P1244" s="150">
        <v>425</v>
      </c>
      <c r="Q1244" s="120">
        <f t="shared" si="71"/>
        <v>330.91520000000003</v>
      </c>
    </row>
    <row r="1245" spans="1:17" s="5" customFormat="1" ht="18" customHeight="1" x14ac:dyDescent="0.25">
      <c r="A1245" s="149">
        <v>527231</v>
      </c>
      <c r="B1245" s="149" t="s">
        <v>133</v>
      </c>
      <c r="C1245" s="139" t="s">
        <v>466</v>
      </c>
      <c r="D1245" s="102"/>
      <c r="E1245" s="102">
        <v>29300</v>
      </c>
      <c r="F1245" s="114" t="s">
        <v>380</v>
      </c>
      <c r="G1245" s="195" t="s">
        <v>716</v>
      </c>
      <c r="H1245" s="125" t="s">
        <v>482</v>
      </c>
      <c r="I1245" s="116" t="s">
        <v>221</v>
      </c>
      <c r="J1245" s="116" t="s">
        <v>240</v>
      </c>
      <c r="K1245" s="117" t="s">
        <v>565</v>
      </c>
      <c r="L1245" s="149" t="s">
        <v>1104</v>
      </c>
      <c r="M1245" s="150">
        <v>23.95</v>
      </c>
      <c r="N1245" s="150">
        <v>1264</v>
      </c>
      <c r="O1245" s="146">
        <v>616</v>
      </c>
      <c r="P1245" s="150">
        <v>425</v>
      </c>
      <c r="Q1245" s="120">
        <f t="shared" si="71"/>
        <v>330.91520000000003</v>
      </c>
    </row>
    <row r="1246" spans="1:17" s="5" customFormat="1" ht="18" customHeight="1" x14ac:dyDescent="0.25">
      <c r="A1246" s="149">
        <v>527050</v>
      </c>
      <c r="B1246" s="149" t="s">
        <v>133</v>
      </c>
      <c r="C1246" s="139" t="s">
        <v>466</v>
      </c>
      <c r="D1246" s="102"/>
      <c r="E1246" s="102">
        <v>29300</v>
      </c>
      <c r="F1246" s="114" t="s">
        <v>380</v>
      </c>
      <c r="G1246" s="195" t="s">
        <v>715</v>
      </c>
      <c r="H1246" s="125" t="s">
        <v>482</v>
      </c>
      <c r="I1246" s="116" t="s">
        <v>221</v>
      </c>
      <c r="J1246" s="116" t="s">
        <v>242</v>
      </c>
      <c r="K1246" s="117" t="s">
        <v>566</v>
      </c>
      <c r="L1246" s="149" t="s">
        <v>1105</v>
      </c>
      <c r="M1246" s="150">
        <v>23.95</v>
      </c>
      <c r="N1246" s="150">
        <v>1264</v>
      </c>
      <c r="O1246" s="146">
        <v>616</v>
      </c>
      <c r="P1246" s="150">
        <v>425</v>
      </c>
      <c r="Q1246" s="120">
        <f t="shared" si="71"/>
        <v>330.91520000000003</v>
      </c>
    </row>
    <row r="1247" spans="1:17" s="5" customFormat="1" ht="18" customHeight="1" x14ac:dyDescent="0.25">
      <c r="A1247" s="149">
        <v>523500</v>
      </c>
      <c r="B1247" s="149" t="s">
        <v>133</v>
      </c>
      <c r="C1247" s="139" t="s">
        <v>286</v>
      </c>
      <c r="D1247" s="102"/>
      <c r="E1247" s="102">
        <v>24500</v>
      </c>
      <c r="F1247" s="114" t="s">
        <v>375</v>
      </c>
      <c r="G1247" s="116" t="s">
        <v>2</v>
      </c>
      <c r="H1247" s="116" t="s">
        <v>482</v>
      </c>
      <c r="I1247" s="116" t="s">
        <v>221</v>
      </c>
      <c r="J1247" s="116" t="s">
        <v>240</v>
      </c>
      <c r="K1247" s="117" t="s">
        <v>454</v>
      </c>
      <c r="L1247" s="149">
        <v>4020684683326</v>
      </c>
      <c r="M1247" s="150">
        <v>22.45</v>
      </c>
      <c r="N1247" s="150">
        <v>1264</v>
      </c>
      <c r="O1247" s="150">
        <v>616</v>
      </c>
      <c r="P1247" s="146">
        <v>425</v>
      </c>
      <c r="Q1247" s="120">
        <f t="shared" si="71"/>
        <v>330.91520000000003</v>
      </c>
    </row>
    <row r="1248" spans="1:17" s="5" customFormat="1" ht="18" customHeight="1" x14ac:dyDescent="0.25">
      <c r="A1248" s="149">
        <v>523501</v>
      </c>
      <c r="B1248" s="149" t="s">
        <v>133</v>
      </c>
      <c r="C1248" s="139" t="s">
        <v>286</v>
      </c>
      <c r="D1248" s="102"/>
      <c r="E1248" s="102">
        <v>24500</v>
      </c>
      <c r="F1248" s="114" t="s">
        <v>375</v>
      </c>
      <c r="G1248" s="116" t="s">
        <v>8</v>
      </c>
      <c r="H1248" s="116" t="s">
        <v>482</v>
      </c>
      <c r="I1248" s="116" t="s">
        <v>221</v>
      </c>
      <c r="J1248" s="116" t="s">
        <v>240</v>
      </c>
      <c r="K1248" s="117" t="s">
        <v>454</v>
      </c>
      <c r="L1248" s="149">
        <v>4020684683333</v>
      </c>
      <c r="M1248" s="146">
        <v>22.45</v>
      </c>
      <c r="N1248" s="150">
        <v>1264</v>
      </c>
      <c r="O1248" s="150">
        <v>616</v>
      </c>
      <c r="P1248" s="146">
        <v>425</v>
      </c>
      <c r="Q1248" s="120">
        <f t="shared" si="71"/>
        <v>330.91520000000003</v>
      </c>
    </row>
    <row r="1249" spans="1:17" s="5" customFormat="1" ht="18" customHeight="1" x14ac:dyDescent="0.25">
      <c r="A1249" s="149">
        <v>523504</v>
      </c>
      <c r="B1249" s="149" t="s">
        <v>133</v>
      </c>
      <c r="C1249" s="139" t="s">
        <v>286</v>
      </c>
      <c r="D1249" s="102"/>
      <c r="E1249" s="102">
        <v>24500</v>
      </c>
      <c r="F1249" s="114" t="s">
        <v>375</v>
      </c>
      <c r="G1249" s="116" t="s">
        <v>4</v>
      </c>
      <c r="H1249" s="116" t="s">
        <v>482</v>
      </c>
      <c r="I1249" s="116" t="s">
        <v>221</v>
      </c>
      <c r="J1249" s="116" t="s">
        <v>240</v>
      </c>
      <c r="K1249" s="117" t="s">
        <v>454</v>
      </c>
      <c r="L1249" s="149">
        <v>4020684683364</v>
      </c>
      <c r="M1249" s="146">
        <v>22.45</v>
      </c>
      <c r="N1249" s="150">
        <v>1264</v>
      </c>
      <c r="O1249" s="150">
        <v>616</v>
      </c>
      <c r="P1249" s="150">
        <v>425</v>
      </c>
      <c r="Q1249" s="120">
        <f t="shared" si="71"/>
        <v>330.91520000000003</v>
      </c>
    </row>
    <row r="1250" spans="1:17" s="5" customFormat="1" ht="18" customHeight="1" x14ac:dyDescent="0.25">
      <c r="A1250" s="149">
        <v>523507</v>
      </c>
      <c r="B1250" s="149" t="s">
        <v>133</v>
      </c>
      <c r="C1250" s="139" t="s">
        <v>286</v>
      </c>
      <c r="D1250" s="102"/>
      <c r="E1250" s="102">
        <v>24500</v>
      </c>
      <c r="F1250" s="114" t="s">
        <v>375</v>
      </c>
      <c r="G1250" s="116" t="s">
        <v>5</v>
      </c>
      <c r="H1250" s="116" t="s">
        <v>482</v>
      </c>
      <c r="I1250" s="116" t="s">
        <v>221</v>
      </c>
      <c r="J1250" s="116" t="s">
        <v>240</v>
      </c>
      <c r="K1250" s="117" t="s">
        <v>454</v>
      </c>
      <c r="L1250" s="156">
        <v>4020684683395</v>
      </c>
      <c r="M1250" s="146">
        <v>22.45</v>
      </c>
      <c r="N1250" s="150">
        <v>1264</v>
      </c>
      <c r="O1250" s="150">
        <v>616</v>
      </c>
      <c r="P1250" s="146">
        <v>425</v>
      </c>
      <c r="Q1250" s="120">
        <f t="shared" si="71"/>
        <v>330.91520000000003</v>
      </c>
    </row>
    <row r="1251" spans="1:17" s="5" customFormat="1" ht="18" customHeight="1" x14ac:dyDescent="0.25">
      <c r="A1251" s="149">
        <v>523509</v>
      </c>
      <c r="B1251" s="149" t="s">
        <v>133</v>
      </c>
      <c r="C1251" s="139" t="s">
        <v>286</v>
      </c>
      <c r="D1251" s="102"/>
      <c r="E1251" s="102">
        <v>24500</v>
      </c>
      <c r="F1251" s="114" t="s">
        <v>375</v>
      </c>
      <c r="G1251" s="116" t="s">
        <v>16</v>
      </c>
      <c r="H1251" s="116" t="s">
        <v>482</v>
      </c>
      <c r="I1251" s="116" t="s">
        <v>221</v>
      </c>
      <c r="J1251" s="116" t="s">
        <v>240</v>
      </c>
      <c r="K1251" s="117" t="s">
        <v>454</v>
      </c>
      <c r="L1251" s="149">
        <v>4020684683418</v>
      </c>
      <c r="M1251" s="150">
        <v>22.45</v>
      </c>
      <c r="N1251" s="150">
        <v>1264</v>
      </c>
      <c r="O1251" s="150">
        <v>616</v>
      </c>
      <c r="P1251" s="146">
        <v>425</v>
      </c>
      <c r="Q1251" s="120">
        <f t="shared" si="71"/>
        <v>330.91520000000003</v>
      </c>
    </row>
    <row r="1252" spans="1:17" s="5" customFormat="1" ht="18" customHeight="1" x14ac:dyDescent="0.25">
      <c r="A1252" s="149">
        <v>525858</v>
      </c>
      <c r="B1252" s="149" t="s">
        <v>133</v>
      </c>
      <c r="C1252" s="139" t="s">
        <v>286</v>
      </c>
      <c r="D1252" s="102"/>
      <c r="E1252" s="102">
        <v>24500</v>
      </c>
      <c r="F1252" s="114" t="s">
        <v>375</v>
      </c>
      <c r="G1252" s="116" t="s">
        <v>223</v>
      </c>
      <c r="H1252" s="116" t="s">
        <v>482</v>
      </c>
      <c r="I1252" s="116" t="s">
        <v>221</v>
      </c>
      <c r="J1252" s="116" t="s">
        <v>240</v>
      </c>
      <c r="K1252" s="117" t="s">
        <v>454</v>
      </c>
      <c r="L1252" s="149">
        <v>4020684731768</v>
      </c>
      <c r="M1252" s="150">
        <v>22.45</v>
      </c>
      <c r="N1252" s="146">
        <v>1264</v>
      </c>
      <c r="O1252" s="150">
        <v>616</v>
      </c>
      <c r="P1252" s="150">
        <v>425</v>
      </c>
      <c r="Q1252" s="120">
        <f t="shared" si="71"/>
        <v>330.91520000000003</v>
      </c>
    </row>
    <row r="1253" spans="1:17" s="5" customFormat="1" ht="18" customHeight="1" x14ac:dyDescent="0.25">
      <c r="A1253" s="149">
        <v>527235</v>
      </c>
      <c r="B1253" s="196" t="s">
        <v>133</v>
      </c>
      <c r="C1253" s="139" t="s">
        <v>285</v>
      </c>
      <c r="D1253" s="102"/>
      <c r="E1253" s="102">
        <v>24500</v>
      </c>
      <c r="F1253" s="114" t="s">
        <v>375</v>
      </c>
      <c r="G1253" s="116" t="s">
        <v>716</v>
      </c>
      <c r="H1253" s="116" t="s">
        <v>482</v>
      </c>
      <c r="I1253" s="116" t="s">
        <v>221</v>
      </c>
      <c r="J1253" s="116" t="s">
        <v>240</v>
      </c>
      <c r="K1253" s="117" t="s">
        <v>519</v>
      </c>
      <c r="L1253" s="149" t="s">
        <v>1107</v>
      </c>
      <c r="M1253" s="150">
        <v>22.45</v>
      </c>
      <c r="N1253" s="150">
        <v>1264</v>
      </c>
      <c r="O1253" s="146">
        <v>616</v>
      </c>
      <c r="P1253" s="150">
        <v>425</v>
      </c>
      <c r="Q1253" s="120">
        <f t="shared" si="71"/>
        <v>330.91520000000003</v>
      </c>
    </row>
    <row r="1254" spans="1:17" s="5" customFormat="1" ht="18" customHeight="1" x14ac:dyDescent="0.25">
      <c r="A1254" s="149">
        <v>527052</v>
      </c>
      <c r="B1254" s="196" t="s">
        <v>133</v>
      </c>
      <c r="C1254" s="139" t="s">
        <v>285</v>
      </c>
      <c r="D1254" s="102"/>
      <c r="E1254" s="102">
        <v>24500</v>
      </c>
      <c r="F1254" s="114" t="s">
        <v>375</v>
      </c>
      <c r="G1254" s="116" t="s">
        <v>715</v>
      </c>
      <c r="H1254" s="116" t="s">
        <v>482</v>
      </c>
      <c r="I1254" s="116" t="s">
        <v>221</v>
      </c>
      <c r="J1254" s="116" t="s">
        <v>240</v>
      </c>
      <c r="K1254" s="117" t="s">
        <v>519</v>
      </c>
      <c r="L1254" s="149" t="s">
        <v>1108</v>
      </c>
      <c r="M1254" s="146">
        <v>22.45</v>
      </c>
      <c r="N1254" s="150">
        <v>1264</v>
      </c>
      <c r="O1254" s="150">
        <v>616</v>
      </c>
      <c r="P1254" s="150">
        <v>425</v>
      </c>
      <c r="Q1254" s="120">
        <f t="shared" si="71"/>
        <v>330.91520000000003</v>
      </c>
    </row>
    <row r="1255" spans="1:17" s="5" customFormat="1" ht="18" customHeight="1" x14ac:dyDescent="0.25">
      <c r="A1255" s="149">
        <v>523526</v>
      </c>
      <c r="B1255" s="149" t="s">
        <v>133</v>
      </c>
      <c r="C1255" s="139" t="s">
        <v>284</v>
      </c>
      <c r="D1255" s="102"/>
      <c r="E1255" s="102">
        <v>22800</v>
      </c>
      <c r="F1255" s="114" t="s">
        <v>380</v>
      </c>
      <c r="G1255" s="116" t="s">
        <v>2</v>
      </c>
      <c r="H1255" s="116" t="s">
        <v>482</v>
      </c>
      <c r="I1255" s="116" t="s">
        <v>221</v>
      </c>
      <c r="J1255" s="116" t="s">
        <v>238</v>
      </c>
      <c r="K1255" s="117" t="s">
        <v>454</v>
      </c>
      <c r="L1255" s="156">
        <v>4020684683586</v>
      </c>
      <c r="M1255" s="150">
        <v>21.9</v>
      </c>
      <c r="N1255" s="150">
        <v>1264</v>
      </c>
      <c r="O1255" s="150">
        <v>616</v>
      </c>
      <c r="P1255" s="150">
        <v>425</v>
      </c>
      <c r="Q1255" s="120">
        <f t="shared" si="71"/>
        <v>330.91520000000003</v>
      </c>
    </row>
    <row r="1256" spans="1:17" s="5" customFormat="1" ht="18" customHeight="1" x14ac:dyDescent="0.25">
      <c r="A1256" s="149">
        <v>523527</v>
      </c>
      <c r="B1256" s="149" t="s">
        <v>133</v>
      </c>
      <c r="C1256" s="139" t="s">
        <v>284</v>
      </c>
      <c r="D1256" s="102"/>
      <c r="E1256" s="102">
        <v>22800</v>
      </c>
      <c r="F1256" s="114" t="s">
        <v>380</v>
      </c>
      <c r="G1256" s="116" t="s">
        <v>8</v>
      </c>
      <c r="H1256" s="116" t="s">
        <v>482</v>
      </c>
      <c r="I1256" s="116" t="s">
        <v>221</v>
      </c>
      <c r="J1256" s="116" t="s">
        <v>238</v>
      </c>
      <c r="K1256" s="117" t="s">
        <v>454</v>
      </c>
      <c r="L1256" s="149">
        <v>4020684683593</v>
      </c>
      <c r="M1256" s="150">
        <v>21.9</v>
      </c>
      <c r="N1256" s="150">
        <v>1264</v>
      </c>
      <c r="O1256" s="150">
        <v>616</v>
      </c>
      <c r="P1256" s="150">
        <v>425</v>
      </c>
      <c r="Q1256" s="120">
        <f t="shared" si="71"/>
        <v>330.91520000000003</v>
      </c>
    </row>
    <row r="1257" spans="1:17" s="5" customFormat="1" ht="18" customHeight="1" x14ac:dyDescent="0.25">
      <c r="A1257" s="149">
        <v>523529</v>
      </c>
      <c r="B1257" s="149" t="s">
        <v>133</v>
      </c>
      <c r="C1257" s="139" t="s">
        <v>284</v>
      </c>
      <c r="D1257" s="102"/>
      <c r="E1257" s="102">
        <v>22800</v>
      </c>
      <c r="F1257" s="114" t="s">
        <v>380</v>
      </c>
      <c r="G1257" s="116" t="s">
        <v>4</v>
      </c>
      <c r="H1257" s="116" t="s">
        <v>482</v>
      </c>
      <c r="I1257" s="116" t="s">
        <v>221</v>
      </c>
      <c r="J1257" s="116" t="s">
        <v>238</v>
      </c>
      <c r="K1257" s="117" t="s">
        <v>454</v>
      </c>
      <c r="L1257" s="149">
        <v>4020684683616</v>
      </c>
      <c r="M1257" s="150">
        <v>21.9</v>
      </c>
      <c r="N1257" s="150">
        <v>1264</v>
      </c>
      <c r="O1257" s="150">
        <v>616</v>
      </c>
      <c r="P1257" s="150">
        <v>425</v>
      </c>
      <c r="Q1257" s="120">
        <f t="shared" si="71"/>
        <v>330.91520000000003</v>
      </c>
    </row>
    <row r="1258" spans="1:17" s="5" customFormat="1" ht="18" customHeight="1" x14ac:dyDescent="0.25">
      <c r="A1258" s="149">
        <v>523531</v>
      </c>
      <c r="B1258" s="149" t="s">
        <v>133</v>
      </c>
      <c r="C1258" s="139" t="s">
        <v>284</v>
      </c>
      <c r="D1258" s="102"/>
      <c r="E1258" s="102">
        <v>22800</v>
      </c>
      <c r="F1258" s="114" t="s">
        <v>380</v>
      </c>
      <c r="G1258" s="116" t="s">
        <v>16</v>
      </c>
      <c r="H1258" s="116" t="s">
        <v>482</v>
      </c>
      <c r="I1258" s="116" t="s">
        <v>221</v>
      </c>
      <c r="J1258" s="116" t="s">
        <v>238</v>
      </c>
      <c r="K1258" s="117" t="s">
        <v>454</v>
      </c>
      <c r="L1258" s="149">
        <v>4020684683630</v>
      </c>
      <c r="M1258" s="150">
        <v>21.9</v>
      </c>
      <c r="N1258" s="146">
        <v>1264</v>
      </c>
      <c r="O1258" s="150">
        <v>616</v>
      </c>
      <c r="P1258" s="150">
        <v>425</v>
      </c>
      <c r="Q1258" s="120">
        <f t="shared" si="71"/>
        <v>330.91520000000003</v>
      </c>
    </row>
    <row r="1259" spans="1:17" s="5" customFormat="1" ht="18" customHeight="1" x14ac:dyDescent="0.25">
      <c r="A1259" s="149">
        <v>525859</v>
      </c>
      <c r="B1259" s="149" t="s">
        <v>133</v>
      </c>
      <c r="C1259" s="139" t="s">
        <v>284</v>
      </c>
      <c r="D1259" s="102"/>
      <c r="E1259" s="102">
        <v>22800</v>
      </c>
      <c r="F1259" s="114" t="s">
        <v>380</v>
      </c>
      <c r="G1259" s="116" t="s">
        <v>223</v>
      </c>
      <c r="H1259" s="116" t="s">
        <v>482</v>
      </c>
      <c r="I1259" s="116" t="s">
        <v>221</v>
      </c>
      <c r="J1259" s="116" t="s">
        <v>238</v>
      </c>
      <c r="K1259" s="117" t="s">
        <v>454</v>
      </c>
      <c r="L1259" s="149">
        <v>4020684731751</v>
      </c>
      <c r="M1259" s="150">
        <v>21.9</v>
      </c>
      <c r="N1259" s="150">
        <v>1264</v>
      </c>
      <c r="O1259" s="150">
        <v>616</v>
      </c>
      <c r="P1259" s="150">
        <v>425</v>
      </c>
      <c r="Q1259" s="120">
        <f t="shared" si="71"/>
        <v>330.91520000000003</v>
      </c>
    </row>
    <row r="1260" spans="1:17" s="5" customFormat="1" ht="18" customHeight="1" x14ac:dyDescent="0.25">
      <c r="A1260" s="149">
        <v>527236</v>
      </c>
      <c r="B1260" s="149" t="s">
        <v>133</v>
      </c>
      <c r="C1260" s="139" t="s">
        <v>284</v>
      </c>
      <c r="D1260" s="102"/>
      <c r="E1260" s="102">
        <v>22800</v>
      </c>
      <c r="F1260" s="114" t="s">
        <v>375</v>
      </c>
      <c r="G1260" s="195" t="s">
        <v>716</v>
      </c>
      <c r="H1260" s="116" t="s">
        <v>482</v>
      </c>
      <c r="I1260" s="116" t="s">
        <v>221</v>
      </c>
      <c r="J1260" s="116" t="s">
        <v>238</v>
      </c>
      <c r="K1260" s="117" t="s">
        <v>454</v>
      </c>
      <c r="L1260" s="149" t="s">
        <v>1109</v>
      </c>
      <c r="M1260" s="150">
        <v>21.9</v>
      </c>
      <c r="N1260" s="150">
        <v>1264</v>
      </c>
      <c r="O1260" s="150">
        <v>616</v>
      </c>
      <c r="P1260" s="150">
        <v>425</v>
      </c>
      <c r="Q1260" s="120">
        <f t="shared" ref="Q1260:Q1322" si="72">SUM((N1260/100)*(O1260/100)*(P1260/100))</f>
        <v>330.91520000000003</v>
      </c>
    </row>
    <row r="1261" spans="1:17" s="5" customFormat="1" ht="18" customHeight="1" x14ac:dyDescent="0.25">
      <c r="A1261" s="149">
        <v>527053</v>
      </c>
      <c r="B1261" s="149" t="s">
        <v>133</v>
      </c>
      <c r="C1261" s="139" t="s">
        <v>284</v>
      </c>
      <c r="D1261" s="102"/>
      <c r="E1261" s="102">
        <v>22800</v>
      </c>
      <c r="F1261" s="114" t="s">
        <v>375</v>
      </c>
      <c r="G1261" s="195" t="s">
        <v>715</v>
      </c>
      <c r="H1261" s="116" t="s">
        <v>482</v>
      </c>
      <c r="I1261" s="116" t="s">
        <v>221</v>
      </c>
      <c r="J1261" s="116" t="s">
        <v>238</v>
      </c>
      <c r="K1261" s="117" t="s">
        <v>454</v>
      </c>
      <c r="L1261" s="149" t="s">
        <v>1110</v>
      </c>
      <c r="M1261" s="150">
        <v>21.9</v>
      </c>
      <c r="N1261" s="150">
        <v>1264</v>
      </c>
      <c r="O1261" s="146">
        <v>616</v>
      </c>
      <c r="P1261" s="150">
        <v>425</v>
      </c>
      <c r="Q1261" s="120">
        <f t="shared" si="72"/>
        <v>330.91520000000003</v>
      </c>
    </row>
    <row r="1262" spans="1:17" s="5" customFormat="1" ht="18" customHeight="1" x14ac:dyDescent="0.25">
      <c r="A1262" s="149">
        <v>523520</v>
      </c>
      <c r="B1262" s="149" t="s">
        <v>133</v>
      </c>
      <c r="C1262" s="139" t="s">
        <v>284</v>
      </c>
      <c r="D1262" s="102"/>
      <c r="E1262" s="102">
        <v>26400</v>
      </c>
      <c r="F1262" s="114" t="s">
        <v>380</v>
      </c>
      <c r="G1262" s="116" t="s">
        <v>2</v>
      </c>
      <c r="H1262" s="116" t="s">
        <v>482</v>
      </c>
      <c r="I1262" s="116" t="s">
        <v>221</v>
      </c>
      <c r="J1262" s="116" t="s">
        <v>240</v>
      </c>
      <c r="K1262" s="117" t="s">
        <v>454</v>
      </c>
      <c r="L1262" s="156">
        <v>4020684683524</v>
      </c>
      <c r="M1262" s="150">
        <v>22.3</v>
      </c>
      <c r="N1262" s="150">
        <v>1264</v>
      </c>
      <c r="O1262" s="150">
        <v>616</v>
      </c>
      <c r="P1262" s="150">
        <v>425</v>
      </c>
      <c r="Q1262" s="120">
        <f t="shared" si="72"/>
        <v>330.91520000000003</v>
      </c>
    </row>
    <row r="1263" spans="1:17" s="5" customFormat="1" ht="18" customHeight="1" x14ac:dyDescent="0.25">
      <c r="A1263" s="149">
        <v>523521</v>
      </c>
      <c r="B1263" s="149" t="s">
        <v>133</v>
      </c>
      <c r="C1263" s="139" t="s">
        <v>284</v>
      </c>
      <c r="D1263" s="102"/>
      <c r="E1263" s="102">
        <v>26400</v>
      </c>
      <c r="F1263" s="114" t="s">
        <v>380</v>
      </c>
      <c r="G1263" s="116" t="s">
        <v>8</v>
      </c>
      <c r="H1263" s="116" t="s">
        <v>482</v>
      </c>
      <c r="I1263" s="116" t="s">
        <v>221</v>
      </c>
      <c r="J1263" s="116" t="s">
        <v>240</v>
      </c>
      <c r="K1263" s="117" t="s">
        <v>454</v>
      </c>
      <c r="L1263" s="156">
        <v>4020684683531</v>
      </c>
      <c r="M1263" s="150">
        <v>22.3</v>
      </c>
      <c r="N1263" s="150">
        <v>1264</v>
      </c>
      <c r="O1263" s="150">
        <v>616</v>
      </c>
      <c r="P1263" s="150">
        <v>425</v>
      </c>
      <c r="Q1263" s="120">
        <f t="shared" si="72"/>
        <v>330.91520000000003</v>
      </c>
    </row>
    <row r="1264" spans="1:17" s="5" customFormat="1" ht="18" customHeight="1" x14ac:dyDescent="0.25">
      <c r="A1264" s="149">
        <v>523523</v>
      </c>
      <c r="B1264" s="149" t="s">
        <v>133</v>
      </c>
      <c r="C1264" s="139" t="s">
        <v>284</v>
      </c>
      <c r="D1264" s="102"/>
      <c r="E1264" s="102">
        <v>26400</v>
      </c>
      <c r="F1264" s="114" t="s">
        <v>380</v>
      </c>
      <c r="G1264" s="116" t="s">
        <v>4</v>
      </c>
      <c r="H1264" s="116" t="s">
        <v>482</v>
      </c>
      <c r="I1264" s="116" t="s">
        <v>221</v>
      </c>
      <c r="J1264" s="116" t="s">
        <v>240</v>
      </c>
      <c r="K1264" s="117" t="s">
        <v>454</v>
      </c>
      <c r="L1264" s="156">
        <v>4020684683555</v>
      </c>
      <c r="M1264" s="150">
        <v>22.3</v>
      </c>
      <c r="N1264" s="150">
        <v>1264</v>
      </c>
      <c r="O1264" s="150">
        <v>616</v>
      </c>
      <c r="P1264" s="150">
        <v>425</v>
      </c>
      <c r="Q1264" s="120">
        <f t="shared" si="72"/>
        <v>330.91520000000003</v>
      </c>
    </row>
    <row r="1265" spans="1:20" s="5" customFormat="1" ht="18" customHeight="1" x14ac:dyDescent="0.25">
      <c r="A1265" s="149">
        <v>523525</v>
      </c>
      <c r="B1265" s="149" t="s">
        <v>133</v>
      </c>
      <c r="C1265" s="139" t="s">
        <v>284</v>
      </c>
      <c r="D1265" s="102"/>
      <c r="E1265" s="102">
        <v>26400</v>
      </c>
      <c r="F1265" s="114" t="s">
        <v>380</v>
      </c>
      <c r="G1265" s="116" t="s">
        <v>16</v>
      </c>
      <c r="H1265" s="116" t="s">
        <v>482</v>
      </c>
      <c r="I1265" s="116" t="s">
        <v>221</v>
      </c>
      <c r="J1265" s="116" t="s">
        <v>240</v>
      </c>
      <c r="K1265" s="117" t="s">
        <v>454</v>
      </c>
      <c r="L1265" s="149">
        <v>4020684683579</v>
      </c>
      <c r="M1265" s="150">
        <v>22.3</v>
      </c>
      <c r="N1265" s="150">
        <v>1264</v>
      </c>
      <c r="O1265" s="150">
        <v>616</v>
      </c>
      <c r="P1265" s="150">
        <v>425</v>
      </c>
      <c r="Q1265" s="120">
        <f t="shared" si="72"/>
        <v>330.91520000000003</v>
      </c>
    </row>
    <row r="1266" spans="1:20" s="5" customFormat="1" ht="18" customHeight="1" x14ac:dyDescent="0.25">
      <c r="A1266" s="149">
        <v>525860</v>
      </c>
      <c r="B1266" s="149" t="s">
        <v>133</v>
      </c>
      <c r="C1266" s="139" t="s">
        <v>284</v>
      </c>
      <c r="D1266" s="102"/>
      <c r="E1266" s="102">
        <v>26400</v>
      </c>
      <c r="F1266" s="114" t="s">
        <v>380</v>
      </c>
      <c r="G1266" s="116" t="s">
        <v>223</v>
      </c>
      <c r="H1266" s="116" t="s">
        <v>482</v>
      </c>
      <c r="I1266" s="116" t="s">
        <v>221</v>
      </c>
      <c r="J1266" s="116" t="s">
        <v>240</v>
      </c>
      <c r="K1266" s="117" t="s">
        <v>454</v>
      </c>
      <c r="L1266" s="149">
        <v>4020684731744</v>
      </c>
      <c r="M1266" s="150">
        <v>22.3</v>
      </c>
      <c r="N1266" s="146">
        <v>1264</v>
      </c>
      <c r="O1266" s="150">
        <v>616</v>
      </c>
      <c r="P1266" s="150">
        <v>425</v>
      </c>
      <c r="Q1266" s="120">
        <f t="shared" si="72"/>
        <v>330.91520000000003</v>
      </c>
    </row>
    <row r="1267" spans="1:20" s="5" customFormat="1" ht="18" customHeight="1" x14ac:dyDescent="0.25">
      <c r="A1267" s="149">
        <v>527054</v>
      </c>
      <c r="B1267" s="149" t="s">
        <v>133</v>
      </c>
      <c r="C1267" s="139" t="s">
        <v>284</v>
      </c>
      <c r="D1267" s="102"/>
      <c r="E1267" s="102">
        <v>26400</v>
      </c>
      <c r="F1267" s="114" t="s">
        <v>375</v>
      </c>
      <c r="G1267" s="195" t="s">
        <v>715</v>
      </c>
      <c r="H1267" s="116" t="s">
        <v>482</v>
      </c>
      <c r="I1267" s="116" t="s">
        <v>221</v>
      </c>
      <c r="J1267" s="116" t="s">
        <v>240</v>
      </c>
      <c r="K1267" s="117" t="s">
        <v>454</v>
      </c>
      <c r="L1267" s="149" t="s">
        <v>1112</v>
      </c>
      <c r="M1267" s="150">
        <v>22.3</v>
      </c>
      <c r="N1267" s="146">
        <v>1264</v>
      </c>
      <c r="O1267" s="150">
        <v>616</v>
      </c>
      <c r="P1267" s="150">
        <v>425</v>
      </c>
      <c r="Q1267" s="120">
        <f t="shared" si="72"/>
        <v>330.91520000000003</v>
      </c>
    </row>
    <row r="1268" spans="1:20" s="5" customFormat="1" ht="18" customHeight="1" x14ac:dyDescent="0.25">
      <c r="A1268" s="149">
        <v>527237</v>
      </c>
      <c r="B1268" s="149" t="s">
        <v>133</v>
      </c>
      <c r="C1268" s="139" t="s">
        <v>284</v>
      </c>
      <c r="D1268" s="102"/>
      <c r="E1268" s="102">
        <v>26400</v>
      </c>
      <c r="F1268" s="114" t="s">
        <v>375</v>
      </c>
      <c r="G1268" s="195" t="s">
        <v>716</v>
      </c>
      <c r="H1268" s="116" t="s">
        <v>482</v>
      </c>
      <c r="I1268" s="116" t="s">
        <v>221</v>
      </c>
      <c r="J1268" s="116" t="s">
        <v>240</v>
      </c>
      <c r="K1268" s="117" t="s">
        <v>454</v>
      </c>
      <c r="L1268" s="149" t="s">
        <v>1111</v>
      </c>
      <c r="M1268" s="150">
        <v>22.3</v>
      </c>
      <c r="N1268" s="150">
        <v>1264</v>
      </c>
      <c r="O1268" s="146">
        <v>616</v>
      </c>
      <c r="P1268" s="150">
        <v>425</v>
      </c>
      <c r="Q1268" s="120">
        <f t="shared" si="72"/>
        <v>330.91520000000003</v>
      </c>
    </row>
    <row r="1269" spans="1:20" s="5" customFormat="1" ht="18" customHeight="1" x14ac:dyDescent="0.25">
      <c r="A1269" s="149">
        <v>522102</v>
      </c>
      <c r="B1269" s="149" t="s">
        <v>133</v>
      </c>
      <c r="C1269" s="139" t="s">
        <v>181</v>
      </c>
      <c r="D1269" s="102"/>
      <c r="E1269" s="102">
        <v>18000</v>
      </c>
      <c r="F1269" s="114" t="s">
        <v>381</v>
      </c>
      <c r="G1269" s="116" t="s">
        <v>244</v>
      </c>
      <c r="H1269" s="116" t="s">
        <v>7</v>
      </c>
      <c r="I1269" s="116" t="s">
        <v>221</v>
      </c>
      <c r="J1269" s="116" t="s">
        <v>253</v>
      </c>
      <c r="K1269" s="117" t="s">
        <v>454</v>
      </c>
      <c r="L1269" s="156">
        <v>4020684658560</v>
      </c>
      <c r="M1269" s="150">
        <v>10.24</v>
      </c>
      <c r="N1269" s="146">
        <v>1024</v>
      </c>
      <c r="O1269" s="150">
        <v>609</v>
      </c>
      <c r="P1269" s="150">
        <v>288</v>
      </c>
      <c r="Q1269" s="120">
        <f t="shared" si="72"/>
        <v>179.60140799999999</v>
      </c>
    </row>
    <row r="1270" spans="1:20" s="5" customFormat="1" ht="18" customHeight="1" x14ac:dyDescent="0.25">
      <c r="A1270" s="149">
        <v>522103</v>
      </c>
      <c r="B1270" s="149" t="s">
        <v>133</v>
      </c>
      <c r="C1270" s="139" t="s">
        <v>182</v>
      </c>
      <c r="D1270" s="102"/>
      <c r="E1270" s="102">
        <v>22400</v>
      </c>
      <c r="F1270" s="114" t="s">
        <v>381</v>
      </c>
      <c r="G1270" s="116" t="s">
        <v>244</v>
      </c>
      <c r="H1270" s="116" t="s">
        <v>7</v>
      </c>
      <c r="I1270" s="116" t="s">
        <v>221</v>
      </c>
      <c r="J1270" s="116" t="s">
        <v>252</v>
      </c>
      <c r="K1270" s="117" t="s">
        <v>454</v>
      </c>
      <c r="L1270" s="156">
        <v>4020684658577</v>
      </c>
      <c r="M1270" s="150">
        <v>11.3</v>
      </c>
      <c r="N1270" s="150">
        <v>1074</v>
      </c>
      <c r="O1270" s="150">
        <v>609</v>
      </c>
      <c r="P1270" s="150">
        <v>288</v>
      </c>
      <c r="Q1270" s="120">
        <f t="shared" si="72"/>
        <v>188.37100799999999</v>
      </c>
    </row>
    <row r="1271" spans="1:20" s="5" customFormat="1" ht="18" customHeight="1" x14ac:dyDescent="0.25">
      <c r="A1271" s="149">
        <v>522104</v>
      </c>
      <c r="B1271" s="149" t="s">
        <v>133</v>
      </c>
      <c r="C1271" s="139" t="s">
        <v>183</v>
      </c>
      <c r="D1271" s="102"/>
      <c r="E1271" s="102">
        <v>24500</v>
      </c>
      <c r="F1271" s="114" t="s">
        <v>381</v>
      </c>
      <c r="G1271" s="116" t="s">
        <v>244</v>
      </c>
      <c r="H1271" s="116" t="s">
        <v>7</v>
      </c>
      <c r="I1271" s="116" t="s">
        <v>221</v>
      </c>
      <c r="J1271" s="116" t="s">
        <v>251</v>
      </c>
      <c r="K1271" s="117" t="s">
        <v>566</v>
      </c>
      <c r="L1271" s="149">
        <v>4020684658584</v>
      </c>
      <c r="M1271" s="146">
        <v>12</v>
      </c>
      <c r="N1271" s="150">
        <v>1164</v>
      </c>
      <c r="O1271" s="150">
        <v>609</v>
      </c>
      <c r="P1271" s="146">
        <v>288</v>
      </c>
      <c r="Q1271" s="120">
        <f t="shared" si="72"/>
        <v>204.15628800000002</v>
      </c>
    </row>
    <row r="1272" spans="1:20" s="5" customFormat="1" ht="18" customHeight="1" x14ac:dyDescent="0.25">
      <c r="A1272" s="149">
        <v>522105</v>
      </c>
      <c r="B1272" s="149" t="s">
        <v>133</v>
      </c>
      <c r="C1272" s="139" t="s">
        <v>183</v>
      </c>
      <c r="D1272" s="102"/>
      <c r="E1272" s="102">
        <v>24500</v>
      </c>
      <c r="F1272" s="114" t="s">
        <v>381</v>
      </c>
      <c r="G1272" s="116" t="s">
        <v>244</v>
      </c>
      <c r="H1272" s="116" t="s">
        <v>7</v>
      </c>
      <c r="I1272" s="116" t="s">
        <v>221</v>
      </c>
      <c r="J1272" s="116" t="s">
        <v>251</v>
      </c>
      <c r="K1272" s="117" t="s">
        <v>565</v>
      </c>
      <c r="L1272" s="149">
        <v>4020684658591</v>
      </c>
      <c r="M1272" s="150">
        <v>11.88</v>
      </c>
      <c r="N1272" s="150">
        <v>1164</v>
      </c>
      <c r="O1272" s="150">
        <v>609</v>
      </c>
      <c r="P1272" s="146">
        <v>288</v>
      </c>
      <c r="Q1272" s="120">
        <f t="shared" si="72"/>
        <v>204.15628800000002</v>
      </c>
    </row>
    <row r="1273" spans="1:20" s="5" customFormat="1" ht="18" customHeight="1" x14ac:dyDescent="0.25">
      <c r="A1273" s="149">
        <v>523388</v>
      </c>
      <c r="B1273" s="149" t="s">
        <v>133</v>
      </c>
      <c r="C1273" s="139" t="s">
        <v>410</v>
      </c>
      <c r="D1273" s="102"/>
      <c r="E1273" s="102">
        <v>23500</v>
      </c>
      <c r="F1273" s="114" t="s">
        <v>381</v>
      </c>
      <c r="G1273" s="116" t="s">
        <v>444</v>
      </c>
      <c r="H1273" s="116" t="s">
        <v>7</v>
      </c>
      <c r="I1273" s="116" t="s">
        <v>235</v>
      </c>
      <c r="J1273" s="116" t="s">
        <v>209</v>
      </c>
      <c r="K1273" s="117" t="s">
        <v>256</v>
      </c>
      <c r="L1273" s="149">
        <v>4020684710428</v>
      </c>
      <c r="M1273" s="150">
        <v>6.1</v>
      </c>
      <c r="N1273" s="150">
        <v>480</v>
      </c>
      <c r="O1273" s="150">
        <v>470</v>
      </c>
      <c r="P1273" s="150">
        <v>245</v>
      </c>
      <c r="Q1273" s="120">
        <f t="shared" si="72"/>
        <v>55.271999999999998</v>
      </c>
    </row>
    <row r="1274" spans="1:20" s="5" customFormat="1" ht="18" customHeight="1" x14ac:dyDescent="0.25">
      <c r="A1274" s="149">
        <v>523384</v>
      </c>
      <c r="B1274" s="149" t="s">
        <v>133</v>
      </c>
      <c r="C1274" s="139" t="s">
        <v>408</v>
      </c>
      <c r="D1274" s="102"/>
      <c r="E1274" s="102">
        <v>20900</v>
      </c>
      <c r="F1274" s="114" t="s">
        <v>382</v>
      </c>
      <c r="G1274" s="116" t="s">
        <v>444</v>
      </c>
      <c r="H1274" s="116" t="s">
        <v>7</v>
      </c>
      <c r="I1274" s="116" t="s">
        <v>235</v>
      </c>
      <c r="J1274" s="116" t="s">
        <v>209</v>
      </c>
      <c r="K1274" s="117" t="s">
        <v>249</v>
      </c>
      <c r="L1274" s="149">
        <v>4020684710381</v>
      </c>
      <c r="M1274" s="150">
        <v>5.9</v>
      </c>
      <c r="N1274" s="150">
        <v>480</v>
      </c>
      <c r="O1274" s="150">
        <v>470</v>
      </c>
      <c r="P1274" s="150">
        <v>245</v>
      </c>
      <c r="Q1274" s="120">
        <f t="shared" si="72"/>
        <v>55.271999999999998</v>
      </c>
    </row>
    <row r="1275" spans="1:20" s="5" customFormat="1" ht="18" customHeight="1" x14ac:dyDescent="0.25">
      <c r="A1275" s="149">
        <v>523391</v>
      </c>
      <c r="B1275" s="149" t="s">
        <v>133</v>
      </c>
      <c r="C1275" s="139" t="s">
        <v>411</v>
      </c>
      <c r="D1275" s="102"/>
      <c r="E1275" s="102">
        <v>28800</v>
      </c>
      <c r="F1275" s="114" t="s">
        <v>381</v>
      </c>
      <c r="G1275" s="116" t="s">
        <v>444</v>
      </c>
      <c r="H1275" s="116" t="s">
        <v>7</v>
      </c>
      <c r="I1275" s="116" t="s">
        <v>235</v>
      </c>
      <c r="J1275" s="116" t="s">
        <v>209</v>
      </c>
      <c r="K1275" s="117" t="s">
        <v>256</v>
      </c>
      <c r="L1275" s="149">
        <v>4020684710459</v>
      </c>
      <c r="M1275" s="150">
        <v>10.9</v>
      </c>
      <c r="N1275" s="150">
        <v>830</v>
      </c>
      <c r="O1275" s="150">
        <v>520</v>
      </c>
      <c r="P1275" s="150">
        <v>280</v>
      </c>
      <c r="Q1275" s="120">
        <f t="shared" si="72"/>
        <v>120.848</v>
      </c>
      <c r="T1275" s="1"/>
    </row>
    <row r="1276" spans="1:20" s="5" customFormat="1" ht="18" customHeight="1" x14ac:dyDescent="0.25">
      <c r="A1276" s="149">
        <v>523394</v>
      </c>
      <c r="B1276" s="149" t="s">
        <v>133</v>
      </c>
      <c r="C1276" s="139" t="s">
        <v>412</v>
      </c>
      <c r="D1276" s="102"/>
      <c r="E1276" s="102">
        <v>38300</v>
      </c>
      <c r="F1276" s="114" t="s">
        <v>381</v>
      </c>
      <c r="G1276" s="116" t="s">
        <v>444</v>
      </c>
      <c r="H1276" s="116" t="s">
        <v>7</v>
      </c>
      <c r="I1276" s="116" t="s">
        <v>445</v>
      </c>
      <c r="J1276" s="116" t="s">
        <v>209</v>
      </c>
      <c r="K1276" s="117" t="s">
        <v>256</v>
      </c>
      <c r="L1276" s="149">
        <v>4020684710480</v>
      </c>
      <c r="M1276" s="150">
        <v>13</v>
      </c>
      <c r="N1276" s="150">
        <v>852</v>
      </c>
      <c r="O1276" s="150">
        <v>652</v>
      </c>
      <c r="P1276" s="150">
        <v>271</v>
      </c>
      <c r="Q1276" s="120">
        <f t="shared" si="72"/>
        <v>150.541584</v>
      </c>
      <c r="T1276" s="1"/>
    </row>
    <row r="1277" spans="1:20" s="5" customFormat="1" ht="18" customHeight="1" x14ac:dyDescent="0.25">
      <c r="A1277" s="149">
        <v>523387</v>
      </c>
      <c r="B1277" s="149" t="s">
        <v>133</v>
      </c>
      <c r="C1277" s="139" t="s">
        <v>409</v>
      </c>
      <c r="D1277" s="102"/>
      <c r="E1277" s="102">
        <v>25100</v>
      </c>
      <c r="F1277" s="114" t="s">
        <v>382</v>
      </c>
      <c r="G1277" s="116" t="s">
        <v>444</v>
      </c>
      <c r="H1277" s="116" t="s">
        <v>7</v>
      </c>
      <c r="I1277" s="116" t="s">
        <v>235</v>
      </c>
      <c r="J1277" s="116" t="s">
        <v>209</v>
      </c>
      <c r="K1277" s="117" t="s">
        <v>256</v>
      </c>
      <c r="L1277" s="149">
        <v>4020684710411</v>
      </c>
      <c r="M1277" s="150">
        <v>8.6999999999999993</v>
      </c>
      <c r="N1277" s="150">
        <v>830</v>
      </c>
      <c r="O1277" s="150">
        <v>520</v>
      </c>
      <c r="P1277" s="150">
        <v>280</v>
      </c>
      <c r="Q1277" s="120">
        <f t="shared" si="72"/>
        <v>120.848</v>
      </c>
      <c r="T1277" s="1"/>
    </row>
    <row r="1278" spans="1:20" s="5" customFormat="1" ht="18" customHeight="1" x14ac:dyDescent="0.25">
      <c r="A1278" s="149">
        <v>526304</v>
      </c>
      <c r="B1278" s="149" t="s">
        <v>133</v>
      </c>
      <c r="C1278" s="139" t="s">
        <v>616</v>
      </c>
      <c r="D1278" s="102"/>
      <c r="E1278" s="102">
        <v>11700</v>
      </c>
      <c r="F1278" s="114" t="s">
        <v>383</v>
      </c>
      <c r="G1278" s="161"/>
      <c r="H1278" s="162"/>
      <c r="I1278" s="162"/>
      <c r="J1278" s="116" t="s">
        <v>512</v>
      </c>
      <c r="K1278" s="117" t="s">
        <v>655</v>
      </c>
      <c r="L1278" s="149">
        <v>4020684740722</v>
      </c>
      <c r="M1278" s="150">
        <v>10.842000000000001</v>
      </c>
      <c r="N1278" s="150">
        <v>483</v>
      </c>
      <c r="O1278" s="150">
        <v>410</v>
      </c>
      <c r="P1278" s="150">
        <v>445</v>
      </c>
      <c r="Q1278" s="120">
        <f t="shared" si="72"/>
        <v>88.123349999999988</v>
      </c>
      <c r="T1278" s="1"/>
    </row>
    <row r="1279" spans="1:20" s="5" customFormat="1" ht="18" customHeight="1" x14ac:dyDescent="0.25">
      <c r="A1279" s="149">
        <v>517468</v>
      </c>
      <c r="B1279" s="149" t="s">
        <v>133</v>
      </c>
      <c r="C1279" s="165" t="s">
        <v>544</v>
      </c>
      <c r="D1279" s="102"/>
      <c r="E1279" s="102">
        <v>3500</v>
      </c>
      <c r="F1279" s="114" t="s">
        <v>420</v>
      </c>
      <c r="G1279" s="116" t="s">
        <v>262</v>
      </c>
      <c r="H1279" s="116" t="s">
        <v>262</v>
      </c>
      <c r="I1279" s="116" t="s">
        <v>204</v>
      </c>
      <c r="J1279" s="116" t="s">
        <v>204</v>
      </c>
      <c r="K1279" s="114" t="s">
        <v>547</v>
      </c>
      <c r="L1279" s="149">
        <v>4020684524599</v>
      </c>
      <c r="M1279" s="150">
        <v>5.6</v>
      </c>
      <c r="N1279" s="150">
        <v>410</v>
      </c>
      <c r="O1279" s="150">
        <v>385</v>
      </c>
      <c r="P1279" s="150">
        <v>378</v>
      </c>
      <c r="Q1279" s="120">
        <f t="shared" si="72"/>
        <v>59.66729999999999</v>
      </c>
      <c r="T1279" s="1"/>
    </row>
    <row r="1280" spans="1:20" s="5" customFormat="1" ht="18" customHeight="1" x14ac:dyDescent="0.25">
      <c r="A1280" s="149">
        <v>517467</v>
      </c>
      <c r="B1280" s="149" t="s">
        <v>133</v>
      </c>
      <c r="C1280" s="165" t="s">
        <v>543</v>
      </c>
      <c r="D1280" s="102"/>
      <c r="E1280" s="102">
        <v>3100</v>
      </c>
      <c r="F1280" s="114" t="s">
        <v>420</v>
      </c>
      <c r="G1280" s="116" t="s">
        <v>262</v>
      </c>
      <c r="H1280" s="116" t="s">
        <v>262</v>
      </c>
      <c r="I1280" s="116" t="s">
        <v>204</v>
      </c>
      <c r="J1280" s="116" t="s">
        <v>204</v>
      </c>
      <c r="K1280" s="114" t="s">
        <v>547</v>
      </c>
      <c r="L1280" s="149">
        <v>4020684524582</v>
      </c>
      <c r="M1280" s="150">
        <v>5.3</v>
      </c>
      <c r="N1280" s="150">
        <v>410</v>
      </c>
      <c r="O1280" s="150">
        <v>385</v>
      </c>
      <c r="P1280" s="150">
        <v>378</v>
      </c>
      <c r="Q1280" s="120">
        <f t="shared" si="72"/>
        <v>59.66729999999999</v>
      </c>
      <c r="T1280" s="1"/>
    </row>
    <row r="1281" spans="1:20" s="5" customFormat="1" ht="18" customHeight="1" x14ac:dyDescent="0.25">
      <c r="A1281" s="149">
        <v>517470</v>
      </c>
      <c r="B1281" s="149" t="s">
        <v>133</v>
      </c>
      <c r="C1281" s="165" t="s">
        <v>546</v>
      </c>
      <c r="D1281" s="102"/>
      <c r="E1281" s="102">
        <v>4400</v>
      </c>
      <c r="F1281" s="114" t="s">
        <v>420</v>
      </c>
      <c r="G1281" s="116" t="s">
        <v>262</v>
      </c>
      <c r="H1281" s="116" t="s">
        <v>262</v>
      </c>
      <c r="I1281" s="116" t="s">
        <v>204</v>
      </c>
      <c r="J1281" s="116" t="s">
        <v>204</v>
      </c>
      <c r="K1281" s="114" t="s">
        <v>548</v>
      </c>
      <c r="L1281" s="149">
        <v>4020684524575</v>
      </c>
      <c r="M1281" s="150">
        <v>7</v>
      </c>
      <c r="N1281" s="150">
        <v>535</v>
      </c>
      <c r="O1281" s="150">
        <v>410</v>
      </c>
      <c r="P1281" s="150">
        <v>378</v>
      </c>
      <c r="Q1281" s="120">
        <f t="shared" si="72"/>
        <v>82.914299999999983</v>
      </c>
      <c r="T1281" s="1"/>
    </row>
    <row r="1282" spans="1:20" s="5" customFormat="1" ht="18" customHeight="1" x14ac:dyDescent="0.25">
      <c r="A1282" s="149">
        <v>517469</v>
      </c>
      <c r="B1282" s="149" t="s">
        <v>133</v>
      </c>
      <c r="C1282" s="165" t="s">
        <v>545</v>
      </c>
      <c r="D1282" s="102"/>
      <c r="E1282" s="102">
        <v>4100</v>
      </c>
      <c r="F1282" s="114" t="s">
        <v>420</v>
      </c>
      <c r="G1282" s="116" t="s">
        <v>262</v>
      </c>
      <c r="H1282" s="116" t="s">
        <v>262</v>
      </c>
      <c r="I1282" s="116" t="s">
        <v>204</v>
      </c>
      <c r="J1282" s="116" t="s">
        <v>204</v>
      </c>
      <c r="K1282" s="114" t="s">
        <v>548</v>
      </c>
      <c r="L1282" s="149">
        <v>4020684524568</v>
      </c>
      <c r="M1282" s="150">
        <v>6.7</v>
      </c>
      <c r="N1282" s="150">
        <v>535</v>
      </c>
      <c r="O1282" s="150">
        <v>410</v>
      </c>
      <c r="P1282" s="150">
        <v>378</v>
      </c>
      <c r="Q1282" s="120">
        <f t="shared" si="72"/>
        <v>82.914299999999983</v>
      </c>
      <c r="T1282" s="1"/>
    </row>
    <row r="1283" spans="1:20" s="5" customFormat="1" ht="18" customHeight="1" x14ac:dyDescent="0.25">
      <c r="A1283" s="149">
        <v>525125</v>
      </c>
      <c r="B1283" s="149" t="s">
        <v>133</v>
      </c>
      <c r="C1283" s="165" t="s">
        <v>313</v>
      </c>
      <c r="D1283" s="102"/>
      <c r="E1283" s="102">
        <v>10200</v>
      </c>
      <c r="F1283" s="138" t="s">
        <v>186</v>
      </c>
      <c r="G1283" s="116" t="s">
        <v>746</v>
      </c>
      <c r="H1283" s="116" t="s">
        <v>7</v>
      </c>
      <c r="I1283" s="163"/>
      <c r="J1283" s="163" t="s">
        <v>502</v>
      </c>
      <c r="K1283" s="165" t="s">
        <v>260</v>
      </c>
      <c r="L1283" s="149">
        <v>4020684708043</v>
      </c>
      <c r="M1283" s="150">
        <v>3.3</v>
      </c>
      <c r="N1283" s="150">
        <v>630</v>
      </c>
      <c r="O1283" s="150">
        <v>310</v>
      </c>
      <c r="P1283" s="150">
        <v>290</v>
      </c>
      <c r="Q1283" s="120">
        <f t="shared" si="72"/>
        <v>56.637</v>
      </c>
      <c r="T1283" s="1"/>
    </row>
    <row r="1284" spans="1:20" s="5" customFormat="1" ht="18" customHeight="1" x14ac:dyDescent="0.25">
      <c r="A1284" s="149">
        <v>520766</v>
      </c>
      <c r="B1284" s="149" t="s">
        <v>133</v>
      </c>
      <c r="C1284" s="197" t="s">
        <v>142</v>
      </c>
      <c r="D1284" s="102"/>
      <c r="E1284" s="102">
        <v>6700</v>
      </c>
      <c r="F1284" s="114" t="s">
        <v>186</v>
      </c>
      <c r="G1284" s="116" t="s">
        <v>6</v>
      </c>
      <c r="H1284" s="116"/>
      <c r="I1284" s="116"/>
      <c r="J1284" s="116"/>
      <c r="K1284" s="117"/>
      <c r="L1284" s="149">
        <v>4020684627092</v>
      </c>
      <c r="M1284" s="146">
        <v>3</v>
      </c>
      <c r="N1284" s="150">
        <v>480</v>
      </c>
      <c r="O1284" s="150">
        <v>340</v>
      </c>
      <c r="P1284" s="150">
        <v>90</v>
      </c>
      <c r="Q1284" s="120">
        <f t="shared" si="72"/>
        <v>14.688000000000001</v>
      </c>
      <c r="T1284" s="1"/>
    </row>
    <row r="1285" spans="1:20" s="5" customFormat="1" ht="18" customHeight="1" x14ac:dyDescent="0.25">
      <c r="A1285" s="149">
        <v>520767</v>
      </c>
      <c r="B1285" s="149" t="s">
        <v>133</v>
      </c>
      <c r="C1285" s="197" t="s">
        <v>150</v>
      </c>
      <c r="D1285" s="102"/>
      <c r="E1285" s="102">
        <v>9500</v>
      </c>
      <c r="F1285" s="114" t="s">
        <v>186</v>
      </c>
      <c r="G1285" s="116" t="s">
        <v>6</v>
      </c>
      <c r="H1285" s="116"/>
      <c r="I1285" s="116"/>
      <c r="J1285" s="116" t="s">
        <v>502</v>
      </c>
      <c r="K1285" s="117"/>
      <c r="L1285" s="149">
        <v>4020684627108</v>
      </c>
      <c r="M1285" s="146">
        <v>3.2</v>
      </c>
      <c r="N1285" s="150">
        <v>645</v>
      </c>
      <c r="O1285" s="150">
        <v>275</v>
      </c>
      <c r="P1285" s="150">
        <v>80</v>
      </c>
      <c r="Q1285" s="120">
        <f t="shared" si="72"/>
        <v>14.190000000000001</v>
      </c>
      <c r="T1285" s="1"/>
    </row>
    <row r="1286" spans="1:20" s="5" customFormat="1" ht="18" customHeight="1" x14ac:dyDescent="0.25">
      <c r="A1286" s="149">
        <v>521356</v>
      </c>
      <c r="B1286" s="149" t="s">
        <v>133</v>
      </c>
      <c r="C1286" s="165" t="s">
        <v>178</v>
      </c>
      <c r="D1286" s="102"/>
      <c r="E1286" s="102">
        <v>11200</v>
      </c>
      <c r="F1286" s="114" t="s">
        <v>186</v>
      </c>
      <c r="G1286" s="116" t="s">
        <v>6</v>
      </c>
      <c r="H1286" s="116"/>
      <c r="I1286" s="116"/>
      <c r="J1286" s="116" t="s">
        <v>374</v>
      </c>
      <c r="K1286" s="117"/>
      <c r="L1286" s="149">
        <v>4020684643474</v>
      </c>
      <c r="M1286" s="150">
        <v>2.5</v>
      </c>
      <c r="N1286" s="150">
        <v>480</v>
      </c>
      <c r="O1286" s="150">
        <v>340</v>
      </c>
      <c r="P1286" s="150">
        <v>90</v>
      </c>
      <c r="Q1286" s="120">
        <f t="shared" si="72"/>
        <v>14.688000000000001</v>
      </c>
      <c r="T1286" s="1"/>
    </row>
    <row r="1287" spans="1:20" s="5" customFormat="1" ht="18" customHeight="1" x14ac:dyDescent="0.25">
      <c r="A1287" s="149">
        <v>521358</v>
      </c>
      <c r="B1287" s="149" t="s">
        <v>133</v>
      </c>
      <c r="C1287" s="165" t="s">
        <v>178</v>
      </c>
      <c r="D1287" s="102"/>
      <c r="E1287" s="102">
        <v>12900</v>
      </c>
      <c r="F1287" s="114" t="s">
        <v>186</v>
      </c>
      <c r="G1287" s="116" t="s">
        <v>227</v>
      </c>
      <c r="H1287" s="116" t="s">
        <v>212</v>
      </c>
      <c r="I1287" s="116"/>
      <c r="J1287" s="116" t="s">
        <v>374</v>
      </c>
      <c r="K1287" s="117"/>
      <c r="L1287" s="149">
        <v>4020684643481</v>
      </c>
      <c r="M1287" s="150">
        <v>2.5</v>
      </c>
      <c r="N1287" s="150">
        <v>480</v>
      </c>
      <c r="O1287" s="150">
        <v>340</v>
      </c>
      <c r="P1287" s="150">
        <v>90</v>
      </c>
      <c r="Q1287" s="120">
        <f t="shared" si="72"/>
        <v>14.688000000000001</v>
      </c>
      <c r="T1287" s="1"/>
    </row>
    <row r="1288" spans="1:20" s="5" customFormat="1" ht="18" customHeight="1" x14ac:dyDescent="0.25">
      <c r="A1288" s="149">
        <v>521359</v>
      </c>
      <c r="B1288" s="149" t="s">
        <v>133</v>
      </c>
      <c r="C1288" s="165" t="s">
        <v>178</v>
      </c>
      <c r="D1288" s="102"/>
      <c r="E1288" s="102">
        <v>12900</v>
      </c>
      <c r="F1288" s="114" t="s">
        <v>186</v>
      </c>
      <c r="G1288" s="116" t="s">
        <v>234</v>
      </c>
      <c r="H1288" s="116" t="s">
        <v>212</v>
      </c>
      <c r="I1288" s="116"/>
      <c r="J1288" s="116" t="s">
        <v>374</v>
      </c>
      <c r="K1288" s="117"/>
      <c r="L1288" s="149">
        <v>4020684643498</v>
      </c>
      <c r="M1288" s="150">
        <v>3.6</v>
      </c>
      <c r="N1288" s="150">
        <v>634</v>
      </c>
      <c r="O1288" s="150">
        <v>272</v>
      </c>
      <c r="P1288" s="150">
        <v>75</v>
      </c>
      <c r="Q1288" s="120">
        <f t="shared" si="72"/>
        <v>12.933600000000002</v>
      </c>
      <c r="T1288" s="1"/>
    </row>
    <row r="1289" spans="1:20" s="5" customFormat="1" ht="18" customHeight="1" x14ac:dyDescent="0.25">
      <c r="A1289" s="149">
        <v>521368</v>
      </c>
      <c r="B1289" s="149" t="s">
        <v>133</v>
      </c>
      <c r="C1289" s="165" t="s">
        <v>178</v>
      </c>
      <c r="D1289" s="102"/>
      <c r="E1289" s="102">
        <v>12900</v>
      </c>
      <c r="F1289" s="114" t="s">
        <v>186</v>
      </c>
      <c r="G1289" s="116" t="s">
        <v>233</v>
      </c>
      <c r="H1289" s="116" t="s">
        <v>212</v>
      </c>
      <c r="I1289" s="116"/>
      <c r="J1289" s="116" t="s">
        <v>374</v>
      </c>
      <c r="K1289" s="117"/>
      <c r="L1289" s="149">
        <v>4020684643528</v>
      </c>
      <c r="M1289" s="150">
        <v>2.5</v>
      </c>
      <c r="N1289" s="150">
        <v>480</v>
      </c>
      <c r="O1289" s="150">
        <v>340</v>
      </c>
      <c r="P1289" s="150">
        <v>90</v>
      </c>
      <c r="Q1289" s="120">
        <f t="shared" si="72"/>
        <v>14.688000000000001</v>
      </c>
      <c r="T1289" s="1"/>
    </row>
    <row r="1290" spans="1:20" s="5" customFormat="1" ht="18" customHeight="1" x14ac:dyDescent="0.25">
      <c r="A1290" s="149">
        <v>521376</v>
      </c>
      <c r="B1290" s="149" t="s">
        <v>133</v>
      </c>
      <c r="C1290" s="165" t="s">
        <v>178</v>
      </c>
      <c r="D1290" s="102"/>
      <c r="E1290" s="102">
        <v>12900</v>
      </c>
      <c r="F1290" s="114" t="s">
        <v>186</v>
      </c>
      <c r="G1290" s="116" t="s">
        <v>226</v>
      </c>
      <c r="H1290" s="116" t="s">
        <v>212</v>
      </c>
      <c r="I1290" s="116"/>
      <c r="J1290" s="116" t="s">
        <v>374</v>
      </c>
      <c r="K1290" s="117"/>
      <c r="L1290" s="149">
        <v>4020684643559</v>
      </c>
      <c r="M1290" s="150">
        <v>2.5</v>
      </c>
      <c r="N1290" s="150">
        <v>480</v>
      </c>
      <c r="O1290" s="150">
        <v>340</v>
      </c>
      <c r="P1290" s="150">
        <v>90</v>
      </c>
      <c r="Q1290" s="120">
        <f t="shared" si="72"/>
        <v>14.688000000000001</v>
      </c>
      <c r="T1290" s="1"/>
    </row>
    <row r="1291" spans="1:20" s="5" customFormat="1" ht="18" customHeight="1" x14ac:dyDescent="0.25">
      <c r="A1291" s="149">
        <v>521378</v>
      </c>
      <c r="B1291" s="149" t="s">
        <v>133</v>
      </c>
      <c r="C1291" s="165" t="s">
        <v>178</v>
      </c>
      <c r="D1291" s="102"/>
      <c r="E1291" s="102">
        <v>12900</v>
      </c>
      <c r="F1291" s="114" t="s">
        <v>186</v>
      </c>
      <c r="G1291" s="116" t="s">
        <v>229</v>
      </c>
      <c r="H1291" s="116" t="s">
        <v>212</v>
      </c>
      <c r="I1291" s="116"/>
      <c r="J1291" s="116" t="s">
        <v>374</v>
      </c>
      <c r="K1291" s="117"/>
      <c r="L1291" s="149">
        <v>4020684644365</v>
      </c>
      <c r="M1291" s="150">
        <v>2.5</v>
      </c>
      <c r="N1291" s="150">
        <v>480</v>
      </c>
      <c r="O1291" s="150">
        <v>340</v>
      </c>
      <c r="P1291" s="150">
        <v>90</v>
      </c>
      <c r="Q1291" s="120">
        <f t="shared" si="72"/>
        <v>14.688000000000001</v>
      </c>
      <c r="T1291" s="1"/>
    </row>
    <row r="1292" spans="1:20" s="5" customFormat="1" ht="18" customHeight="1" x14ac:dyDescent="0.25">
      <c r="A1292" s="149">
        <v>526172</v>
      </c>
      <c r="B1292" s="149" t="s">
        <v>133</v>
      </c>
      <c r="C1292" s="165" t="s">
        <v>178</v>
      </c>
      <c r="D1292" s="102"/>
      <c r="E1292" s="102">
        <v>12900</v>
      </c>
      <c r="F1292" s="114" t="s">
        <v>186</v>
      </c>
      <c r="G1292" s="116" t="s">
        <v>228</v>
      </c>
      <c r="H1292" s="116" t="s">
        <v>212</v>
      </c>
      <c r="I1292" s="116"/>
      <c r="J1292" s="116" t="s">
        <v>374</v>
      </c>
      <c r="K1292" s="117"/>
      <c r="L1292" s="149">
        <v>4020684736176</v>
      </c>
      <c r="M1292" s="150">
        <v>2.5</v>
      </c>
      <c r="N1292" s="150">
        <v>480</v>
      </c>
      <c r="O1292" s="150">
        <v>340</v>
      </c>
      <c r="P1292" s="150">
        <v>90</v>
      </c>
      <c r="Q1292" s="120">
        <f t="shared" si="72"/>
        <v>14.688000000000001</v>
      </c>
    </row>
    <row r="1293" spans="1:20" s="5" customFormat="1" ht="18" customHeight="1" x14ac:dyDescent="0.25">
      <c r="A1293" s="149">
        <v>526931</v>
      </c>
      <c r="B1293" s="149" t="s">
        <v>133</v>
      </c>
      <c r="C1293" s="165" t="s">
        <v>178</v>
      </c>
      <c r="D1293" s="102"/>
      <c r="E1293" s="102">
        <v>12900</v>
      </c>
      <c r="F1293" s="114" t="s">
        <v>186</v>
      </c>
      <c r="G1293" s="139" t="s">
        <v>713</v>
      </c>
      <c r="H1293" s="116" t="s">
        <v>212</v>
      </c>
      <c r="I1293" s="158"/>
      <c r="J1293" s="116" t="s">
        <v>374</v>
      </c>
      <c r="K1293" s="165"/>
      <c r="L1293" s="149" t="s">
        <v>1113</v>
      </c>
      <c r="M1293" s="150">
        <v>3.2</v>
      </c>
      <c r="N1293" s="150">
        <v>634</v>
      </c>
      <c r="O1293" s="150">
        <v>272</v>
      </c>
      <c r="P1293" s="150">
        <v>75</v>
      </c>
      <c r="Q1293" s="120">
        <f t="shared" si="72"/>
        <v>12.933600000000002</v>
      </c>
    </row>
    <row r="1294" spans="1:20" s="5" customFormat="1" ht="18" customHeight="1" x14ac:dyDescent="0.25">
      <c r="A1294" s="196">
        <v>526930</v>
      </c>
      <c r="B1294" s="149" t="s">
        <v>133</v>
      </c>
      <c r="C1294" s="165" t="s">
        <v>178</v>
      </c>
      <c r="D1294" s="102"/>
      <c r="E1294" s="102">
        <v>12900</v>
      </c>
      <c r="F1294" s="114" t="s">
        <v>186</v>
      </c>
      <c r="G1294" s="139" t="s">
        <v>714</v>
      </c>
      <c r="H1294" s="116" t="s">
        <v>212</v>
      </c>
      <c r="I1294" s="158"/>
      <c r="J1294" s="116" t="s">
        <v>374</v>
      </c>
      <c r="K1294" s="165"/>
      <c r="L1294" s="149" t="s">
        <v>1114</v>
      </c>
      <c r="M1294" s="150">
        <v>3.2</v>
      </c>
      <c r="N1294" s="150">
        <v>634</v>
      </c>
      <c r="O1294" s="150">
        <v>272</v>
      </c>
      <c r="P1294" s="150">
        <v>75</v>
      </c>
      <c r="Q1294" s="120">
        <f t="shared" si="72"/>
        <v>12.933600000000002</v>
      </c>
    </row>
    <row r="1295" spans="1:20" s="5" customFormat="1" ht="18" customHeight="1" x14ac:dyDescent="0.25">
      <c r="A1295" s="149">
        <v>521564</v>
      </c>
      <c r="B1295" s="149" t="s">
        <v>133</v>
      </c>
      <c r="C1295" s="165" t="s">
        <v>114</v>
      </c>
      <c r="D1295" s="102"/>
      <c r="E1295" s="102">
        <v>17600</v>
      </c>
      <c r="F1295" s="114" t="s">
        <v>381</v>
      </c>
      <c r="G1295" s="116" t="s">
        <v>245</v>
      </c>
      <c r="H1295" s="116" t="s">
        <v>7</v>
      </c>
      <c r="I1295" s="116" t="s">
        <v>235</v>
      </c>
      <c r="J1295" s="116" t="s">
        <v>209</v>
      </c>
      <c r="K1295" s="117" t="s">
        <v>256</v>
      </c>
      <c r="L1295" s="149">
        <v>4020684649964</v>
      </c>
      <c r="M1295" s="146">
        <v>3.35</v>
      </c>
      <c r="N1295" s="146">
        <v>549</v>
      </c>
      <c r="O1295" s="150">
        <v>279</v>
      </c>
      <c r="P1295" s="150">
        <v>303</v>
      </c>
      <c r="Q1295" s="120">
        <f t="shared" si="72"/>
        <v>46.410812999999997</v>
      </c>
    </row>
    <row r="1296" spans="1:20" s="5" customFormat="1" ht="18" customHeight="1" x14ac:dyDescent="0.25">
      <c r="A1296" s="149">
        <v>521565</v>
      </c>
      <c r="B1296" s="149" t="s">
        <v>133</v>
      </c>
      <c r="C1296" s="165" t="s">
        <v>51</v>
      </c>
      <c r="D1296" s="102"/>
      <c r="E1296" s="102">
        <v>15800</v>
      </c>
      <c r="F1296" s="114" t="s">
        <v>382</v>
      </c>
      <c r="G1296" s="116" t="s">
        <v>245</v>
      </c>
      <c r="H1296" s="116" t="s">
        <v>7</v>
      </c>
      <c r="I1296" s="116" t="s">
        <v>235</v>
      </c>
      <c r="J1296" s="116" t="s">
        <v>209</v>
      </c>
      <c r="K1296" s="117" t="s">
        <v>249</v>
      </c>
      <c r="L1296" s="149">
        <v>4020684649971</v>
      </c>
      <c r="M1296" s="150">
        <v>3.37</v>
      </c>
      <c r="N1296" s="146">
        <v>549</v>
      </c>
      <c r="O1296" s="150">
        <v>279</v>
      </c>
      <c r="P1296" s="150">
        <v>303</v>
      </c>
      <c r="Q1296" s="120">
        <f t="shared" si="72"/>
        <v>46.410812999999997</v>
      </c>
    </row>
    <row r="1297" spans="1:17" s="5" customFormat="1" ht="18" customHeight="1" x14ac:dyDescent="0.25">
      <c r="A1297" s="149">
        <v>521607</v>
      </c>
      <c r="B1297" s="149" t="s">
        <v>133</v>
      </c>
      <c r="C1297" s="165" t="s">
        <v>121</v>
      </c>
      <c r="D1297" s="102"/>
      <c r="E1297" s="102">
        <v>41900</v>
      </c>
      <c r="F1297" s="114" t="s">
        <v>381</v>
      </c>
      <c r="G1297" s="116" t="s">
        <v>245</v>
      </c>
      <c r="H1297" s="116" t="s">
        <v>7</v>
      </c>
      <c r="I1297" s="116" t="s">
        <v>235</v>
      </c>
      <c r="J1297" s="116" t="s">
        <v>209</v>
      </c>
      <c r="K1297" s="117" t="s">
        <v>568</v>
      </c>
      <c r="L1297" s="149">
        <v>4020684650397</v>
      </c>
      <c r="M1297" s="150">
        <v>8.6999999999999993</v>
      </c>
      <c r="N1297" s="150">
        <v>645</v>
      </c>
      <c r="O1297" s="150">
        <v>550</v>
      </c>
      <c r="P1297" s="150">
        <v>303</v>
      </c>
      <c r="Q1297" s="120">
        <f t="shared" si="72"/>
        <v>107.48925</v>
      </c>
    </row>
    <row r="1298" spans="1:17" s="5" customFormat="1" ht="18" customHeight="1" x14ac:dyDescent="0.25">
      <c r="A1298" s="149">
        <v>521608</v>
      </c>
      <c r="B1298" s="149" t="s">
        <v>133</v>
      </c>
      <c r="C1298" s="165" t="s">
        <v>121</v>
      </c>
      <c r="D1298" s="102"/>
      <c r="E1298" s="102">
        <v>41900</v>
      </c>
      <c r="F1298" s="114" t="s">
        <v>381</v>
      </c>
      <c r="G1298" s="116" t="s">
        <v>245</v>
      </c>
      <c r="H1298" s="116" t="s">
        <v>7</v>
      </c>
      <c r="I1298" s="116" t="s">
        <v>235</v>
      </c>
      <c r="J1298" s="116" t="s">
        <v>209</v>
      </c>
      <c r="K1298" s="117" t="s">
        <v>569</v>
      </c>
      <c r="L1298" s="149">
        <v>4020684650403</v>
      </c>
      <c r="M1298" s="150">
        <v>8.6199999999999992</v>
      </c>
      <c r="N1298" s="150">
        <v>645</v>
      </c>
      <c r="O1298" s="150">
        <v>550</v>
      </c>
      <c r="P1298" s="150">
        <v>303</v>
      </c>
      <c r="Q1298" s="120">
        <f t="shared" si="72"/>
        <v>107.48925</v>
      </c>
    </row>
    <row r="1299" spans="1:17" s="5" customFormat="1" ht="18" customHeight="1" x14ac:dyDescent="0.25">
      <c r="A1299" s="149">
        <v>521647</v>
      </c>
      <c r="B1299" s="149" t="s">
        <v>133</v>
      </c>
      <c r="C1299" s="165" t="s">
        <v>46</v>
      </c>
      <c r="D1299" s="102"/>
      <c r="E1299" s="102">
        <v>50600</v>
      </c>
      <c r="F1299" s="114" t="s">
        <v>381</v>
      </c>
      <c r="G1299" s="116" t="s">
        <v>245</v>
      </c>
      <c r="H1299" s="116" t="s">
        <v>7</v>
      </c>
      <c r="I1299" s="116" t="s">
        <v>225</v>
      </c>
      <c r="J1299" s="116" t="s">
        <v>209</v>
      </c>
      <c r="K1299" s="117" t="s">
        <v>569</v>
      </c>
      <c r="L1299" s="149">
        <v>4020684650793</v>
      </c>
      <c r="M1299" s="150">
        <v>10.63</v>
      </c>
      <c r="N1299" s="150">
        <v>722</v>
      </c>
      <c r="O1299" s="150">
        <v>622</v>
      </c>
      <c r="P1299" s="150">
        <v>300</v>
      </c>
      <c r="Q1299" s="120">
        <f t="shared" si="72"/>
        <v>134.72519999999997</v>
      </c>
    </row>
    <row r="1300" spans="1:17" s="5" customFormat="1" ht="18" customHeight="1" x14ac:dyDescent="0.25">
      <c r="A1300" s="149">
        <v>521609</v>
      </c>
      <c r="B1300" s="149" t="s">
        <v>133</v>
      </c>
      <c r="C1300" s="165" t="s">
        <v>58</v>
      </c>
      <c r="D1300" s="102"/>
      <c r="E1300" s="102">
        <v>35200</v>
      </c>
      <c r="F1300" s="114" t="s">
        <v>382</v>
      </c>
      <c r="G1300" s="116" t="s">
        <v>245</v>
      </c>
      <c r="H1300" s="116" t="s">
        <v>7</v>
      </c>
      <c r="I1300" s="116" t="s">
        <v>235</v>
      </c>
      <c r="J1300" s="116" t="s">
        <v>209</v>
      </c>
      <c r="K1300" s="117" t="s">
        <v>568</v>
      </c>
      <c r="L1300" s="149">
        <v>4020684650410</v>
      </c>
      <c r="M1300" s="150">
        <v>8.48</v>
      </c>
      <c r="N1300" s="150">
        <v>645</v>
      </c>
      <c r="O1300" s="150">
        <v>550</v>
      </c>
      <c r="P1300" s="150">
        <v>303</v>
      </c>
      <c r="Q1300" s="120">
        <f t="shared" si="72"/>
        <v>107.48925</v>
      </c>
    </row>
    <row r="1301" spans="1:17" s="5" customFormat="1" ht="18" customHeight="1" x14ac:dyDescent="0.25">
      <c r="A1301" s="149">
        <v>521610</v>
      </c>
      <c r="B1301" s="149" t="s">
        <v>133</v>
      </c>
      <c r="C1301" s="165" t="s">
        <v>58</v>
      </c>
      <c r="D1301" s="102"/>
      <c r="E1301" s="102">
        <v>35200</v>
      </c>
      <c r="F1301" s="114" t="s">
        <v>382</v>
      </c>
      <c r="G1301" s="116" t="s">
        <v>245</v>
      </c>
      <c r="H1301" s="116" t="s">
        <v>7</v>
      </c>
      <c r="I1301" s="116" t="s">
        <v>235</v>
      </c>
      <c r="J1301" s="116" t="s">
        <v>209</v>
      </c>
      <c r="K1301" s="117" t="s">
        <v>569</v>
      </c>
      <c r="L1301" s="149">
        <v>4020684650427</v>
      </c>
      <c r="M1301" s="150">
        <v>8.48</v>
      </c>
      <c r="N1301" s="146">
        <v>645</v>
      </c>
      <c r="O1301" s="150">
        <v>550</v>
      </c>
      <c r="P1301" s="150">
        <v>303</v>
      </c>
      <c r="Q1301" s="120">
        <f t="shared" si="72"/>
        <v>107.48925</v>
      </c>
    </row>
    <row r="1302" spans="1:17" s="5" customFormat="1" ht="18" customHeight="1" x14ac:dyDescent="0.25">
      <c r="A1302" s="149">
        <v>521570</v>
      </c>
      <c r="B1302" s="149" t="s">
        <v>133</v>
      </c>
      <c r="C1302" s="165" t="s">
        <v>115</v>
      </c>
      <c r="D1302" s="102"/>
      <c r="E1302" s="102">
        <v>18800</v>
      </c>
      <c r="F1302" s="114" t="s">
        <v>381</v>
      </c>
      <c r="G1302" s="116" t="s">
        <v>245</v>
      </c>
      <c r="H1302" s="116" t="s">
        <v>7</v>
      </c>
      <c r="I1302" s="116" t="s">
        <v>235</v>
      </c>
      <c r="J1302" s="116" t="s">
        <v>209</v>
      </c>
      <c r="K1302" s="117" t="s">
        <v>256</v>
      </c>
      <c r="L1302" s="149">
        <v>4020684650021</v>
      </c>
      <c r="M1302" s="150">
        <v>5.9</v>
      </c>
      <c r="N1302" s="150">
        <v>439</v>
      </c>
      <c r="O1302" s="150">
        <v>549</v>
      </c>
      <c r="P1302" s="150">
        <v>303</v>
      </c>
      <c r="Q1302" s="120">
        <f t="shared" si="72"/>
        <v>73.026332999999994</v>
      </c>
    </row>
    <row r="1303" spans="1:17" s="5" customFormat="1" ht="18" customHeight="1" x14ac:dyDescent="0.25">
      <c r="A1303" s="149">
        <v>521571</v>
      </c>
      <c r="B1303" s="149" t="s">
        <v>133</v>
      </c>
      <c r="C1303" s="165" t="s">
        <v>52</v>
      </c>
      <c r="D1303" s="102"/>
      <c r="E1303" s="102">
        <v>16600</v>
      </c>
      <c r="F1303" s="114" t="s">
        <v>382</v>
      </c>
      <c r="G1303" s="116" t="s">
        <v>245</v>
      </c>
      <c r="H1303" s="116" t="s">
        <v>7</v>
      </c>
      <c r="I1303" s="116" t="s">
        <v>235</v>
      </c>
      <c r="J1303" s="116" t="s">
        <v>209</v>
      </c>
      <c r="K1303" s="117" t="s">
        <v>249</v>
      </c>
      <c r="L1303" s="149">
        <v>4020684650038</v>
      </c>
      <c r="M1303" s="150">
        <v>5.78</v>
      </c>
      <c r="N1303" s="150">
        <v>439</v>
      </c>
      <c r="O1303" s="150">
        <v>549</v>
      </c>
      <c r="P1303" s="150">
        <v>303</v>
      </c>
      <c r="Q1303" s="120">
        <f t="shared" si="72"/>
        <v>73.026332999999994</v>
      </c>
    </row>
    <row r="1304" spans="1:17" s="5" customFormat="1" ht="18" customHeight="1" x14ac:dyDescent="0.25">
      <c r="A1304" s="149">
        <v>521623</v>
      </c>
      <c r="B1304" s="149" t="s">
        <v>133</v>
      </c>
      <c r="C1304" s="165" t="s">
        <v>47</v>
      </c>
      <c r="D1304" s="102"/>
      <c r="E1304" s="102">
        <v>41900</v>
      </c>
      <c r="F1304" s="114" t="s">
        <v>381</v>
      </c>
      <c r="G1304" s="116" t="s">
        <v>245</v>
      </c>
      <c r="H1304" s="116" t="s">
        <v>7</v>
      </c>
      <c r="I1304" s="116" t="s">
        <v>225</v>
      </c>
      <c r="J1304" s="116" t="s">
        <v>209</v>
      </c>
      <c r="K1304" s="117" t="s">
        <v>516</v>
      </c>
      <c r="L1304" s="149">
        <v>4020684650557</v>
      </c>
      <c r="M1304" s="150">
        <v>10.48</v>
      </c>
      <c r="N1304" s="150">
        <v>899</v>
      </c>
      <c r="O1304" s="150">
        <v>621</v>
      </c>
      <c r="P1304" s="150">
        <v>300</v>
      </c>
      <c r="Q1304" s="120">
        <f t="shared" si="72"/>
        <v>167.4837</v>
      </c>
    </row>
    <row r="1305" spans="1:17" s="5" customFormat="1" ht="18" customHeight="1" x14ac:dyDescent="0.25">
      <c r="A1305" s="149">
        <v>521624</v>
      </c>
      <c r="B1305" s="149" t="s">
        <v>133</v>
      </c>
      <c r="C1305" s="165" t="s">
        <v>47</v>
      </c>
      <c r="D1305" s="102"/>
      <c r="E1305" s="102">
        <v>41900</v>
      </c>
      <c r="F1305" s="114" t="s">
        <v>381</v>
      </c>
      <c r="G1305" s="116" t="s">
        <v>245</v>
      </c>
      <c r="H1305" s="116" t="s">
        <v>7</v>
      </c>
      <c r="I1305" s="116" t="s">
        <v>225</v>
      </c>
      <c r="J1305" s="116" t="s">
        <v>209</v>
      </c>
      <c r="K1305" s="117" t="s">
        <v>520</v>
      </c>
      <c r="L1305" s="149">
        <v>4020684650564</v>
      </c>
      <c r="M1305" s="150">
        <v>10.54</v>
      </c>
      <c r="N1305" s="150">
        <v>899</v>
      </c>
      <c r="O1305" s="150">
        <v>621</v>
      </c>
      <c r="P1305" s="150">
        <v>300</v>
      </c>
      <c r="Q1305" s="120">
        <f t="shared" si="72"/>
        <v>167.4837</v>
      </c>
    </row>
    <row r="1306" spans="1:17" s="5" customFormat="1" ht="18" customHeight="1" x14ac:dyDescent="0.25">
      <c r="A1306" s="149">
        <v>521617</v>
      </c>
      <c r="B1306" s="149" t="s">
        <v>133</v>
      </c>
      <c r="C1306" s="165" t="s">
        <v>122</v>
      </c>
      <c r="D1306" s="102"/>
      <c r="E1306" s="102">
        <v>44900</v>
      </c>
      <c r="F1306" s="114" t="s">
        <v>381</v>
      </c>
      <c r="G1306" s="116" t="s">
        <v>245</v>
      </c>
      <c r="H1306" s="116" t="s">
        <v>7</v>
      </c>
      <c r="I1306" s="116" t="s">
        <v>235</v>
      </c>
      <c r="J1306" s="116" t="s">
        <v>209</v>
      </c>
      <c r="K1306" s="117" t="s">
        <v>443</v>
      </c>
      <c r="L1306" s="149">
        <v>4020684650496</v>
      </c>
      <c r="M1306" s="150">
        <v>11.63</v>
      </c>
      <c r="N1306" s="150">
        <v>934</v>
      </c>
      <c r="O1306" s="150">
        <v>549</v>
      </c>
      <c r="P1306" s="150">
        <v>303</v>
      </c>
      <c r="Q1306" s="120">
        <f t="shared" si="72"/>
        <v>155.368098</v>
      </c>
    </row>
    <row r="1307" spans="1:17" s="5" customFormat="1" ht="18" customHeight="1" x14ac:dyDescent="0.25">
      <c r="A1307" s="149">
        <v>521618</v>
      </c>
      <c r="B1307" s="149" t="s">
        <v>133</v>
      </c>
      <c r="C1307" s="165" t="s">
        <v>59</v>
      </c>
      <c r="D1307" s="102"/>
      <c r="E1307" s="102">
        <v>38100</v>
      </c>
      <c r="F1307" s="114" t="s">
        <v>382</v>
      </c>
      <c r="G1307" s="116" t="s">
        <v>245</v>
      </c>
      <c r="H1307" s="116" t="s">
        <v>7</v>
      </c>
      <c r="I1307" s="116" t="s">
        <v>235</v>
      </c>
      <c r="J1307" s="116" t="s">
        <v>209</v>
      </c>
      <c r="K1307" s="117" t="s">
        <v>453</v>
      </c>
      <c r="L1307" s="149">
        <v>4020684650502</v>
      </c>
      <c r="M1307" s="150">
        <v>11.28</v>
      </c>
      <c r="N1307" s="150">
        <v>934</v>
      </c>
      <c r="O1307" s="150">
        <v>549</v>
      </c>
      <c r="P1307" s="150">
        <v>303</v>
      </c>
      <c r="Q1307" s="120">
        <f t="shared" si="72"/>
        <v>155.368098</v>
      </c>
    </row>
    <row r="1308" spans="1:17" s="5" customFormat="1" ht="18" customHeight="1" x14ac:dyDescent="0.25">
      <c r="A1308" s="149">
        <v>521572</v>
      </c>
      <c r="B1308" s="149" t="s">
        <v>133</v>
      </c>
      <c r="C1308" s="165" t="s">
        <v>116</v>
      </c>
      <c r="D1308" s="102"/>
      <c r="E1308" s="102">
        <v>20100</v>
      </c>
      <c r="F1308" s="114" t="s">
        <v>381</v>
      </c>
      <c r="G1308" s="116" t="s">
        <v>245</v>
      </c>
      <c r="H1308" s="116" t="s">
        <v>7</v>
      </c>
      <c r="I1308" s="116" t="s">
        <v>235</v>
      </c>
      <c r="J1308" s="116" t="s">
        <v>209</v>
      </c>
      <c r="K1308" s="117" t="s">
        <v>256</v>
      </c>
      <c r="L1308" s="149">
        <v>4020684650045</v>
      </c>
      <c r="M1308" s="150">
        <v>6.68</v>
      </c>
      <c r="N1308" s="150">
        <v>549</v>
      </c>
      <c r="O1308" s="150">
        <v>509</v>
      </c>
      <c r="P1308" s="150">
        <v>303</v>
      </c>
      <c r="Q1308" s="120">
        <f t="shared" si="72"/>
        <v>84.670622999999992</v>
      </c>
    </row>
    <row r="1309" spans="1:17" s="5" customFormat="1" ht="18" customHeight="1" x14ac:dyDescent="0.25">
      <c r="A1309" s="149">
        <v>521632</v>
      </c>
      <c r="B1309" s="149" t="s">
        <v>133</v>
      </c>
      <c r="C1309" s="165" t="s">
        <v>44</v>
      </c>
      <c r="D1309" s="102"/>
      <c r="E1309" s="102">
        <v>23600</v>
      </c>
      <c r="F1309" s="114" t="s">
        <v>381</v>
      </c>
      <c r="G1309" s="116" t="s">
        <v>245</v>
      </c>
      <c r="H1309" s="116" t="s">
        <v>7</v>
      </c>
      <c r="I1309" s="116" t="s">
        <v>225</v>
      </c>
      <c r="J1309" s="116" t="s">
        <v>209</v>
      </c>
      <c r="K1309" s="117" t="s">
        <v>256</v>
      </c>
      <c r="L1309" s="149">
        <v>4020684650649</v>
      </c>
      <c r="M1309" s="146">
        <v>8.41</v>
      </c>
      <c r="N1309" s="146">
        <v>576</v>
      </c>
      <c r="O1309" s="150">
        <v>621</v>
      </c>
      <c r="P1309" s="150">
        <v>303</v>
      </c>
      <c r="Q1309" s="120">
        <f t="shared" si="72"/>
        <v>108.38188799999999</v>
      </c>
    </row>
    <row r="1310" spans="1:17" s="5" customFormat="1" ht="18" customHeight="1" x14ac:dyDescent="0.25">
      <c r="A1310" s="149">
        <v>523392</v>
      </c>
      <c r="B1310" s="196" t="s">
        <v>133</v>
      </c>
      <c r="C1310" s="139" t="s">
        <v>487</v>
      </c>
      <c r="D1310" s="102"/>
      <c r="E1310" s="102">
        <v>28300</v>
      </c>
      <c r="F1310" s="114" t="s">
        <v>381</v>
      </c>
      <c r="G1310" s="116" t="s">
        <v>444</v>
      </c>
      <c r="H1310" s="116" t="s">
        <v>7</v>
      </c>
      <c r="I1310" s="116" t="s">
        <v>445</v>
      </c>
      <c r="J1310" s="116" t="s">
        <v>209</v>
      </c>
      <c r="K1310" s="117" t="s">
        <v>256</v>
      </c>
      <c r="L1310" s="149">
        <v>4020684710466</v>
      </c>
      <c r="M1310" s="150">
        <v>8.4600000000000009</v>
      </c>
      <c r="N1310" s="150">
        <v>652</v>
      </c>
      <c r="O1310" s="150">
        <v>532</v>
      </c>
      <c r="P1310" s="150">
        <v>271</v>
      </c>
      <c r="Q1310" s="120">
        <f t="shared" si="72"/>
        <v>94.000143999999992</v>
      </c>
    </row>
    <row r="1311" spans="1:17" s="5" customFormat="1" ht="18" customHeight="1" x14ac:dyDescent="0.25">
      <c r="A1311" s="149">
        <v>521573</v>
      </c>
      <c r="B1311" s="149" t="s">
        <v>133</v>
      </c>
      <c r="C1311" s="165" t="s">
        <v>53</v>
      </c>
      <c r="D1311" s="102"/>
      <c r="E1311" s="102">
        <v>17300</v>
      </c>
      <c r="F1311" s="114" t="s">
        <v>382</v>
      </c>
      <c r="G1311" s="116" t="s">
        <v>245</v>
      </c>
      <c r="H1311" s="116" t="s">
        <v>7</v>
      </c>
      <c r="I1311" s="116" t="s">
        <v>235</v>
      </c>
      <c r="J1311" s="116" t="s">
        <v>209</v>
      </c>
      <c r="K1311" s="117" t="s">
        <v>249</v>
      </c>
      <c r="L1311" s="149">
        <v>4020684650052</v>
      </c>
      <c r="M1311" s="146">
        <v>6.46</v>
      </c>
      <c r="N1311" s="146">
        <v>549</v>
      </c>
      <c r="O1311" s="150">
        <v>509</v>
      </c>
      <c r="P1311" s="150">
        <v>303</v>
      </c>
      <c r="Q1311" s="120">
        <f t="shared" si="72"/>
        <v>84.670622999999992</v>
      </c>
    </row>
    <row r="1312" spans="1:17" s="5" customFormat="1" ht="18" customHeight="1" x14ac:dyDescent="0.25">
      <c r="A1312" s="149">
        <v>521574</v>
      </c>
      <c r="B1312" s="149" t="s">
        <v>133</v>
      </c>
      <c r="C1312" s="165" t="s">
        <v>117</v>
      </c>
      <c r="D1312" s="102"/>
      <c r="E1312" s="102">
        <v>20400</v>
      </c>
      <c r="F1312" s="114" t="s">
        <v>381</v>
      </c>
      <c r="G1312" s="116" t="s">
        <v>245</v>
      </c>
      <c r="H1312" s="116" t="s">
        <v>7</v>
      </c>
      <c r="I1312" s="116" t="s">
        <v>235</v>
      </c>
      <c r="J1312" s="116" t="s">
        <v>209</v>
      </c>
      <c r="K1312" s="117" t="s">
        <v>256</v>
      </c>
      <c r="L1312" s="149">
        <v>4020684650069</v>
      </c>
      <c r="M1312" s="150">
        <v>6.82</v>
      </c>
      <c r="N1312" s="150">
        <v>554</v>
      </c>
      <c r="O1312" s="150">
        <v>549</v>
      </c>
      <c r="P1312" s="150">
        <v>303</v>
      </c>
      <c r="Q1312" s="120">
        <f t="shared" si="72"/>
        <v>92.156237999999988</v>
      </c>
    </row>
    <row r="1313" spans="1:20" s="5" customFormat="1" ht="18" customHeight="1" x14ac:dyDescent="0.25">
      <c r="A1313" s="149">
        <v>521575</v>
      </c>
      <c r="B1313" s="149" t="s">
        <v>133</v>
      </c>
      <c r="C1313" s="165" t="s">
        <v>54</v>
      </c>
      <c r="D1313" s="102"/>
      <c r="E1313" s="102">
        <v>17800</v>
      </c>
      <c r="F1313" s="114" t="s">
        <v>382</v>
      </c>
      <c r="G1313" s="116" t="s">
        <v>245</v>
      </c>
      <c r="H1313" s="116" t="s">
        <v>7</v>
      </c>
      <c r="I1313" s="116" t="s">
        <v>235</v>
      </c>
      <c r="J1313" s="116" t="s">
        <v>209</v>
      </c>
      <c r="K1313" s="117" t="s">
        <v>249</v>
      </c>
      <c r="L1313" s="149">
        <v>4020684650076</v>
      </c>
      <c r="M1313" s="150">
        <v>6.74</v>
      </c>
      <c r="N1313" s="150">
        <v>554</v>
      </c>
      <c r="O1313" s="150">
        <v>549</v>
      </c>
      <c r="P1313" s="150">
        <v>303</v>
      </c>
      <c r="Q1313" s="120">
        <f t="shared" si="72"/>
        <v>92.156237999999988</v>
      </c>
    </row>
    <row r="1314" spans="1:20" s="5" customFormat="1" ht="18" customHeight="1" x14ac:dyDescent="0.25">
      <c r="A1314" s="149">
        <v>521625</v>
      </c>
      <c r="B1314" s="149" t="s">
        <v>133</v>
      </c>
      <c r="C1314" s="165" t="s">
        <v>48</v>
      </c>
      <c r="D1314" s="102"/>
      <c r="E1314" s="102">
        <v>43900</v>
      </c>
      <c r="F1314" s="114" t="s">
        <v>381</v>
      </c>
      <c r="G1314" s="116" t="s">
        <v>245</v>
      </c>
      <c r="H1314" s="116" t="s">
        <v>7</v>
      </c>
      <c r="I1314" s="116" t="s">
        <v>225</v>
      </c>
      <c r="J1314" s="116" t="s">
        <v>209</v>
      </c>
      <c r="K1314" s="117" t="s">
        <v>516</v>
      </c>
      <c r="L1314" s="149">
        <v>4020684650571</v>
      </c>
      <c r="M1314" s="150">
        <v>12.97</v>
      </c>
      <c r="N1314" s="150">
        <v>1116</v>
      </c>
      <c r="O1314" s="150">
        <v>621</v>
      </c>
      <c r="P1314" s="150">
        <v>308</v>
      </c>
      <c r="Q1314" s="120">
        <f t="shared" si="72"/>
        <v>213.45508800000002</v>
      </c>
    </row>
    <row r="1315" spans="1:20" s="5" customFormat="1" ht="18" customHeight="1" x14ac:dyDescent="0.25">
      <c r="A1315" s="149">
        <v>521626</v>
      </c>
      <c r="B1315" s="149" t="s">
        <v>133</v>
      </c>
      <c r="C1315" s="165" t="s">
        <v>48</v>
      </c>
      <c r="D1315" s="102"/>
      <c r="E1315" s="102">
        <v>43900</v>
      </c>
      <c r="F1315" s="114" t="s">
        <v>381</v>
      </c>
      <c r="G1315" s="116" t="s">
        <v>245</v>
      </c>
      <c r="H1315" s="116" t="s">
        <v>7</v>
      </c>
      <c r="I1315" s="116" t="s">
        <v>225</v>
      </c>
      <c r="J1315" s="116" t="s">
        <v>209</v>
      </c>
      <c r="K1315" s="117" t="s">
        <v>520</v>
      </c>
      <c r="L1315" s="149">
        <v>4020684650588</v>
      </c>
      <c r="M1315" s="150">
        <v>12.43</v>
      </c>
      <c r="N1315" s="150">
        <v>1116</v>
      </c>
      <c r="O1315" s="150">
        <v>621</v>
      </c>
      <c r="P1315" s="150">
        <v>308</v>
      </c>
      <c r="Q1315" s="120">
        <f t="shared" si="72"/>
        <v>213.45508800000002</v>
      </c>
    </row>
    <row r="1316" spans="1:20" s="5" customFormat="1" ht="18" customHeight="1" x14ac:dyDescent="0.25">
      <c r="A1316" s="149">
        <v>521576</v>
      </c>
      <c r="B1316" s="149" t="s">
        <v>133</v>
      </c>
      <c r="C1316" s="165" t="s">
        <v>118</v>
      </c>
      <c r="D1316" s="102"/>
      <c r="E1316" s="102">
        <v>20800</v>
      </c>
      <c r="F1316" s="114" t="s">
        <v>381</v>
      </c>
      <c r="G1316" s="116" t="s">
        <v>245</v>
      </c>
      <c r="H1316" s="116" t="s">
        <v>7</v>
      </c>
      <c r="I1316" s="116" t="s">
        <v>235</v>
      </c>
      <c r="J1316" s="116" t="s">
        <v>209</v>
      </c>
      <c r="K1316" s="117" t="s">
        <v>256</v>
      </c>
      <c r="L1316" s="149">
        <v>4020684650083</v>
      </c>
      <c r="M1316" s="150">
        <v>7.26</v>
      </c>
      <c r="N1316" s="150">
        <v>604</v>
      </c>
      <c r="O1316" s="150">
        <v>549</v>
      </c>
      <c r="P1316" s="150">
        <v>303</v>
      </c>
      <c r="Q1316" s="120">
        <f t="shared" si="72"/>
        <v>100.47358800000001</v>
      </c>
    </row>
    <row r="1317" spans="1:20" s="5" customFormat="1" ht="18" customHeight="1" x14ac:dyDescent="0.25">
      <c r="A1317" s="149">
        <v>521633</v>
      </c>
      <c r="B1317" s="149" t="s">
        <v>133</v>
      </c>
      <c r="C1317" s="165" t="s">
        <v>45</v>
      </c>
      <c r="D1317" s="102"/>
      <c r="E1317" s="102">
        <v>24600</v>
      </c>
      <c r="F1317" s="114" t="s">
        <v>381</v>
      </c>
      <c r="G1317" s="116" t="s">
        <v>245</v>
      </c>
      <c r="H1317" s="116" t="s">
        <v>7</v>
      </c>
      <c r="I1317" s="116" t="s">
        <v>225</v>
      </c>
      <c r="J1317" s="116" t="s">
        <v>209</v>
      </c>
      <c r="K1317" s="117" t="s">
        <v>256</v>
      </c>
      <c r="L1317" s="149">
        <v>4020684650656</v>
      </c>
      <c r="M1317" s="150">
        <v>8.75</v>
      </c>
      <c r="N1317" s="150">
        <v>681</v>
      </c>
      <c r="O1317" s="150">
        <v>622</v>
      </c>
      <c r="P1317" s="150">
        <v>300</v>
      </c>
      <c r="Q1317" s="120">
        <f t="shared" si="72"/>
        <v>127.07459999999999</v>
      </c>
    </row>
    <row r="1318" spans="1:20" s="5" customFormat="1" ht="18" customHeight="1" x14ac:dyDescent="0.25">
      <c r="A1318" s="149">
        <v>523393</v>
      </c>
      <c r="B1318" s="196" t="s">
        <v>133</v>
      </c>
      <c r="C1318" s="139" t="s">
        <v>490</v>
      </c>
      <c r="D1318" s="102"/>
      <c r="E1318" s="102">
        <v>30200</v>
      </c>
      <c r="F1318" s="114" t="s">
        <v>381</v>
      </c>
      <c r="G1318" s="116" t="s">
        <v>444</v>
      </c>
      <c r="H1318" s="116" t="s">
        <v>7</v>
      </c>
      <c r="I1318" s="116" t="s">
        <v>445</v>
      </c>
      <c r="J1318" s="116" t="s">
        <v>209</v>
      </c>
      <c r="K1318" s="117" t="s">
        <v>256</v>
      </c>
      <c r="L1318" s="149">
        <v>4020684710473</v>
      </c>
      <c r="M1318" s="146">
        <v>9.34</v>
      </c>
      <c r="N1318" s="150">
        <v>681</v>
      </c>
      <c r="O1318" s="150">
        <v>621</v>
      </c>
      <c r="P1318" s="150">
        <v>300</v>
      </c>
      <c r="Q1318" s="120">
        <f t="shared" si="72"/>
        <v>126.87029999999999</v>
      </c>
    </row>
    <row r="1319" spans="1:20" s="5" customFormat="1" ht="18" customHeight="1" x14ac:dyDescent="0.25">
      <c r="A1319" s="149">
        <v>521577</v>
      </c>
      <c r="B1319" s="149" t="s">
        <v>133</v>
      </c>
      <c r="C1319" s="165" t="s">
        <v>55</v>
      </c>
      <c r="D1319" s="102"/>
      <c r="E1319" s="102">
        <v>18100</v>
      </c>
      <c r="F1319" s="114" t="s">
        <v>382</v>
      </c>
      <c r="G1319" s="116" t="s">
        <v>245</v>
      </c>
      <c r="H1319" s="116" t="s">
        <v>7</v>
      </c>
      <c r="I1319" s="116" t="s">
        <v>235</v>
      </c>
      <c r="J1319" s="116" t="s">
        <v>209</v>
      </c>
      <c r="K1319" s="117" t="s">
        <v>249</v>
      </c>
      <c r="L1319" s="149">
        <v>4020684650090</v>
      </c>
      <c r="M1319" s="150">
        <v>7.05</v>
      </c>
      <c r="N1319" s="150">
        <v>604</v>
      </c>
      <c r="O1319" s="150">
        <v>549</v>
      </c>
      <c r="P1319" s="150">
        <v>303</v>
      </c>
      <c r="Q1319" s="120">
        <f t="shared" si="72"/>
        <v>100.47358800000001</v>
      </c>
    </row>
    <row r="1320" spans="1:20" s="5" customFormat="1" ht="18" customHeight="1" x14ac:dyDescent="0.25">
      <c r="A1320" s="149">
        <v>521578</v>
      </c>
      <c r="B1320" s="149" t="s">
        <v>133</v>
      </c>
      <c r="C1320" s="165" t="s">
        <v>119</v>
      </c>
      <c r="D1320" s="102"/>
      <c r="E1320" s="102">
        <v>21600</v>
      </c>
      <c r="F1320" s="114" t="s">
        <v>381</v>
      </c>
      <c r="G1320" s="116" t="s">
        <v>245</v>
      </c>
      <c r="H1320" s="116" t="s">
        <v>7</v>
      </c>
      <c r="I1320" s="116" t="s">
        <v>235</v>
      </c>
      <c r="J1320" s="116" t="s">
        <v>209</v>
      </c>
      <c r="K1320" s="117" t="s">
        <v>256</v>
      </c>
      <c r="L1320" s="149">
        <v>4020684650106</v>
      </c>
      <c r="M1320" s="150">
        <v>7.43</v>
      </c>
      <c r="N1320" s="150">
        <v>645</v>
      </c>
      <c r="O1320" s="150">
        <v>550</v>
      </c>
      <c r="P1320" s="150">
        <v>303</v>
      </c>
      <c r="Q1320" s="120">
        <f t="shared" si="72"/>
        <v>107.48925</v>
      </c>
    </row>
    <row r="1321" spans="1:20" s="5" customFormat="1" ht="18" customHeight="1" x14ac:dyDescent="0.25">
      <c r="A1321" s="149">
        <v>521639</v>
      </c>
      <c r="B1321" s="149" t="s">
        <v>133</v>
      </c>
      <c r="C1321" s="165" t="s">
        <v>162</v>
      </c>
      <c r="D1321" s="102"/>
      <c r="E1321" s="102">
        <v>25600</v>
      </c>
      <c r="F1321" s="114" t="s">
        <v>381</v>
      </c>
      <c r="G1321" s="116" t="s">
        <v>245</v>
      </c>
      <c r="H1321" s="116" t="s">
        <v>7</v>
      </c>
      <c r="I1321" s="116" t="s">
        <v>225</v>
      </c>
      <c r="J1321" s="116" t="s">
        <v>209</v>
      </c>
      <c r="K1321" s="117" t="s">
        <v>256</v>
      </c>
      <c r="L1321" s="149">
        <v>4020684650717</v>
      </c>
      <c r="M1321" s="150">
        <v>9.6199999999999992</v>
      </c>
      <c r="N1321" s="150">
        <v>739</v>
      </c>
      <c r="O1321" s="150">
        <v>621</v>
      </c>
      <c r="P1321" s="150">
        <v>300</v>
      </c>
      <c r="Q1321" s="120">
        <f t="shared" si="72"/>
        <v>137.67570000000001</v>
      </c>
    </row>
    <row r="1322" spans="1:20" s="5" customFormat="1" ht="18" customHeight="1" x14ac:dyDescent="0.25">
      <c r="A1322" s="149">
        <v>521579</v>
      </c>
      <c r="B1322" s="149" t="s">
        <v>133</v>
      </c>
      <c r="C1322" s="165" t="s">
        <v>56</v>
      </c>
      <c r="D1322" s="102"/>
      <c r="E1322" s="102">
        <v>18900</v>
      </c>
      <c r="F1322" s="114" t="s">
        <v>382</v>
      </c>
      <c r="G1322" s="116" t="s">
        <v>245</v>
      </c>
      <c r="H1322" s="116" t="s">
        <v>7</v>
      </c>
      <c r="I1322" s="116" t="s">
        <v>235</v>
      </c>
      <c r="J1322" s="116" t="s">
        <v>209</v>
      </c>
      <c r="K1322" s="117" t="s">
        <v>249</v>
      </c>
      <c r="L1322" s="156">
        <v>4020684650113</v>
      </c>
      <c r="M1322" s="150">
        <v>7.31</v>
      </c>
      <c r="N1322" s="150">
        <v>645</v>
      </c>
      <c r="O1322" s="150">
        <v>550</v>
      </c>
      <c r="P1322" s="150">
        <v>303</v>
      </c>
      <c r="Q1322" s="120">
        <f t="shared" si="72"/>
        <v>107.48925</v>
      </c>
    </row>
    <row r="1323" spans="1:20" s="5" customFormat="1" ht="18" customHeight="1" x14ac:dyDescent="0.25">
      <c r="A1323" s="149">
        <v>521645</v>
      </c>
      <c r="B1323" s="149" t="s">
        <v>133</v>
      </c>
      <c r="C1323" s="165" t="s">
        <v>49</v>
      </c>
      <c r="D1323" s="102"/>
      <c r="E1323" s="102">
        <v>62300</v>
      </c>
      <c r="F1323" s="114" t="s">
        <v>381</v>
      </c>
      <c r="G1323" s="116" t="s">
        <v>245</v>
      </c>
      <c r="H1323" s="116" t="s">
        <v>7</v>
      </c>
      <c r="I1323" s="116" t="s">
        <v>225</v>
      </c>
      <c r="J1323" s="116" t="s">
        <v>209</v>
      </c>
      <c r="K1323" s="117" t="s">
        <v>570</v>
      </c>
      <c r="L1323" s="149">
        <v>4020684650779</v>
      </c>
      <c r="M1323" s="150">
        <v>13.73</v>
      </c>
      <c r="N1323" s="150">
        <v>1116</v>
      </c>
      <c r="O1323" s="150">
        <v>621</v>
      </c>
      <c r="P1323" s="150">
        <v>308</v>
      </c>
      <c r="Q1323" s="120">
        <f t="shared" ref="Q1323:Q1386" si="73">SUM((N1323/100)*(O1323/100)*(P1323/100))</f>
        <v>213.45508800000002</v>
      </c>
    </row>
    <row r="1324" spans="1:20" s="5" customFormat="1" ht="18" customHeight="1" x14ac:dyDescent="0.25">
      <c r="A1324" s="149">
        <v>521646</v>
      </c>
      <c r="B1324" s="149" t="s">
        <v>133</v>
      </c>
      <c r="C1324" s="165" t="s">
        <v>49</v>
      </c>
      <c r="D1324" s="102"/>
      <c r="E1324" s="102">
        <v>62300</v>
      </c>
      <c r="F1324" s="114" t="s">
        <v>381</v>
      </c>
      <c r="G1324" s="116" t="s">
        <v>245</v>
      </c>
      <c r="H1324" s="116" t="s">
        <v>7</v>
      </c>
      <c r="I1324" s="116" t="s">
        <v>225</v>
      </c>
      <c r="J1324" s="116" t="s">
        <v>209</v>
      </c>
      <c r="K1324" s="117" t="s">
        <v>571</v>
      </c>
      <c r="L1324" s="149">
        <v>4020684650786</v>
      </c>
      <c r="M1324" s="150">
        <v>13.31</v>
      </c>
      <c r="N1324" s="150">
        <v>1116</v>
      </c>
      <c r="O1324" s="150">
        <v>621</v>
      </c>
      <c r="P1324" s="150">
        <v>308</v>
      </c>
      <c r="Q1324" s="120">
        <f t="shared" si="73"/>
        <v>213.45508800000002</v>
      </c>
      <c r="T1324" s="1"/>
    </row>
    <row r="1325" spans="1:20" s="5" customFormat="1" ht="18" customHeight="1" x14ac:dyDescent="0.25">
      <c r="A1325" s="149">
        <v>521580</v>
      </c>
      <c r="B1325" s="149" t="s">
        <v>133</v>
      </c>
      <c r="C1325" s="165" t="s">
        <v>120</v>
      </c>
      <c r="D1325" s="102"/>
      <c r="E1325" s="102">
        <v>21000</v>
      </c>
      <c r="F1325" s="114" t="s">
        <v>381</v>
      </c>
      <c r="G1325" s="116" t="s">
        <v>245</v>
      </c>
      <c r="H1325" s="116" t="s">
        <v>7</v>
      </c>
      <c r="I1325" s="116" t="s">
        <v>235</v>
      </c>
      <c r="J1325" s="116" t="s">
        <v>209</v>
      </c>
      <c r="K1325" s="117" t="s">
        <v>256</v>
      </c>
      <c r="L1325" s="149">
        <v>4020684650120</v>
      </c>
      <c r="M1325" s="150">
        <v>8.7200000000000006</v>
      </c>
      <c r="N1325" s="150">
        <v>810</v>
      </c>
      <c r="O1325" s="150">
        <v>550</v>
      </c>
      <c r="P1325" s="150">
        <v>303</v>
      </c>
      <c r="Q1325" s="120">
        <f t="shared" si="73"/>
        <v>134.98649999999998</v>
      </c>
      <c r="T1325" s="1"/>
    </row>
    <row r="1326" spans="1:20" s="5" customFormat="1" ht="18" customHeight="1" x14ac:dyDescent="0.25">
      <c r="A1326" s="149">
        <v>521634</v>
      </c>
      <c r="B1326" s="149" t="s">
        <v>133</v>
      </c>
      <c r="C1326" s="165" t="s">
        <v>163</v>
      </c>
      <c r="D1326" s="102"/>
      <c r="E1326" s="102">
        <v>29300</v>
      </c>
      <c r="F1326" s="114" t="s">
        <v>381</v>
      </c>
      <c r="G1326" s="116" t="s">
        <v>245</v>
      </c>
      <c r="H1326" s="116" t="s">
        <v>7</v>
      </c>
      <c r="I1326" s="116" t="s">
        <v>225</v>
      </c>
      <c r="J1326" s="116" t="s">
        <v>209</v>
      </c>
      <c r="K1326" s="117" t="s">
        <v>256</v>
      </c>
      <c r="L1326" s="149">
        <v>4020684650663</v>
      </c>
      <c r="M1326" s="150">
        <v>11.09</v>
      </c>
      <c r="N1326" s="150">
        <v>882</v>
      </c>
      <c r="O1326" s="150">
        <v>622</v>
      </c>
      <c r="P1326" s="150">
        <v>300</v>
      </c>
      <c r="Q1326" s="120">
        <f t="shared" si="73"/>
        <v>164.5812</v>
      </c>
    </row>
    <row r="1327" spans="1:20" s="5" customFormat="1" ht="18" customHeight="1" x14ac:dyDescent="0.25">
      <c r="A1327" s="149">
        <v>521581</v>
      </c>
      <c r="B1327" s="149" t="s">
        <v>133</v>
      </c>
      <c r="C1327" s="165" t="s">
        <v>57</v>
      </c>
      <c r="D1327" s="102"/>
      <c r="E1327" s="102">
        <v>20600</v>
      </c>
      <c r="F1327" s="114" t="s">
        <v>382</v>
      </c>
      <c r="G1327" s="116" t="s">
        <v>245</v>
      </c>
      <c r="H1327" s="116" t="s">
        <v>7</v>
      </c>
      <c r="I1327" s="116" t="s">
        <v>235</v>
      </c>
      <c r="J1327" s="116" t="s">
        <v>209</v>
      </c>
      <c r="K1327" s="117" t="s">
        <v>249</v>
      </c>
      <c r="L1327" s="149">
        <v>4020684650137</v>
      </c>
      <c r="M1327" s="146">
        <v>8.52</v>
      </c>
      <c r="N1327" s="150">
        <v>810</v>
      </c>
      <c r="O1327" s="150">
        <v>550</v>
      </c>
      <c r="P1327" s="150">
        <v>303</v>
      </c>
      <c r="Q1327" s="120">
        <f t="shared" si="73"/>
        <v>134.98649999999998</v>
      </c>
    </row>
    <row r="1328" spans="1:20" s="5" customFormat="1" ht="18" customHeight="1" x14ac:dyDescent="0.25">
      <c r="A1328" s="149">
        <v>521595</v>
      </c>
      <c r="B1328" s="149" t="s">
        <v>133</v>
      </c>
      <c r="C1328" s="165" t="s">
        <v>349</v>
      </c>
      <c r="D1328" s="102"/>
      <c r="E1328" s="102">
        <v>25000</v>
      </c>
      <c r="F1328" s="114" t="s">
        <v>381</v>
      </c>
      <c r="G1328" s="116" t="s">
        <v>245</v>
      </c>
      <c r="H1328" s="116" t="s">
        <v>7</v>
      </c>
      <c r="I1328" s="116" t="s">
        <v>235</v>
      </c>
      <c r="J1328" s="116" t="s">
        <v>209</v>
      </c>
      <c r="K1328" s="117" t="s">
        <v>256</v>
      </c>
      <c r="L1328" s="149">
        <v>4020684650274</v>
      </c>
      <c r="M1328" s="146">
        <v>8.39</v>
      </c>
      <c r="N1328" s="150">
        <v>705</v>
      </c>
      <c r="O1328" s="150">
        <v>622</v>
      </c>
      <c r="P1328" s="150">
        <v>365</v>
      </c>
      <c r="Q1328" s="120">
        <f t="shared" si="73"/>
        <v>160.05615</v>
      </c>
    </row>
    <row r="1329" spans="1:17" s="5" customFormat="1" ht="18" customHeight="1" x14ac:dyDescent="0.25">
      <c r="A1329" s="149">
        <v>521641</v>
      </c>
      <c r="B1329" s="149" t="s">
        <v>133</v>
      </c>
      <c r="C1329" s="165" t="s">
        <v>346</v>
      </c>
      <c r="D1329" s="102"/>
      <c r="E1329" s="102">
        <v>28200</v>
      </c>
      <c r="F1329" s="114" t="s">
        <v>381</v>
      </c>
      <c r="G1329" s="116" t="s">
        <v>245</v>
      </c>
      <c r="H1329" s="116" t="s">
        <v>7</v>
      </c>
      <c r="I1329" s="116" t="s">
        <v>225</v>
      </c>
      <c r="J1329" s="116" t="s">
        <v>209</v>
      </c>
      <c r="K1329" s="117" t="s">
        <v>256</v>
      </c>
      <c r="L1329" s="149">
        <v>4020684650731</v>
      </c>
      <c r="M1329" s="146">
        <v>9.16</v>
      </c>
      <c r="N1329" s="150">
        <v>705</v>
      </c>
      <c r="O1329" s="150">
        <v>622</v>
      </c>
      <c r="P1329" s="150">
        <v>365</v>
      </c>
      <c r="Q1329" s="120">
        <f t="shared" si="73"/>
        <v>160.05615</v>
      </c>
    </row>
    <row r="1330" spans="1:17" s="5" customFormat="1" ht="18" customHeight="1" x14ac:dyDescent="0.25">
      <c r="A1330" s="149">
        <v>521596</v>
      </c>
      <c r="B1330" s="149" t="s">
        <v>133</v>
      </c>
      <c r="C1330" s="139" t="s">
        <v>348</v>
      </c>
      <c r="D1330" s="102"/>
      <c r="E1330" s="102">
        <v>20200</v>
      </c>
      <c r="F1330" s="114" t="s">
        <v>382</v>
      </c>
      <c r="G1330" s="116" t="s">
        <v>245</v>
      </c>
      <c r="H1330" s="116" t="s">
        <v>7</v>
      </c>
      <c r="I1330" s="116" t="s">
        <v>235</v>
      </c>
      <c r="J1330" s="116" t="s">
        <v>209</v>
      </c>
      <c r="K1330" s="117" t="s">
        <v>249</v>
      </c>
      <c r="L1330" s="149">
        <v>4020684650281</v>
      </c>
      <c r="M1330" s="146">
        <v>8.3000000000000007</v>
      </c>
      <c r="N1330" s="150">
        <v>705</v>
      </c>
      <c r="O1330" s="150">
        <v>622</v>
      </c>
      <c r="P1330" s="150">
        <v>365</v>
      </c>
      <c r="Q1330" s="120">
        <f t="shared" si="73"/>
        <v>160.05615</v>
      </c>
    </row>
    <row r="1331" spans="1:17" s="5" customFormat="1" ht="18" customHeight="1" x14ac:dyDescent="0.25">
      <c r="A1331" s="149">
        <v>511124</v>
      </c>
      <c r="B1331" s="149" t="s">
        <v>133</v>
      </c>
      <c r="C1331" s="165" t="s">
        <v>25</v>
      </c>
      <c r="D1331" s="102"/>
      <c r="E1331" s="102">
        <v>11800</v>
      </c>
      <c r="F1331" s="114" t="s">
        <v>375</v>
      </c>
      <c r="G1331" s="152" t="s">
        <v>245</v>
      </c>
      <c r="H1331" s="116" t="s">
        <v>7</v>
      </c>
      <c r="I1331" s="116" t="s">
        <v>208</v>
      </c>
      <c r="J1331" s="116" t="s">
        <v>209</v>
      </c>
      <c r="K1331" s="184" t="s">
        <v>516</v>
      </c>
      <c r="L1331" s="149">
        <v>4020684178181</v>
      </c>
      <c r="M1331" s="150">
        <v>6.28</v>
      </c>
      <c r="N1331" s="150">
        <v>959</v>
      </c>
      <c r="O1331" s="150">
        <v>534</v>
      </c>
      <c r="P1331" s="150">
        <v>253</v>
      </c>
      <c r="Q1331" s="120">
        <f t="shared" si="73"/>
        <v>129.56281799999999</v>
      </c>
    </row>
    <row r="1332" spans="1:17" s="5" customFormat="1" ht="18" customHeight="1" x14ac:dyDescent="0.25">
      <c r="A1332" s="149">
        <v>511125</v>
      </c>
      <c r="B1332" s="149" t="s">
        <v>133</v>
      </c>
      <c r="C1332" s="165" t="s">
        <v>25</v>
      </c>
      <c r="D1332" s="102"/>
      <c r="E1332" s="102">
        <v>11800</v>
      </c>
      <c r="F1332" s="114" t="s">
        <v>375</v>
      </c>
      <c r="G1332" s="152" t="s">
        <v>245</v>
      </c>
      <c r="H1332" s="116" t="s">
        <v>7</v>
      </c>
      <c r="I1332" s="116" t="s">
        <v>208</v>
      </c>
      <c r="J1332" s="116" t="s">
        <v>209</v>
      </c>
      <c r="K1332" s="184" t="s">
        <v>520</v>
      </c>
      <c r="L1332" s="149">
        <v>4020684178198</v>
      </c>
      <c r="M1332" s="150">
        <v>6.28</v>
      </c>
      <c r="N1332" s="150">
        <v>959</v>
      </c>
      <c r="O1332" s="150">
        <v>534</v>
      </c>
      <c r="P1332" s="150">
        <v>253</v>
      </c>
      <c r="Q1332" s="120">
        <f t="shared" si="73"/>
        <v>129.56281799999999</v>
      </c>
    </row>
    <row r="1333" spans="1:17" s="5" customFormat="1" ht="18" customHeight="1" x14ac:dyDescent="0.25">
      <c r="A1333" s="149">
        <v>523661</v>
      </c>
      <c r="B1333" s="149" t="s">
        <v>133</v>
      </c>
      <c r="C1333" s="139" t="s">
        <v>592</v>
      </c>
      <c r="D1333" s="102"/>
      <c r="E1333" s="102">
        <v>12300</v>
      </c>
      <c r="F1333" s="114" t="s">
        <v>381</v>
      </c>
      <c r="G1333" s="116" t="s">
        <v>244</v>
      </c>
      <c r="H1333" s="116" t="s">
        <v>7</v>
      </c>
      <c r="I1333" s="116" t="s">
        <v>221</v>
      </c>
      <c r="J1333" s="116" t="s">
        <v>209</v>
      </c>
      <c r="K1333" s="117" t="s">
        <v>454</v>
      </c>
      <c r="L1333" s="149">
        <v>4020684684941</v>
      </c>
      <c r="M1333" s="150">
        <v>7.85</v>
      </c>
      <c r="N1333" s="150">
        <v>1005</v>
      </c>
      <c r="O1333" s="150">
        <v>645</v>
      </c>
      <c r="P1333" s="150">
        <v>245</v>
      </c>
      <c r="Q1333" s="120">
        <f t="shared" si="73"/>
        <v>158.81512500000002</v>
      </c>
    </row>
    <row r="1334" spans="1:17" s="5" customFormat="1" ht="18" customHeight="1" x14ac:dyDescent="0.25">
      <c r="A1334" s="149">
        <v>523663</v>
      </c>
      <c r="B1334" s="149" t="s">
        <v>133</v>
      </c>
      <c r="C1334" s="139" t="s">
        <v>591</v>
      </c>
      <c r="D1334" s="102"/>
      <c r="E1334" s="102">
        <v>14400</v>
      </c>
      <c r="F1334" s="114" t="s">
        <v>381</v>
      </c>
      <c r="G1334" s="116" t="s">
        <v>244</v>
      </c>
      <c r="H1334" s="116" t="s">
        <v>7</v>
      </c>
      <c r="I1334" s="116" t="s">
        <v>221</v>
      </c>
      <c r="J1334" s="116" t="s">
        <v>211</v>
      </c>
      <c r="K1334" s="117" t="s">
        <v>454</v>
      </c>
      <c r="L1334" s="149">
        <v>4020684684965</v>
      </c>
      <c r="M1334" s="150">
        <v>7.9</v>
      </c>
      <c r="N1334" s="150">
        <v>1060</v>
      </c>
      <c r="O1334" s="150">
        <v>645</v>
      </c>
      <c r="P1334" s="150">
        <v>245</v>
      </c>
      <c r="Q1334" s="120">
        <f t="shared" si="73"/>
        <v>167.50650000000002</v>
      </c>
    </row>
    <row r="1335" spans="1:17" s="5" customFormat="1" ht="18" customHeight="1" x14ac:dyDescent="0.25">
      <c r="A1335" s="149">
        <v>523665</v>
      </c>
      <c r="B1335" s="149" t="s">
        <v>133</v>
      </c>
      <c r="C1335" s="139" t="s">
        <v>590</v>
      </c>
      <c r="D1335" s="102"/>
      <c r="E1335" s="102">
        <v>17400</v>
      </c>
      <c r="F1335" s="114" t="s">
        <v>381</v>
      </c>
      <c r="G1335" s="116" t="s">
        <v>244</v>
      </c>
      <c r="H1335" s="116" t="s">
        <v>7</v>
      </c>
      <c r="I1335" s="116" t="s">
        <v>221</v>
      </c>
      <c r="J1335" s="116" t="s">
        <v>211</v>
      </c>
      <c r="K1335" s="117" t="s">
        <v>530</v>
      </c>
      <c r="L1335" s="149">
        <v>4020684684989</v>
      </c>
      <c r="M1335" s="150">
        <v>9.3000000000000007</v>
      </c>
      <c r="N1335" s="150">
        <v>1145</v>
      </c>
      <c r="O1335" s="150">
        <v>645</v>
      </c>
      <c r="P1335" s="150">
        <v>245</v>
      </c>
      <c r="Q1335" s="120">
        <f t="shared" si="73"/>
        <v>180.938625</v>
      </c>
    </row>
    <row r="1336" spans="1:17" s="5" customFormat="1" ht="18" customHeight="1" x14ac:dyDescent="0.25">
      <c r="A1336" s="149">
        <v>525329</v>
      </c>
      <c r="B1336" s="149" t="s">
        <v>133</v>
      </c>
      <c r="C1336" s="139" t="s">
        <v>588</v>
      </c>
      <c r="D1336" s="102"/>
      <c r="E1336" s="102">
        <v>13300</v>
      </c>
      <c r="F1336" s="114" t="s">
        <v>381</v>
      </c>
      <c r="G1336" s="163" t="s">
        <v>626</v>
      </c>
      <c r="H1336" s="116" t="s">
        <v>7</v>
      </c>
      <c r="I1336" s="116" t="s">
        <v>599</v>
      </c>
      <c r="J1336" s="163" t="s">
        <v>209</v>
      </c>
      <c r="K1336" s="117" t="s">
        <v>530</v>
      </c>
      <c r="L1336" s="149">
        <v>4020684717069</v>
      </c>
      <c r="M1336" s="146">
        <v>9.4909999999999997</v>
      </c>
      <c r="N1336" s="150">
        <v>1109</v>
      </c>
      <c r="O1336" s="150">
        <v>609</v>
      </c>
      <c r="P1336" s="150">
        <v>288</v>
      </c>
      <c r="Q1336" s="120">
        <f t="shared" si="73"/>
        <v>194.509728</v>
      </c>
    </row>
    <row r="1337" spans="1:17" s="5" customFormat="1" ht="18" customHeight="1" x14ac:dyDescent="0.25">
      <c r="A1337" s="149">
        <v>525332</v>
      </c>
      <c r="B1337" s="149" t="s">
        <v>133</v>
      </c>
      <c r="C1337" s="139" t="s">
        <v>594</v>
      </c>
      <c r="D1337" s="102"/>
      <c r="E1337" s="102">
        <v>14200</v>
      </c>
      <c r="F1337" s="114" t="s">
        <v>381</v>
      </c>
      <c r="G1337" s="163" t="s">
        <v>626</v>
      </c>
      <c r="H1337" s="116" t="s">
        <v>7</v>
      </c>
      <c r="I1337" s="116" t="s">
        <v>599</v>
      </c>
      <c r="J1337" s="163" t="s">
        <v>209</v>
      </c>
      <c r="K1337" s="117" t="s">
        <v>533</v>
      </c>
      <c r="L1337" s="149">
        <v>4020684717090</v>
      </c>
      <c r="M1337" s="150">
        <v>10.372999999999999</v>
      </c>
      <c r="N1337" s="146">
        <v>1269</v>
      </c>
      <c r="O1337" s="150">
        <v>609</v>
      </c>
      <c r="P1337" s="150">
        <v>288</v>
      </c>
      <c r="Q1337" s="120">
        <f t="shared" si="73"/>
        <v>222.57244799999998</v>
      </c>
    </row>
    <row r="1338" spans="1:17" s="5" customFormat="1" ht="18" customHeight="1" x14ac:dyDescent="0.25">
      <c r="A1338" s="149">
        <v>517166</v>
      </c>
      <c r="B1338" s="149" t="s">
        <v>133</v>
      </c>
      <c r="C1338" s="165" t="s">
        <v>86</v>
      </c>
      <c r="D1338" s="102"/>
      <c r="E1338" s="102">
        <v>11300</v>
      </c>
      <c r="F1338" s="114" t="s">
        <v>380</v>
      </c>
      <c r="G1338" s="116" t="s">
        <v>2</v>
      </c>
      <c r="H1338" s="116" t="s">
        <v>482</v>
      </c>
      <c r="I1338" s="116" t="s">
        <v>237</v>
      </c>
      <c r="J1338" s="116" t="s">
        <v>209</v>
      </c>
      <c r="K1338" s="117" t="s">
        <v>256</v>
      </c>
      <c r="L1338" s="149">
        <v>4020684502207</v>
      </c>
      <c r="M1338" s="150">
        <v>11.1</v>
      </c>
      <c r="N1338" s="150">
        <v>643</v>
      </c>
      <c r="O1338" s="150">
        <v>550</v>
      </c>
      <c r="P1338" s="150">
        <v>328</v>
      </c>
      <c r="Q1338" s="120">
        <f t="shared" si="73"/>
        <v>115.99719999999998</v>
      </c>
    </row>
    <row r="1339" spans="1:17" s="5" customFormat="1" ht="18" customHeight="1" x14ac:dyDescent="0.25">
      <c r="A1339" s="149">
        <v>517169</v>
      </c>
      <c r="B1339" s="149" t="s">
        <v>133</v>
      </c>
      <c r="C1339" s="165" t="s">
        <v>86</v>
      </c>
      <c r="D1339" s="102"/>
      <c r="E1339" s="102">
        <v>11300</v>
      </c>
      <c r="F1339" s="114" t="s">
        <v>380</v>
      </c>
      <c r="G1339" s="116" t="s">
        <v>4</v>
      </c>
      <c r="H1339" s="116" t="s">
        <v>482</v>
      </c>
      <c r="I1339" s="116" t="s">
        <v>237</v>
      </c>
      <c r="J1339" s="116" t="s">
        <v>209</v>
      </c>
      <c r="K1339" s="117" t="s">
        <v>256</v>
      </c>
      <c r="L1339" s="149">
        <v>4020684502238</v>
      </c>
      <c r="M1339" s="150">
        <v>11.1</v>
      </c>
      <c r="N1339" s="150">
        <v>643</v>
      </c>
      <c r="O1339" s="150">
        <v>550</v>
      </c>
      <c r="P1339" s="150">
        <v>328</v>
      </c>
      <c r="Q1339" s="120">
        <f t="shared" si="73"/>
        <v>115.99719999999998</v>
      </c>
    </row>
    <row r="1340" spans="1:17" s="5" customFormat="1" ht="18" customHeight="1" x14ac:dyDescent="0.25">
      <c r="A1340" s="149">
        <v>517171</v>
      </c>
      <c r="B1340" s="149" t="s">
        <v>133</v>
      </c>
      <c r="C1340" s="165" t="s">
        <v>86</v>
      </c>
      <c r="D1340" s="102"/>
      <c r="E1340" s="102">
        <v>11300</v>
      </c>
      <c r="F1340" s="114" t="s">
        <v>380</v>
      </c>
      <c r="G1340" s="116" t="s">
        <v>16</v>
      </c>
      <c r="H1340" s="116" t="s">
        <v>482</v>
      </c>
      <c r="I1340" s="116" t="s">
        <v>237</v>
      </c>
      <c r="J1340" s="116" t="s">
        <v>209</v>
      </c>
      <c r="K1340" s="117" t="s">
        <v>256</v>
      </c>
      <c r="L1340" s="149">
        <v>4020684502269</v>
      </c>
      <c r="M1340" s="150">
        <v>11.1</v>
      </c>
      <c r="N1340" s="150">
        <v>643</v>
      </c>
      <c r="O1340" s="150">
        <v>550</v>
      </c>
      <c r="P1340" s="150">
        <v>328</v>
      </c>
      <c r="Q1340" s="120">
        <f t="shared" si="73"/>
        <v>115.99719999999998</v>
      </c>
    </row>
    <row r="1341" spans="1:17" s="5" customFormat="1" ht="18" customHeight="1" x14ac:dyDescent="0.25">
      <c r="A1341" s="149">
        <v>518847</v>
      </c>
      <c r="B1341" s="149" t="s">
        <v>133</v>
      </c>
      <c r="C1341" s="165" t="s">
        <v>86</v>
      </c>
      <c r="D1341" s="102"/>
      <c r="E1341" s="102">
        <v>11300</v>
      </c>
      <c r="F1341" s="114" t="s">
        <v>380</v>
      </c>
      <c r="G1341" s="116" t="s">
        <v>8</v>
      </c>
      <c r="H1341" s="116" t="s">
        <v>482</v>
      </c>
      <c r="I1341" s="116" t="s">
        <v>237</v>
      </c>
      <c r="J1341" s="116" t="s">
        <v>209</v>
      </c>
      <c r="K1341" s="117" t="s">
        <v>256</v>
      </c>
      <c r="L1341" s="149">
        <v>4020684590235</v>
      </c>
      <c r="M1341" s="150">
        <v>9.7799999999999994</v>
      </c>
      <c r="N1341" s="150">
        <v>643</v>
      </c>
      <c r="O1341" s="150">
        <v>550</v>
      </c>
      <c r="P1341" s="150">
        <v>328</v>
      </c>
      <c r="Q1341" s="120">
        <f t="shared" si="73"/>
        <v>115.99719999999998</v>
      </c>
    </row>
    <row r="1342" spans="1:17" s="5" customFormat="1" ht="18" customHeight="1" x14ac:dyDescent="0.25">
      <c r="A1342" s="149">
        <v>525870</v>
      </c>
      <c r="B1342" s="149" t="s">
        <v>133</v>
      </c>
      <c r="C1342" s="165" t="s">
        <v>86</v>
      </c>
      <c r="D1342" s="102"/>
      <c r="E1342" s="102">
        <v>11300</v>
      </c>
      <c r="F1342" s="114" t="s">
        <v>380</v>
      </c>
      <c r="G1342" s="116" t="s">
        <v>222</v>
      </c>
      <c r="H1342" s="116" t="s">
        <v>482</v>
      </c>
      <c r="I1342" s="116" t="s">
        <v>237</v>
      </c>
      <c r="J1342" s="116" t="s">
        <v>209</v>
      </c>
      <c r="K1342" s="117" t="s">
        <v>256</v>
      </c>
      <c r="L1342" s="149">
        <v>4020684731645</v>
      </c>
      <c r="M1342" s="150">
        <v>9.7799999999999994</v>
      </c>
      <c r="N1342" s="150">
        <v>643</v>
      </c>
      <c r="O1342" s="150">
        <v>550</v>
      </c>
      <c r="P1342" s="150">
        <v>331</v>
      </c>
      <c r="Q1342" s="120">
        <f t="shared" si="73"/>
        <v>117.05814999999998</v>
      </c>
    </row>
    <row r="1343" spans="1:17" s="5" customFormat="1" ht="18" customHeight="1" x14ac:dyDescent="0.25">
      <c r="A1343" s="149">
        <v>527243</v>
      </c>
      <c r="B1343" s="149" t="s">
        <v>133</v>
      </c>
      <c r="C1343" s="165" t="s">
        <v>86</v>
      </c>
      <c r="D1343" s="102"/>
      <c r="E1343" s="102">
        <v>11300</v>
      </c>
      <c r="F1343" s="114" t="s">
        <v>380</v>
      </c>
      <c r="G1343" s="158" t="s">
        <v>716</v>
      </c>
      <c r="H1343" s="116" t="s">
        <v>482</v>
      </c>
      <c r="I1343" s="116" t="s">
        <v>237</v>
      </c>
      <c r="J1343" s="116" t="s">
        <v>209</v>
      </c>
      <c r="K1343" s="117" t="s">
        <v>256</v>
      </c>
      <c r="L1343" s="149" t="s">
        <v>1115</v>
      </c>
      <c r="M1343" s="150">
        <v>11.1</v>
      </c>
      <c r="N1343" s="150">
        <v>594</v>
      </c>
      <c r="O1343" s="150">
        <v>614</v>
      </c>
      <c r="P1343" s="150">
        <v>331</v>
      </c>
      <c r="Q1343" s="120">
        <f t="shared" si="73"/>
        <v>120.72099600000001</v>
      </c>
    </row>
    <row r="1344" spans="1:17" s="5" customFormat="1" ht="18" customHeight="1" x14ac:dyDescent="0.25">
      <c r="A1344" s="149">
        <v>527060</v>
      </c>
      <c r="B1344" s="149" t="s">
        <v>133</v>
      </c>
      <c r="C1344" s="165" t="s">
        <v>86</v>
      </c>
      <c r="D1344" s="102"/>
      <c r="E1344" s="102">
        <v>11300</v>
      </c>
      <c r="F1344" s="114" t="s">
        <v>380</v>
      </c>
      <c r="G1344" s="116" t="s">
        <v>715</v>
      </c>
      <c r="H1344" s="116" t="s">
        <v>482</v>
      </c>
      <c r="I1344" s="116" t="s">
        <v>237</v>
      </c>
      <c r="J1344" s="116" t="s">
        <v>209</v>
      </c>
      <c r="K1344" s="117" t="s">
        <v>256</v>
      </c>
      <c r="L1344" s="149" t="s">
        <v>1116</v>
      </c>
      <c r="M1344" s="150">
        <v>11.1</v>
      </c>
      <c r="N1344" s="150">
        <v>643</v>
      </c>
      <c r="O1344" s="146">
        <v>550</v>
      </c>
      <c r="P1344" s="150">
        <v>328</v>
      </c>
      <c r="Q1344" s="120">
        <f t="shared" si="73"/>
        <v>115.99719999999998</v>
      </c>
    </row>
    <row r="1345" spans="1:17" s="5" customFormat="1" ht="18" customHeight="1" x14ac:dyDescent="0.25">
      <c r="A1345" s="149">
        <v>518530</v>
      </c>
      <c r="B1345" s="149" t="s">
        <v>133</v>
      </c>
      <c r="C1345" s="165" t="s">
        <v>87</v>
      </c>
      <c r="D1345" s="102"/>
      <c r="E1345" s="102">
        <v>12000</v>
      </c>
      <c r="F1345" s="114" t="s">
        <v>380</v>
      </c>
      <c r="G1345" s="116" t="s">
        <v>2</v>
      </c>
      <c r="H1345" s="116" t="s">
        <v>482</v>
      </c>
      <c r="I1345" s="116" t="s">
        <v>237</v>
      </c>
      <c r="J1345" s="116" t="s">
        <v>209</v>
      </c>
      <c r="K1345" s="117" t="s">
        <v>256</v>
      </c>
      <c r="L1345" s="149">
        <v>4020684580663</v>
      </c>
      <c r="M1345" s="150">
        <v>12</v>
      </c>
      <c r="N1345" s="150">
        <v>643</v>
      </c>
      <c r="O1345" s="150">
        <v>550</v>
      </c>
      <c r="P1345" s="150">
        <v>328</v>
      </c>
      <c r="Q1345" s="120">
        <f t="shared" si="73"/>
        <v>115.99719999999998</v>
      </c>
    </row>
    <row r="1346" spans="1:17" s="5" customFormat="1" ht="18" customHeight="1" x14ac:dyDescent="0.25">
      <c r="A1346" s="149">
        <v>518532</v>
      </c>
      <c r="B1346" s="149" t="s">
        <v>133</v>
      </c>
      <c r="C1346" s="165" t="s">
        <v>87</v>
      </c>
      <c r="D1346" s="102"/>
      <c r="E1346" s="102">
        <v>12000</v>
      </c>
      <c r="F1346" s="114" t="s">
        <v>380</v>
      </c>
      <c r="G1346" s="116" t="s">
        <v>4</v>
      </c>
      <c r="H1346" s="116" t="s">
        <v>482</v>
      </c>
      <c r="I1346" s="116" t="s">
        <v>237</v>
      </c>
      <c r="J1346" s="116" t="s">
        <v>209</v>
      </c>
      <c r="K1346" s="117" t="s">
        <v>256</v>
      </c>
      <c r="L1346" s="149">
        <v>4020684580687</v>
      </c>
      <c r="M1346" s="146">
        <v>12</v>
      </c>
      <c r="N1346" s="150">
        <v>643</v>
      </c>
      <c r="O1346" s="150">
        <v>550</v>
      </c>
      <c r="P1346" s="150">
        <v>328</v>
      </c>
      <c r="Q1346" s="120">
        <f t="shared" si="73"/>
        <v>115.99719999999998</v>
      </c>
    </row>
    <row r="1347" spans="1:17" s="5" customFormat="1" ht="18" customHeight="1" x14ac:dyDescent="0.25">
      <c r="A1347" s="149">
        <v>518536</v>
      </c>
      <c r="B1347" s="149" t="s">
        <v>133</v>
      </c>
      <c r="C1347" s="165" t="s">
        <v>87</v>
      </c>
      <c r="D1347" s="102"/>
      <c r="E1347" s="102">
        <v>12000</v>
      </c>
      <c r="F1347" s="114" t="s">
        <v>380</v>
      </c>
      <c r="G1347" s="116" t="s">
        <v>16</v>
      </c>
      <c r="H1347" s="116" t="s">
        <v>482</v>
      </c>
      <c r="I1347" s="116" t="s">
        <v>237</v>
      </c>
      <c r="J1347" s="116" t="s">
        <v>209</v>
      </c>
      <c r="K1347" s="117" t="s">
        <v>256</v>
      </c>
      <c r="L1347" s="149">
        <v>4020684580724</v>
      </c>
      <c r="M1347" s="150">
        <v>12</v>
      </c>
      <c r="N1347" s="150">
        <v>643</v>
      </c>
      <c r="O1347" s="150">
        <v>550</v>
      </c>
      <c r="P1347" s="150">
        <v>328</v>
      </c>
      <c r="Q1347" s="120">
        <f t="shared" si="73"/>
        <v>115.99719999999998</v>
      </c>
    </row>
    <row r="1348" spans="1:17" s="5" customFormat="1" ht="18" customHeight="1" x14ac:dyDescent="0.25">
      <c r="A1348" s="149">
        <v>518849</v>
      </c>
      <c r="B1348" s="149" t="s">
        <v>133</v>
      </c>
      <c r="C1348" s="165" t="s">
        <v>87</v>
      </c>
      <c r="D1348" s="102"/>
      <c r="E1348" s="102">
        <v>12000</v>
      </c>
      <c r="F1348" s="114" t="s">
        <v>380</v>
      </c>
      <c r="G1348" s="116" t="s">
        <v>8</v>
      </c>
      <c r="H1348" s="116" t="s">
        <v>482</v>
      </c>
      <c r="I1348" s="116" t="s">
        <v>237</v>
      </c>
      <c r="J1348" s="116" t="s">
        <v>209</v>
      </c>
      <c r="K1348" s="117" t="s">
        <v>256</v>
      </c>
      <c r="L1348" s="149">
        <v>4020684590259</v>
      </c>
      <c r="M1348" s="150">
        <v>12</v>
      </c>
      <c r="N1348" s="150">
        <v>643</v>
      </c>
      <c r="O1348" s="150">
        <v>550</v>
      </c>
      <c r="P1348" s="146">
        <v>328</v>
      </c>
      <c r="Q1348" s="120">
        <f t="shared" si="73"/>
        <v>115.99719999999998</v>
      </c>
    </row>
    <row r="1349" spans="1:17" s="5" customFormat="1" ht="18" customHeight="1" x14ac:dyDescent="0.25">
      <c r="A1349" s="149">
        <v>525872</v>
      </c>
      <c r="B1349" s="149" t="s">
        <v>133</v>
      </c>
      <c r="C1349" s="165" t="s">
        <v>87</v>
      </c>
      <c r="D1349" s="102"/>
      <c r="E1349" s="102">
        <v>12000</v>
      </c>
      <c r="F1349" s="114" t="s">
        <v>380</v>
      </c>
      <c r="G1349" s="116" t="s">
        <v>222</v>
      </c>
      <c r="H1349" s="116" t="s">
        <v>482</v>
      </c>
      <c r="I1349" s="116" t="s">
        <v>237</v>
      </c>
      <c r="J1349" s="116" t="s">
        <v>209</v>
      </c>
      <c r="K1349" s="117" t="s">
        <v>256</v>
      </c>
      <c r="L1349" s="149">
        <v>4020684731621</v>
      </c>
      <c r="M1349" s="150">
        <v>12</v>
      </c>
      <c r="N1349" s="150">
        <v>643</v>
      </c>
      <c r="O1349" s="150">
        <v>550</v>
      </c>
      <c r="P1349" s="150">
        <v>328</v>
      </c>
      <c r="Q1349" s="120">
        <f t="shared" si="73"/>
        <v>115.99719999999998</v>
      </c>
    </row>
    <row r="1350" spans="1:17" s="5" customFormat="1" ht="18" customHeight="1" x14ac:dyDescent="0.25">
      <c r="A1350" s="149">
        <v>527245</v>
      </c>
      <c r="B1350" s="149" t="s">
        <v>133</v>
      </c>
      <c r="C1350" s="165" t="s">
        <v>87</v>
      </c>
      <c r="D1350" s="102"/>
      <c r="E1350" s="102">
        <v>12000</v>
      </c>
      <c r="F1350" s="114" t="s">
        <v>380</v>
      </c>
      <c r="G1350" s="158" t="s">
        <v>716</v>
      </c>
      <c r="H1350" s="116" t="s">
        <v>482</v>
      </c>
      <c r="I1350" s="116" t="s">
        <v>237</v>
      </c>
      <c r="J1350" s="116" t="s">
        <v>209</v>
      </c>
      <c r="K1350" s="117" t="s">
        <v>256</v>
      </c>
      <c r="L1350" s="149" t="s">
        <v>1117</v>
      </c>
      <c r="M1350" s="150">
        <v>12</v>
      </c>
      <c r="N1350" s="150">
        <v>644</v>
      </c>
      <c r="O1350" s="150">
        <v>614</v>
      </c>
      <c r="P1350" s="150">
        <v>331</v>
      </c>
      <c r="Q1350" s="120">
        <f t="shared" si="73"/>
        <v>130.88269600000001</v>
      </c>
    </row>
    <row r="1351" spans="1:17" s="5" customFormat="1" ht="18" customHeight="1" x14ac:dyDescent="0.25">
      <c r="A1351" s="149">
        <v>527062</v>
      </c>
      <c r="B1351" s="149" t="s">
        <v>133</v>
      </c>
      <c r="C1351" s="165" t="s">
        <v>87</v>
      </c>
      <c r="D1351" s="102"/>
      <c r="E1351" s="102">
        <v>12000</v>
      </c>
      <c r="F1351" s="114" t="s">
        <v>380</v>
      </c>
      <c r="G1351" s="116" t="s">
        <v>715</v>
      </c>
      <c r="H1351" s="116" t="s">
        <v>482</v>
      </c>
      <c r="I1351" s="116" t="s">
        <v>237</v>
      </c>
      <c r="J1351" s="116" t="s">
        <v>209</v>
      </c>
      <c r="K1351" s="117" t="s">
        <v>256</v>
      </c>
      <c r="L1351" s="149" t="s">
        <v>1118</v>
      </c>
      <c r="M1351" s="150">
        <v>12</v>
      </c>
      <c r="N1351" s="150">
        <v>644</v>
      </c>
      <c r="O1351" s="146">
        <v>614</v>
      </c>
      <c r="P1351" s="150">
        <v>331</v>
      </c>
      <c r="Q1351" s="120">
        <f t="shared" si="73"/>
        <v>130.88269600000001</v>
      </c>
    </row>
    <row r="1352" spans="1:17" s="5" customFormat="1" ht="18" customHeight="1" x14ac:dyDescent="0.25">
      <c r="A1352" s="149">
        <v>519494</v>
      </c>
      <c r="B1352" s="149" t="s">
        <v>133</v>
      </c>
      <c r="C1352" s="165" t="s">
        <v>12</v>
      </c>
      <c r="D1352" s="102"/>
      <c r="E1352" s="102">
        <v>11400</v>
      </c>
      <c r="F1352" s="114" t="s">
        <v>375</v>
      </c>
      <c r="G1352" s="116" t="s">
        <v>2</v>
      </c>
      <c r="H1352" s="116" t="s">
        <v>482</v>
      </c>
      <c r="I1352" s="116" t="s">
        <v>208</v>
      </c>
      <c r="J1352" s="116" t="s">
        <v>209</v>
      </c>
      <c r="K1352" s="117" t="s">
        <v>256</v>
      </c>
      <c r="L1352" s="149">
        <v>4020684603744</v>
      </c>
      <c r="M1352" s="150">
        <v>12.7</v>
      </c>
      <c r="N1352" s="150">
        <v>760</v>
      </c>
      <c r="O1352" s="150">
        <v>641</v>
      </c>
      <c r="P1352" s="150">
        <v>337</v>
      </c>
      <c r="Q1352" s="120">
        <f t="shared" si="73"/>
        <v>164.17292</v>
      </c>
    </row>
    <row r="1353" spans="1:17" s="5" customFormat="1" ht="18" customHeight="1" x14ac:dyDescent="0.25">
      <c r="A1353" s="149">
        <v>519497</v>
      </c>
      <c r="B1353" s="149" t="s">
        <v>133</v>
      </c>
      <c r="C1353" s="165" t="s">
        <v>12</v>
      </c>
      <c r="D1353" s="102"/>
      <c r="E1353" s="102">
        <v>11400</v>
      </c>
      <c r="F1353" s="114" t="s">
        <v>375</v>
      </c>
      <c r="G1353" s="116" t="s">
        <v>4</v>
      </c>
      <c r="H1353" s="116" t="s">
        <v>482</v>
      </c>
      <c r="I1353" s="116" t="s">
        <v>208</v>
      </c>
      <c r="J1353" s="116" t="s">
        <v>209</v>
      </c>
      <c r="K1353" s="117" t="s">
        <v>256</v>
      </c>
      <c r="L1353" s="149">
        <v>4020684603775</v>
      </c>
      <c r="M1353" s="150">
        <v>12.7</v>
      </c>
      <c r="N1353" s="150">
        <v>760</v>
      </c>
      <c r="O1353" s="150">
        <v>641</v>
      </c>
      <c r="P1353" s="150">
        <v>337</v>
      </c>
      <c r="Q1353" s="120">
        <f t="shared" si="73"/>
        <v>164.17292</v>
      </c>
    </row>
    <row r="1354" spans="1:17" s="5" customFormat="1" ht="18" customHeight="1" x14ac:dyDescent="0.25">
      <c r="A1354" s="149">
        <v>525874</v>
      </c>
      <c r="B1354" s="149" t="s">
        <v>133</v>
      </c>
      <c r="C1354" s="165" t="s">
        <v>12</v>
      </c>
      <c r="D1354" s="102"/>
      <c r="E1354" s="102">
        <v>11400</v>
      </c>
      <c r="F1354" s="114" t="s">
        <v>375</v>
      </c>
      <c r="G1354" s="116" t="s">
        <v>222</v>
      </c>
      <c r="H1354" s="116" t="s">
        <v>482</v>
      </c>
      <c r="I1354" s="116" t="s">
        <v>208</v>
      </c>
      <c r="J1354" s="116" t="s">
        <v>209</v>
      </c>
      <c r="K1354" s="117" t="s">
        <v>256</v>
      </c>
      <c r="L1354" s="149">
        <v>4020684731607</v>
      </c>
      <c r="M1354" s="150">
        <v>12.7</v>
      </c>
      <c r="N1354" s="150">
        <v>760</v>
      </c>
      <c r="O1354" s="150">
        <v>641</v>
      </c>
      <c r="P1354" s="150">
        <v>337</v>
      </c>
      <c r="Q1354" s="120">
        <f t="shared" si="73"/>
        <v>164.17292</v>
      </c>
    </row>
    <row r="1355" spans="1:17" s="5" customFormat="1" ht="18" customHeight="1" x14ac:dyDescent="0.25">
      <c r="A1355" s="149">
        <v>514771</v>
      </c>
      <c r="B1355" s="149" t="s">
        <v>133</v>
      </c>
      <c r="C1355" s="165" t="s">
        <v>88</v>
      </c>
      <c r="D1355" s="102"/>
      <c r="E1355" s="102">
        <v>9300</v>
      </c>
      <c r="F1355" s="114" t="s">
        <v>380</v>
      </c>
      <c r="G1355" s="125" t="s">
        <v>4</v>
      </c>
      <c r="H1355" s="125" t="s">
        <v>482</v>
      </c>
      <c r="I1355" s="125" t="s">
        <v>237</v>
      </c>
      <c r="J1355" s="116" t="s">
        <v>209</v>
      </c>
      <c r="K1355" s="170" t="s">
        <v>256</v>
      </c>
      <c r="L1355" s="149">
        <v>4020684433716</v>
      </c>
      <c r="M1355" s="150">
        <v>12.7</v>
      </c>
      <c r="N1355" s="146">
        <v>760</v>
      </c>
      <c r="O1355" s="150">
        <v>641</v>
      </c>
      <c r="P1355" s="150">
        <v>337</v>
      </c>
      <c r="Q1355" s="120">
        <f t="shared" si="73"/>
        <v>164.17292</v>
      </c>
    </row>
    <row r="1356" spans="1:17" s="5" customFormat="1" ht="18" customHeight="1" x14ac:dyDescent="0.25">
      <c r="A1356" s="149">
        <v>514773</v>
      </c>
      <c r="B1356" s="149" t="s">
        <v>133</v>
      </c>
      <c r="C1356" s="165" t="s">
        <v>88</v>
      </c>
      <c r="D1356" s="102"/>
      <c r="E1356" s="102">
        <v>9300</v>
      </c>
      <c r="F1356" s="114" t="s">
        <v>380</v>
      </c>
      <c r="G1356" s="125" t="s">
        <v>2</v>
      </c>
      <c r="H1356" s="125" t="s">
        <v>482</v>
      </c>
      <c r="I1356" s="125" t="s">
        <v>237</v>
      </c>
      <c r="J1356" s="116" t="s">
        <v>209</v>
      </c>
      <c r="K1356" s="170" t="s">
        <v>256</v>
      </c>
      <c r="L1356" s="149">
        <v>4020684433730</v>
      </c>
      <c r="M1356" s="150">
        <v>12.7</v>
      </c>
      <c r="N1356" s="150">
        <v>760</v>
      </c>
      <c r="O1356" s="150">
        <v>641</v>
      </c>
      <c r="P1356" s="146">
        <v>337</v>
      </c>
      <c r="Q1356" s="120">
        <f t="shared" si="73"/>
        <v>164.17292</v>
      </c>
    </row>
    <row r="1357" spans="1:17" s="5" customFormat="1" ht="18" customHeight="1" x14ac:dyDescent="0.25">
      <c r="A1357" s="149">
        <v>515095</v>
      </c>
      <c r="B1357" s="149" t="s">
        <v>133</v>
      </c>
      <c r="C1357" s="165" t="s">
        <v>88</v>
      </c>
      <c r="D1357" s="102"/>
      <c r="E1357" s="102">
        <v>9300</v>
      </c>
      <c r="F1357" s="114" t="s">
        <v>380</v>
      </c>
      <c r="G1357" s="125" t="s">
        <v>16</v>
      </c>
      <c r="H1357" s="125" t="s">
        <v>482</v>
      </c>
      <c r="I1357" s="125" t="s">
        <v>237</v>
      </c>
      <c r="J1357" s="116" t="s">
        <v>209</v>
      </c>
      <c r="K1357" s="170" t="s">
        <v>256</v>
      </c>
      <c r="L1357" s="149">
        <v>4020684439602</v>
      </c>
      <c r="M1357" s="150">
        <v>12.7</v>
      </c>
      <c r="N1357" s="146">
        <v>760</v>
      </c>
      <c r="O1357" s="150">
        <v>641</v>
      </c>
      <c r="P1357" s="150">
        <v>337</v>
      </c>
      <c r="Q1357" s="120">
        <f t="shared" si="73"/>
        <v>164.17292</v>
      </c>
    </row>
    <row r="1358" spans="1:17" s="5" customFormat="1" ht="18" customHeight="1" x14ac:dyDescent="0.25">
      <c r="A1358" s="149">
        <v>518851</v>
      </c>
      <c r="B1358" s="149" t="s">
        <v>133</v>
      </c>
      <c r="C1358" s="165" t="s">
        <v>88</v>
      </c>
      <c r="D1358" s="102"/>
      <c r="E1358" s="102">
        <v>9300</v>
      </c>
      <c r="F1358" s="114" t="s">
        <v>380</v>
      </c>
      <c r="G1358" s="116" t="s">
        <v>8</v>
      </c>
      <c r="H1358" s="116" t="s">
        <v>482</v>
      </c>
      <c r="I1358" s="116" t="s">
        <v>237</v>
      </c>
      <c r="J1358" s="116" t="s">
        <v>209</v>
      </c>
      <c r="K1358" s="117" t="s">
        <v>256</v>
      </c>
      <c r="L1358" s="149">
        <v>4020684590273</v>
      </c>
      <c r="M1358" s="150">
        <v>14.2</v>
      </c>
      <c r="N1358" s="150">
        <v>760</v>
      </c>
      <c r="O1358" s="150">
        <v>641</v>
      </c>
      <c r="P1358" s="150">
        <v>337</v>
      </c>
      <c r="Q1358" s="120">
        <f t="shared" si="73"/>
        <v>164.17292</v>
      </c>
    </row>
    <row r="1359" spans="1:17" s="5" customFormat="1" ht="18" customHeight="1" x14ac:dyDescent="0.25">
      <c r="A1359" s="149">
        <v>525875</v>
      </c>
      <c r="B1359" s="149" t="s">
        <v>133</v>
      </c>
      <c r="C1359" s="165" t="s">
        <v>88</v>
      </c>
      <c r="D1359" s="102"/>
      <c r="E1359" s="102">
        <v>9300</v>
      </c>
      <c r="F1359" s="114" t="s">
        <v>380</v>
      </c>
      <c r="G1359" s="116" t="s">
        <v>222</v>
      </c>
      <c r="H1359" s="116" t="s">
        <v>482</v>
      </c>
      <c r="I1359" s="116" t="s">
        <v>237</v>
      </c>
      <c r="J1359" s="116" t="s">
        <v>209</v>
      </c>
      <c r="K1359" s="117" t="s">
        <v>256</v>
      </c>
      <c r="L1359" s="149">
        <v>4020684731591</v>
      </c>
      <c r="M1359" s="150">
        <v>14.2</v>
      </c>
      <c r="N1359" s="150">
        <v>760</v>
      </c>
      <c r="O1359" s="150">
        <v>641</v>
      </c>
      <c r="P1359" s="150">
        <v>337</v>
      </c>
      <c r="Q1359" s="120">
        <f t="shared" si="73"/>
        <v>164.17292</v>
      </c>
    </row>
    <row r="1360" spans="1:17" s="5" customFormat="1" ht="18" customHeight="1" x14ac:dyDescent="0.25">
      <c r="A1360" s="149">
        <v>527247</v>
      </c>
      <c r="B1360" s="149" t="s">
        <v>133</v>
      </c>
      <c r="C1360" s="165" t="s">
        <v>88</v>
      </c>
      <c r="D1360" s="102"/>
      <c r="E1360" s="102">
        <v>9300</v>
      </c>
      <c r="F1360" s="114" t="s">
        <v>380</v>
      </c>
      <c r="G1360" s="158" t="s">
        <v>716</v>
      </c>
      <c r="H1360" s="116" t="s">
        <v>482</v>
      </c>
      <c r="I1360" s="116" t="s">
        <v>237</v>
      </c>
      <c r="J1360" s="116" t="s">
        <v>209</v>
      </c>
      <c r="K1360" s="117" t="s">
        <v>256</v>
      </c>
      <c r="L1360" s="149" t="s">
        <v>1119</v>
      </c>
      <c r="M1360" s="150">
        <v>12.7</v>
      </c>
      <c r="N1360" s="150">
        <v>744</v>
      </c>
      <c r="O1360" s="150">
        <v>614</v>
      </c>
      <c r="P1360" s="150">
        <v>331</v>
      </c>
      <c r="Q1360" s="120">
        <f t="shared" si="73"/>
        <v>151.206096</v>
      </c>
    </row>
    <row r="1361" spans="1:20" s="5" customFormat="1" ht="18" customHeight="1" x14ac:dyDescent="0.25">
      <c r="A1361" s="149">
        <v>527064</v>
      </c>
      <c r="B1361" s="149" t="s">
        <v>133</v>
      </c>
      <c r="C1361" s="165" t="s">
        <v>88</v>
      </c>
      <c r="D1361" s="102"/>
      <c r="E1361" s="102">
        <v>9300</v>
      </c>
      <c r="F1361" s="114" t="s">
        <v>380</v>
      </c>
      <c r="G1361" s="116" t="s">
        <v>715</v>
      </c>
      <c r="H1361" s="116" t="s">
        <v>482</v>
      </c>
      <c r="I1361" s="116" t="s">
        <v>237</v>
      </c>
      <c r="J1361" s="116" t="s">
        <v>209</v>
      </c>
      <c r="K1361" s="117" t="s">
        <v>256</v>
      </c>
      <c r="L1361" s="149" t="s">
        <v>1120</v>
      </c>
      <c r="M1361" s="150">
        <v>12.7</v>
      </c>
      <c r="N1361" s="150">
        <v>744</v>
      </c>
      <c r="O1361" s="146">
        <v>614</v>
      </c>
      <c r="P1361" s="150">
        <v>331</v>
      </c>
      <c r="Q1361" s="120">
        <f t="shared" si="73"/>
        <v>151.206096</v>
      </c>
    </row>
    <row r="1362" spans="1:20" s="5" customFormat="1" ht="18" customHeight="1" x14ac:dyDescent="0.25">
      <c r="A1362" s="149">
        <v>516633</v>
      </c>
      <c r="B1362" s="149" t="s">
        <v>133</v>
      </c>
      <c r="C1362" s="165" t="s">
        <v>66</v>
      </c>
      <c r="D1362" s="102"/>
      <c r="E1362" s="102">
        <v>11300</v>
      </c>
      <c r="F1362" s="114" t="s">
        <v>375</v>
      </c>
      <c r="G1362" s="192" t="s">
        <v>4</v>
      </c>
      <c r="H1362" s="192" t="s">
        <v>482</v>
      </c>
      <c r="I1362" s="192" t="s">
        <v>237</v>
      </c>
      <c r="J1362" s="116" t="s">
        <v>209</v>
      </c>
      <c r="K1362" s="193" t="s">
        <v>256</v>
      </c>
      <c r="L1362" s="149">
        <v>4020684486606</v>
      </c>
      <c r="M1362" s="150">
        <v>17</v>
      </c>
      <c r="N1362" s="146">
        <v>1044</v>
      </c>
      <c r="O1362" s="150">
        <v>614</v>
      </c>
      <c r="P1362" s="150">
        <v>398</v>
      </c>
      <c r="Q1362" s="120">
        <f t="shared" si="73"/>
        <v>255.12436799999995</v>
      </c>
    </row>
    <row r="1363" spans="1:20" s="5" customFormat="1" ht="18" customHeight="1" x14ac:dyDescent="0.25">
      <c r="A1363" s="149">
        <v>516638</v>
      </c>
      <c r="B1363" s="149" t="s">
        <v>133</v>
      </c>
      <c r="C1363" s="165" t="s">
        <v>66</v>
      </c>
      <c r="D1363" s="102"/>
      <c r="E1363" s="102">
        <v>11300</v>
      </c>
      <c r="F1363" s="114" t="s">
        <v>375</v>
      </c>
      <c r="G1363" s="192" t="s">
        <v>16</v>
      </c>
      <c r="H1363" s="192" t="s">
        <v>482</v>
      </c>
      <c r="I1363" s="192" t="s">
        <v>237</v>
      </c>
      <c r="J1363" s="116" t="s">
        <v>209</v>
      </c>
      <c r="K1363" s="193" t="s">
        <v>256</v>
      </c>
      <c r="L1363" s="149">
        <v>4020684486651</v>
      </c>
      <c r="M1363" s="150">
        <v>17</v>
      </c>
      <c r="N1363" s="150">
        <v>1044</v>
      </c>
      <c r="O1363" s="150">
        <v>614</v>
      </c>
      <c r="P1363" s="150">
        <v>398</v>
      </c>
      <c r="Q1363" s="120">
        <f t="shared" si="73"/>
        <v>255.12436799999995</v>
      </c>
    </row>
    <row r="1364" spans="1:20" s="5" customFormat="1" ht="18" customHeight="1" x14ac:dyDescent="0.25">
      <c r="A1364" s="149">
        <v>516629</v>
      </c>
      <c r="B1364" s="149" t="s">
        <v>133</v>
      </c>
      <c r="C1364" s="165" t="s">
        <v>66</v>
      </c>
      <c r="D1364" s="102"/>
      <c r="E1364" s="102">
        <v>11300</v>
      </c>
      <c r="F1364" s="114" t="s">
        <v>375</v>
      </c>
      <c r="G1364" s="192" t="s">
        <v>2</v>
      </c>
      <c r="H1364" s="192" t="s">
        <v>482</v>
      </c>
      <c r="I1364" s="192" t="s">
        <v>237</v>
      </c>
      <c r="J1364" s="116" t="s">
        <v>209</v>
      </c>
      <c r="K1364" s="193" t="s">
        <v>256</v>
      </c>
      <c r="L1364" s="149">
        <v>4020684496773</v>
      </c>
      <c r="M1364" s="150">
        <v>17</v>
      </c>
      <c r="N1364" s="146">
        <v>1044</v>
      </c>
      <c r="O1364" s="150">
        <v>614</v>
      </c>
      <c r="P1364" s="150">
        <v>398</v>
      </c>
      <c r="Q1364" s="120">
        <f t="shared" si="73"/>
        <v>255.12436799999995</v>
      </c>
    </row>
    <row r="1365" spans="1:20" s="5" customFormat="1" ht="18" customHeight="1" x14ac:dyDescent="0.25">
      <c r="A1365" s="149">
        <v>517323</v>
      </c>
      <c r="B1365" s="149" t="s">
        <v>133</v>
      </c>
      <c r="C1365" s="165" t="s">
        <v>66</v>
      </c>
      <c r="D1365" s="102"/>
      <c r="E1365" s="102">
        <v>11300</v>
      </c>
      <c r="F1365" s="114" t="s">
        <v>375</v>
      </c>
      <c r="G1365" s="116" t="s">
        <v>5</v>
      </c>
      <c r="H1365" s="116" t="s">
        <v>482</v>
      </c>
      <c r="I1365" s="116" t="s">
        <v>237</v>
      </c>
      <c r="J1365" s="116" t="s">
        <v>209</v>
      </c>
      <c r="K1365" s="117" t="s">
        <v>256</v>
      </c>
      <c r="L1365" s="149">
        <v>4020684504867</v>
      </c>
      <c r="M1365" s="150">
        <v>18.899999999999999</v>
      </c>
      <c r="N1365" s="150">
        <v>1044</v>
      </c>
      <c r="O1365" s="150">
        <v>614</v>
      </c>
      <c r="P1365" s="146">
        <v>398</v>
      </c>
      <c r="Q1365" s="120">
        <f t="shared" si="73"/>
        <v>255.12436799999995</v>
      </c>
    </row>
    <row r="1366" spans="1:20" s="5" customFormat="1" ht="18" customHeight="1" x14ac:dyDescent="0.25">
      <c r="A1366" s="149">
        <v>518852</v>
      </c>
      <c r="B1366" s="149" t="s">
        <v>133</v>
      </c>
      <c r="C1366" s="165" t="s">
        <v>66</v>
      </c>
      <c r="D1366" s="102"/>
      <c r="E1366" s="102">
        <v>11300</v>
      </c>
      <c r="F1366" s="114" t="s">
        <v>375</v>
      </c>
      <c r="G1366" s="116" t="s">
        <v>8</v>
      </c>
      <c r="H1366" s="116" t="s">
        <v>482</v>
      </c>
      <c r="I1366" s="116" t="s">
        <v>237</v>
      </c>
      <c r="J1366" s="116" t="s">
        <v>209</v>
      </c>
      <c r="K1366" s="117" t="s">
        <v>256</v>
      </c>
      <c r="L1366" s="149">
        <v>4020684590280</v>
      </c>
      <c r="M1366" s="150">
        <v>18.899999999999999</v>
      </c>
      <c r="N1366" s="150">
        <v>1044</v>
      </c>
      <c r="O1366" s="150">
        <v>614</v>
      </c>
      <c r="P1366" s="150">
        <v>398</v>
      </c>
      <c r="Q1366" s="120">
        <f t="shared" si="73"/>
        <v>255.12436799999995</v>
      </c>
    </row>
    <row r="1367" spans="1:20" s="5" customFormat="1" ht="18" customHeight="1" x14ac:dyDescent="0.25">
      <c r="A1367" s="149">
        <v>525877</v>
      </c>
      <c r="B1367" s="149" t="s">
        <v>133</v>
      </c>
      <c r="C1367" s="197" t="s">
        <v>66</v>
      </c>
      <c r="D1367" s="102"/>
      <c r="E1367" s="102">
        <v>11300</v>
      </c>
      <c r="F1367" s="114" t="s">
        <v>375</v>
      </c>
      <c r="G1367" s="116" t="s">
        <v>222</v>
      </c>
      <c r="H1367" s="116" t="s">
        <v>482</v>
      </c>
      <c r="I1367" s="116" t="s">
        <v>237</v>
      </c>
      <c r="J1367" s="116" t="s">
        <v>209</v>
      </c>
      <c r="K1367" s="117" t="s">
        <v>256</v>
      </c>
      <c r="L1367" s="149">
        <v>4020684731577</v>
      </c>
      <c r="M1367" s="146">
        <v>18.899999999999999</v>
      </c>
      <c r="N1367" s="150">
        <v>1044</v>
      </c>
      <c r="O1367" s="150">
        <v>614</v>
      </c>
      <c r="P1367" s="150">
        <v>398</v>
      </c>
      <c r="Q1367" s="120">
        <f t="shared" si="73"/>
        <v>255.12436799999995</v>
      </c>
    </row>
    <row r="1368" spans="1:20" s="5" customFormat="1" ht="18" customHeight="1" x14ac:dyDescent="0.25">
      <c r="A1368" s="149">
        <v>527248</v>
      </c>
      <c r="B1368" s="149" t="s">
        <v>133</v>
      </c>
      <c r="C1368" s="197" t="s">
        <v>66</v>
      </c>
      <c r="D1368" s="102"/>
      <c r="E1368" s="102">
        <v>11300</v>
      </c>
      <c r="F1368" s="114" t="s">
        <v>375</v>
      </c>
      <c r="G1368" s="158" t="s">
        <v>716</v>
      </c>
      <c r="H1368" s="116" t="s">
        <v>482</v>
      </c>
      <c r="I1368" s="116" t="s">
        <v>237</v>
      </c>
      <c r="J1368" s="116" t="s">
        <v>209</v>
      </c>
      <c r="K1368" s="117" t="s">
        <v>256</v>
      </c>
      <c r="L1368" s="149" t="s">
        <v>1121</v>
      </c>
      <c r="M1368" s="146">
        <v>18.899999999999999</v>
      </c>
      <c r="N1368" s="150">
        <v>1034</v>
      </c>
      <c r="O1368" s="150">
        <v>614</v>
      </c>
      <c r="P1368" s="150">
        <v>333</v>
      </c>
      <c r="Q1368" s="120">
        <f t="shared" si="73"/>
        <v>211.41370799999999</v>
      </c>
    </row>
    <row r="1369" spans="1:20" s="5" customFormat="1" ht="18" customHeight="1" x14ac:dyDescent="0.25">
      <c r="A1369" s="149">
        <v>527065</v>
      </c>
      <c r="B1369" s="149" t="s">
        <v>133</v>
      </c>
      <c r="C1369" s="197" t="s">
        <v>66</v>
      </c>
      <c r="D1369" s="102"/>
      <c r="E1369" s="102">
        <v>11300</v>
      </c>
      <c r="F1369" s="114" t="s">
        <v>375</v>
      </c>
      <c r="G1369" s="116" t="s">
        <v>715</v>
      </c>
      <c r="H1369" s="116" t="s">
        <v>482</v>
      </c>
      <c r="I1369" s="116" t="s">
        <v>237</v>
      </c>
      <c r="J1369" s="116" t="s">
        <v>209</v>
      </c>
      <c r="K1369" s="117" t="s">
        <v>256</v>
      </c>
      <c r="L1369" s="149" t="s">
        <v>1122</v>
      </c>
      <c r="M1369" s="150">
        <v>18.899999999999999</v>
      </c>
      <c r="N1369" s="150">
        <v>1034</v>
      </c>
      <c r="O1369" s="146">
        <v>614</v>
      </c>
      <c r="P1369" s="150">
        <v>333</v>
      </c>
      <c r="Q1369" s="120">
        <f t="shared" si="73"/>
        <v>211.41370799999999</v>
      </c>
      <c r="T1369" s="1"/>
    </row>
    <row r="1370" spans="1:20" s="5" customFormat="1" ht="18" customHeight="1" x14ac:dyDescent="0.25">
      <c r="A1370" s="149">
        <v>516639</v>
      </c>
      <c r="B1370" s="149" t="s">
        <v>133</v>
      </c>
      <c r="C1370" s="165" t="s">
        <v>89</v>
      </c>
      <c r="D1370" s="102"/>
      <c r="E1370" s="102">
        <v>13700</v>
      </c>
      <c r="F1370" s="114" t="s">
        <v>380</v>
      </c>
      <c r="G1370" s="192" t="s">
        <v>2</v>
      </c>
      <c r="H1370" s="192" t="s">
        <v>482</v>
      </c>
      <c r="I1370" s="192" t="s">
        <v>237</v>
      </c>
      <c r="J1370" s="116" t="s">
        <v>209</v>
      </c>
      <c r="K1370" s="193" t="s">
        <v>256</v>
      </c>
      <c r="L1370" s="149">
        <v>4020684486897</v>
      </c>
      <c r="M1370" s="150">
        <v>17</v>
      </c>
      <c r="N1370" s="150">
        <v>1044</v>
      </c>
      <c r="O1370" s="150">
        <v>614</v>
      </c>
      <c r="P1370" s="150">
        <v>398</v>
      </c>
      <c r="Q1370" s="120">
        <f t="shared" si="73"/>
        <v>255.12436799999995</v>
      </c>
      <c r="T1370" s="1"/>
    </row>
    <row r="1371" spans="1:20" s="5" customFormat="1" ht="18" customHeight="1" x14ac:dyDescent="0.25">
      <c r="A1371" s="149">
        <v>516644</v>
      </c>
      <c r="B1371" s="149" t="s">
        <v>133</v>
      </c>
      <c r="C1371" s="165" t="s">
        <v>89</v>
      </c>
      <c r="D1371" s="102"/>
      <c r="E1371" s="102">
        <v>13700</v>
      </c>
      <c r="F1371" s="114" t="s">
        <v>380</v>
      </c>
      <c r="G1371" s="192" t="s">
        <v>4</v>
      </c>
      <c r="H1371" s="192" t="s">
        <v>482</v>
      </c>
      <c r="I1371" s="192" t="s">
        <v>237</v>
      </c>
      <c r="J1371" s="116" t="s">
        <v>209</v>
      </c>
      <c r="K1371" s="193" t="s">
        <v>256</v>
      </c>
      <c r="L1371" s="149">
        <v>4020684486941</v>
      </c>
      <c r="M1371" s="150">
        <v>17</v>
      </c>
      <c r="N1371" s="150">
        <v>1044</v>
      </c>
      <c r="O1371" s="150">
        <v>614</v>
      </c>
      <c r="P1371" s="150">
        <v>398</v>
      </c>
      <c r="Q1371" s="120">
        <f t="shared" si="73"/>
        <v>255.12436799999995</v>
      </c>
      <c r="T1371" s="1"/>
    </row>
    <row r="1372" spans="1:20" s="5" customFormat="1" ht="18" customHeight="1" x14ac:dyDescent="0.25">
      <c r="A1372" s="149">
        <v>516645</v>
      </c>
      <c r="B1372" s="149" t="s">
        <v>133</v>
      </c>
      <c r="C1372" s="165" t="s">
        <v>89</v>
      </c>
      <c r="D1372" s="102"/>
      <c r="E1372" s="102">
        <v>13700</v>
      </c>
      <c r="F1372" s="114" t="s">
        <v>380</v>
      </c>
      <c r="G1372" s="192" t="s">
        <v>16</v>
      </c>
      <c r="H1372" s="192" t="s">
        <v>482</v>
      </c>
      <c r="I1372" s="192" t="s">
        <v>237</v>
      </c>
      <c r="J1372" s="116" t="s">
        <v>209</v>
      </c>
      <c r="K1372" s="193" t="s">
        <v>256</v>
      </c>
      <c r="L1372" s="149">
        <v>4020684486958</v>
      </c>
      <c r="M1372" s="150">
        <v>18.899999999999999</v>
      </c>
      <c r="N1372" s="146">
        <v>1044</v>
      </c>
      <c r="O1372" s="150">
        <v>614</v>
      </c>
      <c r="P1372" s="150">
        <v>398</v>
      </c>
      <c r="Q1372" s="120">
        <f t="shared" si="73"/>
        <v>255.12436799999995</v>
      </c>
      <c r="T1372" s="1"/>
    </row>
    <row r="1373" spans="1:20" s="5" customFormat="1" ht="18" customHeight="1" x14ac:dyDescent="0.25">
      <c r="A1373" s="149">
        <v>518853</v>
      </c>
      <c r="B1373" s="149" t="s">
        <v>133</v>
      </c>
      <c r="C1373" s="165" t="s">
        <v>89</v>
      </c>
      <c r="D1373" s="102"/>
      <c r="E1373" s="102">
        <v>13700</v>
      </c>
      <c r="F1373" s="114" t="s">
        <v>380</v>
      </c>
      <c r="G1373" s="116" t="s">
        <v>8</v>
      </c>
      <c r="H1373" s="116" t="s">
        <v>482</v>
      </c>
      <c r="I1373" s="116" t="s">
        <v>237</v>
      </c>
      <c r="J1373" s="116" t="s">
        <v>209</v>
      </c>
      <c r="K1373" s="117" t="s">
        <v>256</v>
      </c>
      <c r="L1373" s="149">
        <v>4020684590297</v>
      </c>
      <c r="M1373" s="150">
        <v>18.899999999999999</v>
      </c>
      <c r="N1373" s="150">
        <v>1044</v>
      </c>
      <c r="O1373" s="150">
        <v>614</v>
      </c>
      <c r="P1373" s="146">
        <v>398</v>
      </c>
      <c r="Q1373" s="120">
        <f t="shared" si="73"/>
        <v>255.12436799999995</v>
      </c>
      <c r="T1373" s="1"/>
    </row>
    <row r="1374" spans="1:20" s="5" customFormat="1" ht="18" customHeight="1" x14ac:dyDescent="0.25">
      <c r="A1374" s="149">
        <v>525878</v>
      </c>
      <c r="B1374" s="149" t="s">
        <v>133</v>
      </c>
      <c r="C1374" s="165" t="s">
        <v>89</v>
      </c>
      <c r="D1374" s="102"/>
      <c r="E1374" s="102">
        <v>13700</v>
      </c>
      <c r="F1374" s="114" t="s">
        <v>380</v>
      </c>
      <c r="G1374" s="116" t="s">
        <v>222</v>
      </c>
      <c r="H1374" s="116" t="s">
        <v>482</v>
      </c>
      <c r="I1374" s="116" t="s">
        <v>237</v>
      </c>
      <c r="J1374" s="116" t="s">
        <v>209</v>
      </c>
      <c r="K1374" s="117" t="s">
        <v>256</v>
      </c>
      <c r="L1374" s="149">
        <v>4020684731560</v>
      </c>
      <c r="M1374" s="150">
        <v>18.899999999999999</v>
      </c>
      <c r="N1374" s="150">
        <v>1044</v>
      </c>
      <c r="O1374" s="150">
        <v>614</v>
      </c>
      <c r="P1374" s="150">
        <v>398</v>
      </c>
      <c r="Q1374" s="120">
        <f t="shared" si="73"/>
        <v>255.12436799999995</v>
      </c>
      <c r="T1374" s="1"/>
    </row>
    <row r="1375" spans="1:20" s="5" customFormat="1" ht="18" customHeight="1" x14ac:dyDescent="0.25">
      <c r="A1375" s="149">
        <v>527249</v>
      </c>
      <c r="B1375" s="149" t="s">
        <v>133</v>
      </c>
      <c r="C1375" s="165" t="s">
        <v>89</v>
      </c>
      <c r="D1375" s="102"/>
      <c r="E1375" s="102">
        <v>13700</v>
      </c>
      <c r="F1375" s="114" t="s">
        <v>380</v>
      </c>
      <c r="G1375" s="158" t="s">
        <v>716</v>
      </c>
      <c r="H1375" s="116" t="s">
        <v>482</v>
      </c>
      <c r="I1375" s="116" t="s">
        <v>237</v>
      </c>
      <c r="J1375" s="116" t="s">
        <v>209</v>
      </c>
      <c r="K1375" s="117" t="s">
        <v>256</v>
      </c>
      <c r="L1375" s="149" t="s">
        <v>1123</v>
      </c>
      <c r="M1375" s="150">
        <v>18.899999999999999</v>
      </c>
      <c r="N1375" s="150">
        <v>1034</v>
      </c>
      <c r="O1375" s="150">
        <v>614</v>
      </c>
      <c r="P1375" s="150">
        <v>333</v>
      </c>
      <c r="Q1375" s="120">
        <f t="shared" si="73"/>
        <v>211.41370799999999</v>
      </c>
      <c r="S1375" s="1"/>
      <c r="T1375" s="1"/>
    </row>
    <row r="1376" spans="1:20" s="5" customFormat="1" ht="18" customHeight="1" x14ac:dyDescent="0.25">
      <c r="A1376" s="149">
        <v>527066</v>
      </c>
      <c r="B1376" s="149" t="s">
        <v>133</v>
      </c>
      <c r="C1376" s="165" t="s">
        <v>89</v>
      </c>
      <c r="D1376" s="102"/>
      <c r="E1376" s="102">
        <v>13700</v>
      </c>
      <c r="F1376" s="114" t="s">
        <v>380</v>
      </c>
      <c r="G1376" s="116" t="s">
        <v>715</v>
      </c>
      <c r="H1376" s="116" t="s">
        <v>482</v>
      </c>
      <c r="I1376" s="116" t="s">
        <v>237</v>
      </c>
      <c r="J1376" s="116" t="s">
        <v>209</v>
      </c>
      <c r="K1376" s="117" t="s">
        <v>256</v>
      </c>
      <c r="L1376" s="149" t="s">
        <v>1124</v>
      </c>
      <c r="M1376" s="150">
        <v>18.899999999999999</v>
      </c>
      <c r="N1376" s="150">
        <v>1034</v>
      </c>
      <c r="O1376" s="146">
        <v>614</v>
      </c>
      <c r="P1376" s="150">
        <v>333</v>
      </c>
      <c r="Q1376" s="120">
        <f t="shared" si="73"/>
        <v>211.41370799999999</v>
      </c>
      <c r="S1376" s="1"/>
      <c r="T1376" s="1"/>
    </row>
    <row r="1377" spans="1:20" s="5" customFormat="1" ht="18" customHeight="1" x14ac:dyDescent="0.25">
      <c r="A1377" s="149">
        <v>519723</v>
      </c>
      <c r="B1377" s="149" t="s">
        <v>133</v>
      </c>
      <c r="C1377" s="165" t="s">
        <v>15</v>
      </c>
      <c r="D1377" s="102"/>
      <c r="E1377" s="102">
        <v>3300</v>
      </c>
      <c r="F1377" s="114" t="s">
        <v>186</v>
      </c>
      <c r="G1377" s="163" t="s">
        <v>6</v>
      </c>
      <c r="H1377" s="163"/>
      <c r="I1377" s="163"/>
      <c r="J1377" s="163"/>
      <c r="K1377" s="165" t="s">
        <v>260</v>
      </c>
      <c r="L1377" s="149">
        <v>4020684610186</v>
      </c>
      <c r="M1377" s="150">
        <v>1.28</v>
      </c>
      <c r="N1377" s="150">
        <v>365</v>
      </c>
      <c r="O1377" s="150">
        <v>180</v>
      </c>
      <c r="P1377" s="150">
        <v>75</v>
      </c>
      <c r="Q1377" s="120">
        <f t="shared" si="73"/>
        <v>4.9275000000000002</v>
      </c>
      <c r="S1377" s="1"/>
      <c r="T1377" s="1"/>
    </row>
    <row r="1378" spans="1:20" s="5" customFormat="1" ht="18" customHeight="1" x14ac:dyDescent="0.25">
      <c r="A1378" s="149">
        <v>519724</v>
      </c>
      <c r="B1378" s="149" t="s">
        <v>133</v>
      </c>
      <c r="C1378" s="165" t="s">
        <v>18</v>
      </c>
      <c r="D1378" s="102"/>
      <c r="E1378" s="102">
        <v>4500</v>
      </c>
      <c r="F1378" s="114" t="s">
        <v>186</v>
      </c>
      <c r="G1378" s="163" t="s">
        <v>6</v>
      </c>
      <c r="H1378" s="163"/>
      <c r="I1378" s="163"/>
      <c r="J1378" s="116" t="s">
        <v>502</v>
      </c>
      <c r="K1378" s="165" t="s">
        <v>260</v>
      </c>
      <c r="L1378" s="149">
        <v>4020684609012</v>
      </c>
      <c r="M1378" s="150">
        <v>1.96</v>
      </c>
      <c r="N1378" s="150">
        <v>365</v>
      </c>
      <c r="O1378" s="150">
        <v>180</v>
      </c>
      <c r="P1378" s="150">
        <v>75</v>
      </c>
      <c r="Q1378" s="120">
        <f t="shared" si="73"/>
        <v>4.9275000000000002</v>
      </c>
      <c r="S1378" s="1"/>
      <c r="T1378" s="1"/>
    </row>
    <row r="1379" spans="1:20" s="5" customFormat="1" ht="18" customHeight="1" x14ac:dyDescent="0.25">
      <c r="A1379" s="198">
        <v>523656</v>
      </c>
      <c r="B1379" s="149" t="s">
        <v>133</v>
      </c>
      <c r="C1379" s="139" t="s">
        <v>277</v>
      </c>
      <c r="D1379" s="102"/>
      <c r="E1379" s="102">
        <v>20200</v>
      </c>
      <c r="F1379" s="114" t="s">
        <v>375</v>
      </c>
      <c r="G1379" s="116" t="s">
        <v>2</v>
      </c>
      <c r="H1379" s="116" t="s">
        <v>482</v>
      </c>
      <c r="I1379" s="116" t="s">
        <v>221</v>
      </c>
      <c r="J1379" s="116" t="s">
        <v>211</v>
      </c>
      <c r="K1379" s="117" t="s">
        <v>523</v>
      </c>
      <c r="L1379" s="149">
        <v>4020684684897</v>
      </c>
      <c r="M1379" s="150">
        <v>20.43</v>
      </c>
      <c r="N1379" s="150">
        <v>1170</v>
      </c>
      <c r="O1379" s="150">
        <v>689</v>
      </c>
      <c r="P1379" s="150">
        <v>340</v>
      </c>
      <c r="Q1379" s="120">
        <f t="shared" si="73"/>
        <v>274.08419999999995</v>
      </c>
      <c r="S1379" s="1"/>
      <c r="T1379" s="1"/>
    </row>
    <row r="1380" spans="1:20" s="5" customFormat="1" ht="18" customHeight="1" x14ac:dyDescent="0.25">
      <c r="A1380" s="198">
        <v>523657</v>
      </c>
      <c r="B1380" s="149" t="s">
        <v>133</v>
      </c>
      <c r="C1380" s="139" t="s">
        <v>277</v>
      </c>
      <c r="D1380" s="102"/>
      <c r="E1380" s="102">
        <v>20200</v>
      </c>
      <c r="F1380" s="114" t="s">
        <v>375</v>
      </c>
      <c r="G1380" s="116" t="s">
        <v>8</v>
      </c>
      <c r="H1380" s="116" t="s">
        <v>482</v>
      </c>
      <c r="I1380" s="116" t="s">
        <v>221</v>
      </c>
      <c r="J1380" s="116" t="s">
        <v>211</v>
      </c>
      <c r="K1380" s="117" t="s">
        <v>523</v>
      </c>
      <c r="L1380" s="149">
        <v>4020684684903</v>
      </c>
      <c r="M1380" s="150">
        <v>20.43</v>
      </c>
      <c r="N1380" s="150">
        <v>1170</v>
      </c>
      <c r="O1380" s="146">
        <v>689</v>
      </c>
      <c r="P1380" s="150">
        <v>340</v>
      </c>
      <c r="Q1380" s="120">
        <f t="shared" si="73"/>
        <v>274.08419999999995</v>
      </c>
      <c r="S1380" s="1"/>
      <c r="T1380" s="1"/>
    </row>
    <row r="1381" spans="1:20" s="5" customFormat="1" ht="18" customHeight="1" x14ac:dyDescent="0.25">
      <c r="A1381" s="198">
        <v>523660</v>
      </c>
      <c r="B1381" s="149" t="s">
        <v>133</v>
      </c>
      <c r="C1381" s="139" t="s">
        <v>277</v>
      </c>
      <c r="D1381" s="102"/>
      <c r="E1381" s="102">
        <v>20200</v>
      </c>
      <c r="F1381" s="114" t="s">
        <v>375</v>
      </c>
      <c r="G1381" s="116" t="s">
        <v>4</v>
      </c>
      <c r="H1381" s="116" t="s">
        <v>482</v>
      </c>
      <c r="I1381" s="116" t="s">
        <v>221</v>
      </c>
      <c r="J1381" s="116" t="s">
        <v>211</v>
      </c>
      <c r="K1381" s="117" t="s">
        <v>523</v>
      </c>
      <c r="L1381" s="149">
        <v>4020684684934</v>
      </c>
      <c r="M1381" s="150">
        <v>20.43</v>
      </c>
      <c r="N1381" s="146">
        <v>1170</v>
      </c>
      <c r="O1381" s="146">
        <v>689</v>
      </c>
      <c r="P1381" s="150">
        <v>340</v>
      </c>
      <c r="Q1381" s="120">
        <f t="shared" si="73"/>
        <v>274.08419999999995</v>
      </c>
      <c r="R1381" s="1"/>
      <c r="S1381" s="1"/>
      <c r="T1381" s="1"/>
    </row>
    <row r="1382" spans="1:20" s="5" customFormat="1" ht="18" customHeight="1" x14ac:dyDescent="0.25">
      <c r="A1382" s="198">
        <v>523666</v>
      </c>
      <c r="B1382" s="149" t="s">
        <v>133</v>
      </c>
      <c r="C1382" s="139" t="s">
        <v>277</v>
      </c>
      <c r="D1382" s="102"/>
      <c r="E1382" s="102">
        <v>20200</v>
      </c>
      <c r="F1382" s="114" t="s">
        <v>375</v>
      </c>
      <c r="G1382" s="116" t="s">
        <v>5</v>
      </c>
      <c r="H1382" s="116" t="s">
        <v>482</v>
      </c>
      <c r="I1382" s="116" t="s">
        <v>221</v>
      </c>
      <c r="J1382" s="116" t="s">
        <v>211</v>
      </c>
      <c r="K1382" s="117" t="s">
        <v>523</v>
      </c>
      <c r="L1382" s="149">
        <v>4020684684996</v>
      </c>
      <c r="M1382" s="150">
        <v>20.43</v>
      </c>
      <c r="N1382" s="150">
        <v>1170</v>
      </c>
      <c r="O1382" s="150">
        <v>689</v>
      </c>
      <c r="P1382" s="150">
        <v>340</v>
      </c>
      <c r="Q1382" s="120">
        <f t="shared" si="73"/>
        <v>274.08419999999995</v>
      </c>
      <c r="R1382" s="1"/>
      <c r="S1382" s="1"/>
      <c r="T1382" s="1"/>
    </row>
    <row r="1383" spans="1:20" s="5" customFormat="1" ht="18" customHeight="1" x14ac:dyDescent="0.25">
      <c r="A1383" s="198">
        <v>523669</v>
      </c>
      <c r="B1383" s="149" t="s">
        <v>133</v>
      </c>
      <c r="C1383" s="139" t="s">
        <v>277</v>
      </c>
      <c r="D1383" s="102"/>
      <c r="E1383" s="102">
        <v>20200</v>
      </c>
      <c r="F1383" s="114" t="s">
        <v>375</v>
      </c>
      <c r="G1383" s="116" t="s">
        <v>16</v>
      </c>
      <c r="H1383" s="116" t="s">
        <v>482</v>
      </c>
      <c r="I1383" s="116" t="s">
        <v>221</v>
      </c>
      <c r="J1383" s="116" t="s">
        <v>211</v>
      </c>
      <c r="K1383" s="117" t="s">
        <v>523</v>
      </c>
      <c r="L1383" s="149">
        <v>4020684685023</v>
      </c>
      <c r="M1383" s="150">
        <v>20.43</v>
      </c>
      <c r="N1383" s="150">
        <v>1170</v>
      </c>
      <c r="O1383" s="150">
        <v>689</v>
      </c>
      <c r="P1383" s="150">
        <v>340</v>
      </c>
      <c r="Q1383" s="120">
        <f t="shared" si="73"/>
        <v>274.08419999999995</v>
      </c>
      <c r="R1383" s="1"/>
      <c r="S1383" s="1"/>
      <c r="T1383" s="1"/>
    </row>
    <row r="1384" spans="1:20" s="5" customFormat="1" ht="18" customHeight="1" x14ac:dyDescent="0.25">
      <c r="A1384" s="198">
        <v>525867</v>
      </c>
      <c r="B1384" s="149" t="s">
        <v>133</v>
      </c>
      <c r="C1384" s="139" t="s">
        <v>277</v>
      </c>
      <c r="D1384" s="102"/>
      <c r="E1384" s="102">
        <v>20200</v>
      </c>
      <c r="F1384" s="114" t="s">
        <v>375</v>
      </c>
      <c r="G1384" s="116" t="s">
        <v>222</v>
      </c>
      <c r="H1384" s="116" t="s">
        <v>482</v>
      </c>
      <c r="I1384" s="116" t="s">
        <v>221</v>
      </c>
      <c r="J1384" s="116" t="s">
        <v>211</v>
      </c>
      <c r="K1384" s="117" t="s">
        <v>523</v>
      </c>
      <c r="L1384" s="149">
        <v>4020684731676</v>
      </c>
      <c r="M1384" s="150">
        <v>20.43</v>
      </c>
      <c r="N1384" s="150">
        <v>1170</v>
      </c>
      <c r="O1384" s="150">
        <v>689</v>
      </c>
      <c r="P1384" s="146">
        <v>340</v>
      </c>
      <c r="Q1384" s="120">
        <f t="shared" si="73"/>
        <v>274.08419999999995</v>
      </c>
      <c r="R1384" s="1"/>
      <c r="S1384" s="1"/>
      <c r="T1384" s="1"/>
    </row>
    <row r="1385" spans="1:20" s="5" customFormat="1" ht="18" customHeight="1" x14ac:dyDescent="0.25">
      <c r="A1385" s="199">
        <v>527238</v>
      </c>
      <c r="B1385" s="149" t="s">
        <v>133</v>
      </c>
      <c r="C1385" s="139" t="s">
        <v>277</v>
      </c>
      <c r="D1385" s="102"/>
      <c r="E1385" s="102">
        <v>20200</v>
      </c>
      <c r="F1385" s="114" t="s">
        <v>375</v>
      </c>
      <c r="G1385" s="116" t="s">
        <v>716</v>
      </c>
      <c r="H1385" s="116" t="s">
        <v>482</v>
      </c>
      <c r="I1385" s="116" t="s">
        <v>221</v>
      </c>
      <c r="J1385" s="116" t="s">
        <v>211</v>
      </c>
      <c r="K1385" s="117" t="s">
        <v>523</v>
      </c>
      <c r="L1385" s="149" t="s">
        <v>1125</v>
      </c>
      <c r="M1385" s="150">
        <v>20.43</v>
      </c>
      <c r="N1385" s="150">
        <v>1170</v>
      </c>
      <c r="O1385" s="150">
        <v>689</v>
      </c>
      <c r="P1385" s="150">
        <v>340</v>
      </c>
      <c r="Q1385" s="120">
        <f t="shared" si="73"/>
        <v>274.08419999999995</v>
      </c>
      <c r="R1385" s="1"/>
      <c r="S1385" s="1"/>
      <c r="T1385" s="1"/>
    </row>
    <row r="1386" spans="1:20" s="5" customFormat="1" ht="18" customHeight="1" x14ac:dyDescent="0.25">
      <c r="A1386" s="199">
        <v>527055</v>
      </c>
      <c r="B1386" s="149" t="s">
        <v>133</v>
      </c>
      <c r="C1386" s="139" t="s">
        <v>277</v>
      </c>
      <c r="D1386" s="102"/>
      <c r="E1386" s="102">
        <v>20200</v>
      </c>
      <c r="F1386" s="114" t="s">
        <v>375</v>
      </c>
      <c r="G1386" s="116" t="s">
        <v>715</v>
      </c>
      <c r="H1386" s="116" t="s">
        <v>482</v>
      </c>
      <c r="I1386" s="116" t="s">
        <v>221</v>
      </c>
      <c r="J1386" s="116" t="s">
        <v>211</v>
      </c>
      <c r="K1386" s="117" t="s">
        <v>523</v>
      </c>
      <c r="L1386" s="149" t="s">
        <v>1126</v>
      </c>
      <c r="M1386" s="150">
        <v>20.43</v>
      </c>
      <c r="N1386" s="150">
        <v>1170</v>
      </c>
      <c r="O1386" s="150">
        <v>689</v>
      </c>
      <c r="P1386" s="146">
        <v>340</v>
      </c>
      <c r="Q1386" s="120">
        <f t="shared" si="73"/>
        <v>274.08419999999995</v>
      </c>
      <c r="R1386" s="1"/>
      <c r="S1386" s="1"/>
      <c r="T1386" s="1"/>
    </row>
    <row r="1387" spans="1:20" s="5" customFormat="1" ht="18" customHeight="1" x14ac:dyDescent="0.25">
      <c r="A1387" s="198">
        <v>523670</v>
      </c>
      <c r="B1387" s="149" t="s">
        <v>133</v>
      </c>
      <c r="C1387" s="139" t="s">
        <v>276</v>
      </c>
      <c r="D1387" s="102"/>
      <c r="E1387" s="102">
        <v>26700</v>
      </c>
      <c r="F1387" s="114" t="s">
        <v>380</v>
      </c>
      <c r="G1387" s="116" t="s">
        <v>2</v>
      </c>
      <c r="H1387" s="116" t="s">
        <v>482</v>
      </c>
      <c r="I1387" s="116" t="s">
        <v>221</v>
      </c>
      <c r="J1387" s="116" t="s">
        <v>211</v>
      </c>
      <c r="K1387" s="117" t="s">
        <v>523</v>
      </c>
      <c r="L1387" s="149">
        <v>4020684685030</v>
      </c>
      <c r="M1387" s="150">
        <v>20.149999999999999</v>
      </c>
      <c r="N1387" s="150">
        <v>1170</v>
      </c>
      <c r="O1387" s="150">
        <v>689</v>
      </c>
      <c r="P1387" s="150">
        <v>340</v>
      </c>
      <c r="Q1387" s="120">
        <f t="shared" ref="Q1387:Q1451" si="74">SUM((N1387/100)*(O1387/100)*(P1387/100))</f>
        <v>274.08419999999995</v>
      </c>
      <c r="R1387" s="1"/>
      <c r="S1387" s="1"/>
    </row>
    <row r="1388" spans="1:20" s="5" customFormat="1" ht="18" customHeight="1" x14ac:dyDescent="0.25">
      <c r="A1388" s="198">
        <v>523671</v>
      </c>
      <c r="B1388" s="149" t="s">
        <v>133</v>
      </c>
      <c r="C1388" s="139" t="s">
        <v>276</v>
      </c>
      <c r="D1388" s="102"/>
      <c r="E1388" s="102">
        <v>26700</v>
      </c>
      <c r="F1388" s="114" t="s">
        <v>380</v>
      </c>
      <c r="G1388" s="116" t="s">
        <v>8</v>
      </c>
      <c r="H1388" s="116" t="s">
        <v>482</v>
      </c>
      <c r="I1388" s="116" t="s">
        <v>221</v>
      </c>
      <c r="J1388" s="116" t="s">
        <v>211</v>
      </c>
      <c r="K1388" s="117" t="s">
        <v>523</v>
      </c>
      <c r="L1388" s="149">
        <v>4020684685047</v>
      </c>
      <c r="M1388" s="150">
        <v>20.149999999999999</v>
      </c>
      <c r="N1388" s="150">
        <v>1170</v>
      </c>
      <c r="O1388" s="150">
        <v>689</v>
      </c>
      <c r="P1388" s="150">
        <v>340</v>
      </c>
      <c r="Q1388" s="120">
        <f t="shared" si="74"/>
        <v>274.08419999999995</v>
      </c>
      <c r="R1388" s="1"/>
      <c r="S1388" s="1"/>
    </row>
    <row r="1389" spans="1:20" s="5" customFormat="1" ht="18" customHeight="1" x14ac:dyDescent="0.25">
      <c r="A1389" s="198">
        <v>523673</v>
      </c>
      <c r="B1389" s="149" t="s">
        <v>133</v>
      </c>
      <c r="C1389" s="139" t="s">
        <v>276</v>
      </c>
      <c r="D1389" s="102"/>
      <c r="E1389" s="102">
        <v>26700</v>
      </c>
      <c r="F1389" s="114" t="s">
        <v>380</v>
      </c>
      <c r="G1389" s="116" t="s">
        <v>4</v>
      </c>
      <c r="H1389" s="116" t="s">
        <v>482</v>
      </c>
      <c r="I1389" s="116" t="s">
        <v>221</v>
      </c>
      <c r="J1389" s="116" t="s">
        <v>211</v>
      </c>
      <c r="K1389" s="117" t="s">
        <v>523</v>
      </c>
      <c r="L1389" s="156">
        <v>4020684685061</v>
      </c>
      <c r="M1389" s="150">
        <v>20.149999999999999</v>
      </c>
      <c r="N1389" s="150">
        <v>1170</v>
      </c>
      <c r="O1389" s="150">
        <v>689</v>
      </c>
      <c r="P1389" s="150">
        <v>340</v>
      </c>
      <c r="Q1389" s="120">
        <f t="shared" si="74"/>
        <v>274.08419999999995</v>
      </c>
      <c r="R1389" s="1"/>
      <c r="S1389" s="1"/>
    </row>
    <row r="1390" spans="1:20" s="5" customFormat="1" ht="18" customHeight="1" x14ac:dyDescent="0.25">
      <c r="A1390" s="198">
        <v>523675</v>
      </c>
      <c r="B1390" s="149" t="s">
        <v>133</v>
      </c>
      <c r="C1390" s="139" t="s">
        <v>276</v>
      </c>
      <c r="D1390" s="102"/>
      <c r="E1390" s="102">
        <v>26700</v>
      </c>
      <c r="F1390" s="114" t="s">
        <v>380</v>
      </c>
      <c r="G1390" s="116" t="s">
        <v>16</v>
      </c>
      <c r="H1390" s="116" t="s">
        <v>482</v>
      </c>
      <c r="I1390" s="116" t="s">
        <v>221</v>
      </c>
      <c r="J1390" s="116" t="s">
        <v>211</v>
      </c>
      <c r="K1390" s="117" t="s">
        <v>523</v>
      </c>
      <c r="L1390" s="149">
        <v>4020684685085</v>
      </c>
      <c r="M1390" s="150">
        <v>20.149999999999999</v>
      </c>
      <c r="N1390" s="150">
        <v>1170</v>
      </c>
      <c r="O1390" s="150">
        <v>689</v>
      </c>
      <c r="P1390" s="150">
        <v>340</v>
      </c>
      <c r="Q1390" s="120">
        <f t="shared" si="74"/>
        <v>274.08419999999995</v>
      </c>
      <c r="R1390" s="1"/>
      <c r="S1390" s="1"/>
      <c r="T1390" s="1"/>
    </row>
    <row r="1391" spans="1:20" s="5" customFormat="1" ht="18" customHeight="1" x14ac:dyDescent="0.25">
      <c r="A1391" s="198">
        <v>525868</v>
      </c>
      <c r="B1391" s="149" t="s">
        <v>133</v>
      </c>
      <c r="C1391" s="139" t="s">
        <v>276</v>
      </c>
      <c r="D1391" s="102"/>
      <c r="E1391" s="102">
        <v>26700</v>
      </c>
      <c r="F1391" s="114" t="s">
        <v>380</v>
      </c>
      <c r="G1391" s="116" t="s">
        <v>222</v>
      </c>
      <c r="H1391" s="116" t="s">
        <v>482</v>
      </c>
      <c r="I1391" s="116" t="s">
        <v>221</v>
      </c>
      <c r="J1391" s="116" t="s">
        <v>211</v>
      </c>
      <c r="K1391" s="117" t="s">
        <v>523</v>
      </c>
      <c r="L1391" s="149">
        <v>4020684731669</v>
      </c>
      <c r="M1391" s="150">
        <v>20.149999999999999</v>
      </c>
      <c r="N1391" s="146">
        <v>1170</v>
      </c>
      <c r="O1391" s="150">
        <v>689</v>
      </c>
      <c r="P1391" s="150">
        <v>340</v>
      </c>
      <c r="Q1391" s="120">
        <f t="shared" si="74"/>
        <v>274.08419999999995</v>
      </c>
      <c r="R1391" s="1"/>
      <c r="S1391" s="1"/>
      <c r="T1391" s="1"/>
    </row>
    <row r="1392" spans="1:20" s="5" customFormat="1" ht="18" customHeight="1" x14ac:dyDescent="0.25">
      <c r="A1392" s="199">
        <v>527239</v>
      </c>
      <c r="B1392" s="149" t="s">
        <v>133</v>
      </c>
      <c r="C1392" s="139" t="s">
        <v>276</v>
      </c>
      <c r="D1392" s="102"/>
      <c r="E1392" s="102">
        <v>26700</v>
      </c>
      <c r="F1392" s="114" t="s">
        <v>380</v>
      </c>
      <c r="G1392" s="116" t="s">
        <v>716</v>
      </c>
      <c r="H1392" s="116" t="s">
        <v>482</v>
      </c>
      <c r="I1392" s="116" t="s">
        <v>221</v>
      </c>
      <c r="J1392" s="116" t="s">
        <v>211</v>
      </c>
      <c r="K1392" s="117" t="s">
        <v>523</v>
      </c>
      <c r="L1392" s="149" t="s">
        <v>1127</v>
      </c>
      <c r="M1392" s="150">
        <v>20.149999999999999</v>
      </c>
      <c r="N1392" s="150">
        <v>1170</v>
      </c>
      <c r="O1392" s="150">
        <v>689</v>
      </c>
      <c r="P1392" s="150">
        <v>340</v>
      </c>
      <c r="Q1392" s="120">
        <f t="shared" si="74"/>
        <v>274.08419999999995</v>
      </c>
      <c r="R1392" s="1"/>
      <c r="S1392" s="1"/>
    </row>
    <row r="1393" spans="1:20" s="5" customFormat="1" ht="18" customHeight="1" x14ac:dyDescent="0.25">
      <c r="A1393" s="199">
        <v>527056</v>
      </c>
      <c r="B1393" s="149" t="s">
        <v>133</v>
      </c>
      <c r="C1393" s="139" t="s">
        <v>276</v>
      </c>
      <c r="D1393" s="102"/>
      <c r="E1393" s="102">
        <v>26700</v>
      </c>
      <c r="F1393" s="114" t="s">
        <v>380</v>
      </c>
      <c r="G1393" s="116" t="s">
        <v>715</v>
      </c>
      <c r="H1393" s="116" t="s">
        <v>482</v>
      </c>
      <c r="I1393" s="116" t="s">
        <v>221</v>
      </c>
      <c r="J1393" s="116" t="s">
        <v>211</v>
      </c>
      <c r="K1393" s="117" t="s">
        <v>523</v>
      </c>
      <c r="L1393" s="149" t="s">
        <v>1128</v>
      </c>
      <c r="M1393" s="150">
        <v>20.149999999999999</v>
      </c>
      <c r="N1393" s="150">
        <v>1170</v>
      </c>
      <c r="O1393" s="150">
        <v>689</v>
      </c>
      <c r="P1393" s="150">
        <v>340</v>
      </c>
      <c r="Q1393" s="120">
        <f t="shared" si="74"/>
        <v>274.08419999999995</v>
      </c>
      <c r="R1393" s="1"/>
      <c r="S1393" s="1"/>
    </row>
    <row r="1394" spans="1:20" s="5" customFormat="1" ht="18" customHeight="1" x14ac:dyDescent="0.25">
      <c r="A1394" s="149">
        <v>523667</v>
      </c>
      <c r="B1394" s="149" t="s">
        <v>133</v>
      </c>
      <c r="C1394" s="139" t="s">
        <v>470</v>
      </c>
      <c r="D1394" s="102"/>
      <c r="E1394" s="102">
        <v>24900</v>
      </c>
      <c r="F1394" s="114" t="s">
        <v>381</v>
      </c>
      <c r="G1394" s="116" t="s">
        <v>244</v>
      </c>
      <c r="H1394" s="116" t="s">
        <v>7</v>
      </c>
      <c r="I1394" s="116" t="s">
        <v>221</v>
      </c>
      <c r="J1394" s="116" t="s">
        <v>211</v>
      </c>
      <c r="K1394" s="117" t="s">
        <v>523</v>
      </c>
      <c r="L1394" s="149">
        <v>4020684685009</v>
      </c>
      <c r="M1394" s="150">
        <v>9.85</v>
      </c>
      <c r="N1394" s="150">
        <v>1180</v>
      </c>
      <c r="O1394" s="150">
        <v>600</v>
      </c>
      <c r="P1394" s="150">
        <v>250</v>
      </c>
      <c r="Q1394" s="120">
        <f t="shared" si="74"/>
        <v>177.00000000000003</v>
      </c>
      <c r="R1394" s="1"/>
      <c r="S1394" s="1"/>
    </row>
    <row r="1395" spans="1:20" s="5" customFormat="1" ht="18" customHeight="1" x14ac:dyDescent="0.25">
      <c r="A1395" s="149">
        <v>523378</v>
      </c>
      <c r="B1395" s="149" t="s">
        <v>133</v>
      </c>
      <c r="C1395" s="139" t="s">
        <v>298</v>
      </c>
      <c r="D1395" s="102"/>
      <c r="E1395" s="102">
        <v>5700</v>
      </c>
      <c r="F1395" s="114" t="s">
        <v>375</v>
      </c>
      <c r="G1395" s="116" t="s">
        <v>626</v>
      </c>
      <c r="H1395" s="116" t="s">
        <v>7</v>
      </c>
      <c r="I1395" s="116" t="s">
        <v>224</v>
      </c>
      <c r="J1395" s="116" t="s">
        <v>209</v>
      </c>
      <c r="K1395" s="117" t="s">
        <v>454</v>
      </c>
      <c r="L1395" s="149">
        <v>4020684682121</v>
      </c>
      <c r="M1395" s="150">
        <v>9.35</v>
      </c>
      <c r="N1395" s="146">
        <v>860</v>
      </c>
      <c r="O1395" s="150">
        <v>500</v>
      </c>
      <c r="P1395" s="150">
        <v>200</v>
      </c>
      <c r="Q1395" s="120">
        <f t="shared" si="74"/>
        <v>86</v>
      </c>
      <c r="R1395" s="1"/>
      <c r="S1395" s="1"/>
    </row>
    <row r="1396" spans="1:20" s="5" customFormat="1" ht="18" customHeight="1" x14ac:dyDescent="0.25">
      <c r="A1396" s="149">
        <v>523374</v>
      </c>
      <c r="B1396" s="149" t="s">
        <v>133</v>
      </c>
      <c r="C1396" s="139" t="s">
        <v>299</v>
      </c>
      <c r="D1396" s="102"/>
      <c r="E1396" s="102">
        <v>4900</v>
      </c>
      <c r="F1396" s="114" t="s">
        <v>375</v>
      </c>
      <c r="G1396" s="116" t="s">
        <v>626</v>
      </c>
      <c r="H1396" s="116" t="s">
        <v>7</v>
      </c>
      <c r="I1396" s="116" t="s">
        <v>208</v>
      </c>
      <c r="J1396" s="116" t="s">
        <v>209</v>
      </c>
      <c r="K1396" s="117" t="s">
        <v>447</v>
      </c>
      <c r="L1396" s="149">
        <v>4020684682084</v>
      </c>
      <c r="M1396" s="150">
        <v>9.35</v>
      </c>
      <c r="N1396" s="146">
        <v>860</v>
      </c>
      <c r="O1396" s="150">
        <v>500</v>
      </c>
      <c r="P1396" s="150">
        <v>200</v>
      </c>
      <c r="Q1396" s="120">
        <f t="shared" si="74"/>
        <v>86</v>
      </c>
      <c r="R1396" s="1"/>
      <c r="S1396" s="1"/>
    </row>
    <row r="1397" spans="1:20" s="5" customFormat="1" ht="18" customHeight="1" x14ac:dyDescent="0.25">
      <c r="A1397" s="149">
        <v>525122</v>
      </c>
      <c r="B1397" s="149" t="s">
        <v>133</v>
      </c>
      <c r="C1397" s="139" t="s">
        <v>457</v>
      </c>
      <c r="D1397" s="102"/>
      <c r="E1397" s="102">
        <v>4900</v>
      </c>
      <c r="F1397" s="114" t="s">
        <v>375</v>
      </c>
      <c r="G1397" s="116" t="s">
        <v>626</v>
      </c>
      <c r="H1397" s="116" t="s">
        <v>7</v>
      </c>
      <c r="I1397" s="125" t="s">
        <v>208</v>
      </c>
      <c r="J1397" s="116" t="s">
        <v>209</v>
      </c>
      <c r="K1397" s="117" t="s">
        <v>454</v>
      </c>
      <c r="L1397" s="149">
        <v>4020684708166</v>
      </c>
      <c r="M1397" s="150">
        <v>8.3620000000000001</v>
      </c>
      <c r="N1397" s="150">
        <v>605</v>
      </c>
      <c r="O1397" s="150">
        <v>500</v>
      </c>
      <c r="P1397" s="150">
        <v>196</v>
      </c>
      <c r="Q1397" s="120">
        <f t="shared" si="74"/>
        <v>59.29</v>
      </c>
      <c r="R1397" s="1"/>
      <c r="S1397" s="1"/>
    </row>
    <row r="1398" spans="1:20" s="5" customFormat="1" ht="18" customHeight="1" x14ac:dyDescent="0.25">
      <c r="A1398" s="149">
        <v>525123</v>
      </c>
      <c r="B1398" s="149" t="s">
        <v>133</v>
      </c>
      <c r="C1398" s="139" t="s">
        <v>457</v>
      </c>
      <c r="D1398" s="102"/>
      <c r="E1398" s="102">
        <v>5800</v>
      </c>
      <c r="F1398" s="114" t="s">
        <v>375</v>
      </c>
      <c r="G1398" s="116" t="s">
        <v>626</v>
      </c>
      <c r="H1398" s="116" t="s">
        <v>7</v>
      </c>
      <c r="I1398" s="125" t="s">
        <v>237</v>
      </c>
      <c r="J1398" s="116" t="s">
        <v>209</v>
      </c>
      <c r="K1398" s="117" t="s">
        <v>454</v>
      </c>
      <c r="L1398" s="149">
        <v>4020684708173</v>
      </c>
      <c r="M1398" s="150">
        <v>8.3620000000000001</v>
      </c>
      <c r="N1398" s="146">
        <v>605</v>
      </c>
      <c r="O1398" s="150">
        <v>500</v>
      </c>
      <c r="P1398" s="150">
        <v>196</v>
      </c>
      <c r="Q1398" s="120">
        <f t="shared" si="74"/>
        <v>59.29</v>
      </c>
      <c r="R1398" s="1"/>
      <c r="S1398" s="1"/>
    </row>
    <row r="1399" spans="1:20" s="5" customFormat="1" ht="18" customHeight="1" x14ac:dyDescent="0.25">
      <c r="A1399" s="149">
        <v>523375</v>
      </c>
      <c r="B1399" s="149" t="s">
        <v>133</v>
      </c>
      <c r="C1399" s="139" t="s">
        <v>297</v>
      </c>
      <c r="D1399" s="102"/>
      <c r="E1399" s="102">
        <v>6300</v>
      </c>
      <c r="F1399" s="114" t="s">
        <v>375</v>
      </c>
      <c r="G1399" s="116" t="s">
        <v>626</v>
      </c>
      <c r="H1399" s="116" t="s">
        <v>7</v>
      </c>
      <c r="I1399" s="116" t="s">
        <v>208</v>
      </c>
      <c r="J1399" s="116" t="s">
        <v>209</v>
      </c>
      <c r="K1399" s="117" t="s">
        <v>447</v>
      </c>
      <c r="L1399" s="149">
        <v>4020684682091</v>
      </c>
      <c r="M1399" s="150">
        <v>10.32</v>
      </c>
      <c r="N1399" s="150">
        <v>1000</v>
      </c>
      <c r="O1399" s="150">
        <v>500</v>
      </c>
      <c r="P1399" s="150">
        <v>200</v>
      </c>
      <c r="Q1399" s="120">
        <f t="shared" si="74"/>
        <v>100</v>
      </c>
      <c r="R1399" s="1"/>
      <c r="S1399" s="1"/>
    </row>
    <row r="1400" spans="1:20" s="5" customFormat="1" ht="18" customHeight="1" x14ac:dyDescent="0.25">
      <c r="A1400" s="149">
        <v>523379</v>
      </c>
      <c r="B1400" s="149" t="s">
        <v>133</v>
      </c>
      <c r="C1400" s="139" t="s">
        <v>297</v>
      </c>
      <c r="D1400" s="102"/>
      <c r="E1400" s="102">
        <v>7000</v>
      </c>
      <c r="F1400" s="114" t="s">
        <v>375</v>
      </c>
      <c r="G1400" s="116" t="s">
        <v>626</v>
      </c>
      <c r="H1400" s="116" t="s">
        <v>7</v>
      </c>
      <c r="I1400" s="116" t="s">
        <v>224</v>
      </c>
      <c r="J1400" s="116" t="s">
        <v>209</v>
      </c>
      <c r="K1400" s="117" t="s">
        <v>530</v>
      </c>
      <c r="L1400" s="149">
        <v>4020684682138</v>
      </c>
      <c r="M1400" s="150">
        <v>10.32</v>
      </c>
      <c r="N1400" s="150">
        <v>1000</v>
      </c>
      <c r="O1400" s="150">
        <v>500</v>
      </c>
      <c r="P1400" s="150">
        <v>200</v>
      </c>
      <c r="Q1400" s="120">
        <f t="shared" si="74"/>
        <v>100</v>
      </c>
      <c r="R1400" s="1"/>
      <c r="S1400" s="1"/>
    </row>
    <row r="1401" spans="1:20" s="5" customFormat="1" ht="18" customHeight="1" x14ac:dyDescent="0.25">
      <c r="A1401" s="149">
        <v>523376</v>
      </c>
      <c r="B1401" s="149" t="s">
        <v>133</v>
      </c>
      <c r="C1401" s="139" t="s">
        <v>264</v>
      </c>
      <c r="D1401" s="102"/>
      <c r="E1401" s="102">
        <v>7300</v>
      </c>
      <c r="F1401" s="114" t="s">
        <v>375</v>
      </c>
      <c r="G1401" s="116" t="s">
        <v>626</v>
      </c>
      <c r="H1401" s="116" t="s">
        <v>7</v>
      </c>
      <c r="I1401" s="116" t="s">
        <v>208</v>
      </c>
      <c r="J1401" s="116" t="s">
        <v>209</v>
      </c>
      <c r="K1401" s="117" t="s">
        <v>573</v>
      </c>
      <c r="L1401" s="149">
        <v>4020684682107</v>
      </c>
      <c r="M1401" s="150">
        <v>11.44</v>
      </c>
      <c r="N1401" s="150">
        <v>1160</v>
      </c>
      <c r="O1401" s="150">
        <v>500</v>
      </c>
      <c r="P1401" s="150">
        <v>200</v>
      </c>
      <c r="Q1401" s="120">
        <f t="shared" si="74"/>
        <v>116</v>
      </c>
      <c r="R1401" s="1"/>
      <c r="S1401" s="1"/>
    </row>
    <row r="1402" spans="1:20" s="5" customFormat="1" ht="18" customHeight="1" x14ac:dyDescent="0.25">
      <c r="A1402" s="149">
        <v>524254</v>
      </c>
      <c r="B1402" s="149" t="s">
        <v>133</v>
      </c>
      <c r="C1402" s="139" t="s">
        <v>465</v>
      </c>
      <c r="D1402" s="102"/>
      <c r="E1402" s="102">
        <v>6400</v>
      </c>
      <c r="F1402" s="114" t="s">
        <v>375</v>
      </c>
      <c r="G1402" s="163" t="s">
        <v>626</v>
      </c>
      <c r="H1402" s="163" t="s">
        <v>7</v>
      </c>
      <c r="I1402" s="116" t="s">
        <v>208</v>
      </c>
      <c r="J1402" s="116" t="s">
        <v>209</v>
      </c>
      <c r="K1402" s="117" t="s">
        <v>454</v>
      </c>
      <c r="L1402" s="149">
        <v>4020684693882</v>
      </c>
      <c r="M1402" s="150">
        <v>7.6719999999999997</v>
      </c>
      <c r="N1402" s="146">
        <v>1109</v>
      </c>
      <c r="O1402" s="150">
        <v>609</v>
      </c>
      <c r="P1402" s="150">
        <v>288</v>
      </c>
      <c r="Q1402" s="120">
        <f t="shared" si="74"/>
        <v>194.509728</v>
      </c>
      <c r="R1402" s="1"/>
    </row>
    <row r="1403" spans="1:20" s="5" customFormat="1" ht="18" customHeight="1" x14ac:dyDescent="0.25">
      <c r="A1403" s="149">
        <v>524255</v>
      </c>
      <c r="B1403" s="149" t="s">
        <v>133</v>
      </c>
      <c r="C1403" s="139" t="s">
        <v>465</v>
      </c>
      <c r="D1403" s="102"/>
      <c r="E1403" s="102">
        <v>7200</v>
      </c>
      <c r="F1403" s="114" t="s">
        <v>375</v>
      </c>
      <c r="G1403" s="163" t="s">
        <v>626</v>
      </c>
      <c r="H1403" s="163" t="s">
        <v>7</v>
      </c>
      <c r="I1403" s="116" t="s">
        <v>237</v>
      </c>
      <c r="J1403" s="116" t="s">
        <v>209</v>
      </c>
      <c r="K1403" s="117" t="s">
        <v>454</v>
      </c>
      <c r="L1403" s="149">
        <v>4020684693875</v>
      </c>
      <c r="M1403" s="150">
        <v>7.6719999999999997</v>
      </c>
      <c r="N1403" s="150">
        <v>1109</v>
      </c>
      <c r="O1403" s="150">
        <v>609</v>
      </c>
      <c r="P1403" s="150">
        <v>288</v>
      </c>
      <c r="Q1403" s="120">
        <f t="shared" si="74"/>
        <v>194.509728</v>
      </c>
      <c r="R1403" s="1"/>
    </row>
    <row r="1404" spans="1:20" s="5" customFormat="1" ht="18" customHeight="1" x14ac:dyDescent="0.25">
      <c r="A1404" s="149">
        <v>525120</v>
      </c>
      <c r="B1404" s="149" t="s">
        <v>133</v>
      </c>
      <c r="C1404" s="139" t="s">
        <v>724</v>
      </c>
      <c r="D1404" s="102"/>
      <c r="E1404" s="102">
        <v>6800</v>
      </c>
      <c r="F1404" s="114" t="s">
        <v>375</v>
      </c>
      <c r="G1404" s="116" t="s">
        <v>626</v>
      </c>
      <c r="H1404" s="116" t="s">
        <v>7</v>
      </c>
      <c r="I1404" s="125" t="s">
        <v>237</v>
      </c>
      <c r="J1404" s="116" t="s">
        <v>209</v>
      </c>
      <c r="K1404" s="117" t="s">
        <v>454</v>
      </c>
      <c r="L1404" s="149">
        <v>4020684708159</v>
      </c>
      <c r="M1404" s="150">
        <v>9.1530000000000005</v>
      </c>
      <c r="N1404" s="146">
        <v>780</v>
      </c>
      <c r="O1404" s="150">
        <v>500</v>
      </c>
      <c r="P1404" s="150">
        <v>196</v>
      </c>
      <c r="Q1404" s="120">
        <f t="shared" si="74"/>
        <v>76.44</v>
      </c>
      <c r="R1404" s="1"/>
    </row>
    <row r="1405" spans="1:20" s="5" customFormat="1" ht="18" customHeight="1" x14ac:dyDescent="0.25">
      <c r="A1405" s="198">
        <v>243513</v>
      </c>
      <c r="B1405" s="196" t="s">
        <v>133</v>
      </c>
      <c r="C1405" s="165" t="s">
        <v>1577</v>
      </c>
      <c r="D1405" s="102"/>
      <c r="E1405" s="102">
        <v>30</v>
      </c>
      <c r="F1405" s="114"/>
      <c r="G1405" s="163"/>
      <c r="H1405" s="163"/>
      <c r="I1405" s="159"/>
      <c r="J1405" s="159"/>
      <c r="K1405" s="181"/>
      <c r="L1405" s="149"/>
      <c r="M1405" s="146"/>
      <c r="N1405" s="150"/>
      <c r="O1405" s="150"/>
      <c r="P1405" s="146"/>
      <c r="Q1405" s="120"/>
      <c r="R1405" s="1"/>
    </row>
    <row r="1406" spans="1:20" s="5" customFormat="1" ht="18" customHeight="1" x14ac:dyDescent="0.25">
      <c r="A1406" s="149">
        <v>521662</v>
      </c>
      <c r="B1406" s="149" t="s">
        <v>133</v>
      </c>
      <c r="C1406" s="139" t="s">
        <v>342</v>
      </c>
      <c r="D1406" s="102"/>
      <c r="E1406" s="102">
        <v>36200</v>
      </c>
      <c r="F1406" s="114" t="s">
        <v>381</v>
      </c>
      <c r="G1406" s="116" t="s">
        <v>244</v>
      </c>
      <c r="H1406" s="116" t="s">
        <v>7</v>
      </c>
      <c r="I1406" s="116" t="s">
        <v>236</v>
      </c>
      <c r="J1406" s="116" t="s">
        <v>209</v>
      </c>
      <c r="K1406" s="117" t="s">
        <v>574</v>
      </c>
      <c r="L1406" s="149">
        <v>4020684650946</v>
      </c>
      <c r="M1406" s="150">
        <v>13.49</v>
      </c>
      <c r="N1406" s="150">
        <v>1116</v>
      </c>
      <c r="O1406" s="150">
        <v>621</v>
      </c>
      <c r="P1406" s="150">
        <v>308</v>
      </c>
      <c r="Q1406" s="120">
        <f t="shared" si="74"/>
        <v>213.45508800000002</v>
      </c>
      <c r="R1406" s="1"/>
    </row>
    <row r="1407" spans="1:20" s="5" customFormat="1" ht="18" customHeight="1" x14ac:dyDescent="0.25">
      <c r="A1407" s="149">
        <v>521661</v>
      </c>
      <c r="B1407" s="149" t="s">
        <v>133</v>
      </c>
      <c r="C1407" s="139" t="s">
        <v>343</v>
      </c>
      <c r="D1407" s="102"/>
      <c r="E1407" s="102">
        <v>36200</v>
      </c>
      <c r="F1407" s="114" t="s">
        <v>381</v>
      </c>
      <c r="G1407" s="116" t="s">
        <v>244</v>
      </c>
      <c r="H1407" s="116" t="s">
        <v>7</v>
      </c>
      <c r="I1407" s="116" t="s">
        <v>236</v>
      </c>
      <c r="J1407" s="116" t="s">
        <v>209</v>
      </c>
      <c r="K1407" s="117" t="s">
        <v>575</v>
      </c>
      <c r="L1407" s="149">
        <v>4020684650939</v>
      </c>
      <c r="M1407" s="150">
        <v>13.25</v>
      </c>
      <c r="N1407" s="146">
        <v>1116</v>
      </c>
      <c r="O1407" s="150">
        <v>621</v>
      </c>
      <c r="P1407" s="150">
        <v>308</v>
      </c>
      <c r="Q1407" s="120">
        <f t="shared" si="74"/>
        <v>213.45508800000002</v>
      </c>
    </row>
    <row r="1408" spans="1:20" s="5" customFormat="1" ht="18" customHeight="1" x14ac:dyDescent="0.25">
      <c r="A1408" s="149">
        <v>521663</v>
      </c>
      <c r="B1408" s="149" t="s">
        <v>133</v>
      </c>
      <c r="C1408" s="139" t="s">
        <v>341</v>
      </c>
      <c r="D1408" s="102"/>
      <c r="E1408" s="102">
        <v>37600</v>
      </c>
      <c r="F1408" s="114" t="s">
        <v>381</v>
      </c>
      <c r="G1408" s="116" t="s">
        <v>244</v>
      </c>
      <c r="H1408" s="116" t="s">
        <v>7</v>
      </c>
      <c r="I1408" s="116" t="s">
        <v>236</v>
      </c>
      <c r="J1408" s="116" t="s">
        <v>209</v>
      </c>
      <c r="K1408" s="117" t="s">
        <v>564</v>
      </c>
      <c r="L1408" s="149">
        <v>4020684650953</v>
      </c>
      <c r="M1408" s="150">
        <v>12.24</v>
      </c>
      <c r="N1408" s="146">
        <v>1002</v>
      </c>
      <c r="O1408" s="150">
        <v>622</v>
      </c>
      <c r="P1408" s="150">
        <v>308</v>
      </c>
      <c r="Q1408" s="120">
        <f t="shared" si="74"/>
        <v>191.95915199999999</v>
      </c>
      <c r="T1408" s="1"/>
    </row>
    <row r="1409" spans="1:17" s="5" customFormat="1" ht="18" customHeight="1" x14ac:dyDescent="0.25">
      <c r="A1409" s="149">
        <v>521664</v>
      </c>
      <c r="B1409" s="149" t="s">
        <v>133</v>
      </c>
      <c r="C1409" s="139" t="s">
        <v>340</v>
      </c>
      <c r="D1409" s="102"/>
      <c r="E1409" s="102">
        <v>40200</v>
      </c>
      <c r="F1409" s="114" t="s">
        <v>381</v>
      </c>
      <c r="G1409" s="116" t="s">
        <v>244</v>
      </c>
      <c r="H1409" s="116" t="s">
        <v>7</v>
      </c>
      <c r="I1409" s="116" t="s">
        <v>236</v>
      </c>
      <c r="J1409" s="116" t="s">
        <v>209</v>
      </c>
      <c r="K1409" s="117" t="s">
        <v>567</v>
      </c>
      <c r="L1409" s="149">
        <v>4020684650960</v>
      </c>
      <c r="M1409" s="150">
        <v>13.11</v>
      </c>
      <c r="N1409" s="150">
        <v>1276</v>
      </c>
      <c r="O1409" s="150">
        <v>621</v>
      </c>
      <c r="P1409" s="150">
        <v>308</v>
      </c>
      <c r="Q1409" s="120">
        <f t="shared" si="74"/>
        <v>244.05796799999999</v>
      </c>
    </row>
    <row r="1410" spans="1:17" s="5" customFormat="1" ht="18" customHeight="1" x14ac:dyDescent="0.25">
      <c r="A1410" s="149">
        <v>521665</v>
      </c>
      <c r="B1410" s="149" t="s">
        <v>133</v>
      </c>
      <c r="C1410" s="139" t="s">
        <v>340</v>
      </c>
      <c r="D1410" s="102"/>
      <c r="E1410" s="102">
        <v>40200</v>
      </c>
      <c r="F1410" s="114" t="s">
        <v>381</v>
      </c>
      <c r="G1410" s="116" t="s">
        <v>244</v>
      </c>
      <c r="H1410" s="116" t="s">
        <v>7</v>
      </c>
      <c r="I1410" s="116" t="s">
        <v>236</v>
      </c>
      <c r="J1410" s="116" t="s">
        <v>209</v>
      </c>
      <c r="K1410" s="117" t="s">
        <v>572</v>
      </c>
      <c r="L1410" s="149">
        <v>4020684650977</v>
      </c>
      <c r="M1410" s="150">
        <v>13.88</v>
      </c>
      <c r="N1410" s="150">
        <v>1276</v>
      </c>
      <c r="O1410" s="150">
        <v>621</v>
      </c>
      <c r="P1410" s="150">
        <v>308</v>
      </c>
      <c r="Q1410" s="120">
        <f t="shared" si="74"/>
        <v>244.05796799999999</v>
      </c>
    </row>
    <row r="1411" spans="1:17" s="5" customFormat="1" ht="18" customHeight="1" x14ac:dyDescent="0.25">
      <c r="A1411" s="149">
        <v>220381</v>
      </c>
      <c r="B1411" s="149" t="s">
        <v>133</v>
      </c>
      <c r="C1411" s="165" t="s">
        <v>828</v>
      </c>
      <c r="D1411" s="102"/>
      <c r="E1411" s="102">
        <v>3100</v>
      </c>
      <c r="F1411" s="114" t="s">
        <v>190</v>
      </c>
      <c r="G1411" s="152" t="s">
        <v>7</v>
      </c>
      <c r="H1411" s="152" t="s">
        <v>7</v>
      </c>
      <c r="I1411" s="152" t="s">
        <v>204</v>
      </c>
      <c r="J1411" s="152" t="s">
        <v>204</v>
      </c>
      <c r="K1411" s="184" t="s">
        <v>204</v>
      </c>
      <c r="L1411" s="149">
        <v>4020684415781</v>
      </c>
      <c r="M1411" s="150">
        <v>1.2</v>
      </c>
      <c r="N1411" s="150">
        <v>362</v>
      </c>
      <c r="O1411" s="146">
        <v>282</v>
      </c>
      <c r="P1411" s="150">
        <v>61</v>
      </c>
      <c r="Q1411" s="120">
        <f t="shared" si="74"/>
        <v>6.227123999999999</v>
      </c>
    </row>
    <row r="1412" spans="1:17" s="5" customFormat="1" ht="18" customHeight="1" x14ac:dyDescent="0.25">
      <c r="A1412" s="198">
        <v>524814</v>
      </c>
      <c r="B1412" s="149" t="s">
        <v>133</v>
      </c>
      <c r="C1412" s="165" t="s">
        <v>330</v>
      </c>
      <c r="D1412" s="102"/>
      <c r="E1412" s="102">
        <v>11800</v>
      </c>
      <c r="F1412" s="114" t="s">
        <v>375</v>
      </c>
      <c r="G1412" s="116" t="s">
        <v>2</v>
      </c>
      <c r="H1412" s="116" t="s">
        <v>482</v>
      </c>
      <c r="I1412" s="116" t="s">
        <v>221</v>
      </c>
      <c r="J1412" s="116" t="s">
        <v>255</v>
      </c>
      <c r="K1412" s="117" t="s">
        <v>447</v>
      </c>
      <c r="L1412" s="149">
        <v>4020684703529</v>
      </c>
      <c r="M1412" s="150">
        <v>11.29</v>
      </c>
      <c r="N1412" s="150">
        <v>894</v>
      </c>
      <c r="O1412" s="150">
        <v>614</v>
      </c>
      <c r="P1412" s="150">
        <v>388</v>
      </c>
      <c r="Q1412" s="120">
        <f t="shared" si="74"/>
        <v>212.97940799999998</v>
      </c>
    </row>
    <row r="1413" spans="1:17" s="5" customFormat="1" ht="18" customHeight="1" x14ac:dyDescent="0.25">
      <c r="A1413" s="198">
        <v>524815</v>
      </c>
      <c r="B1413" s="149" t="s">
        <v>133</v>
      </c>
      <c r="C1413" s="165" t="s">
        <v>330</v>
      </c>
      <c r="D1413" s="102"/>
      <c r="E1413" s="102">
        <v>11800</v>
      </c>
      <c r="F1413" s="114" t="s">
        <v>375</v>
      </c>
      <c r="G1413" s="116" t="s">
        <v>8</v>
      </c>
      <c r="H1413" s="116" t="s">
        <v>482</v>
      </c>
      <c r="I1413" s="116" t="s">
        <v>221</v>
      </c>
      <c r="J1413" s="116" t="s">
        <v>255</v>
      </c>
      <c r="K1413" s="117" t="s">
        <v>447</v>
      </c>
      <c r="L1413" s="149">
        <v>4020684703536</v>
      </c>
      <c r="M1413" s="150">
        <v>11.29</v>
      </c>
      <c r="N1413" s="150">
        <v>894</v>
      </c>
      <c r="O1413" s="150">
        <v>614</v>
      </c>
      <c r="P1413" s="146">
        <v>388</v>
      </c>
      <c r="Q1413" s="120">
        <f t="shared" si="74"/>
        <v>212.97940799999998</v>
      </c>
    </row>
    <row r="1414" spans="1:17" s="5" customFormat="1" ht="18" customHeight="1" x14ac:dyDescent="0.25">
      <c r="A1414" s="198">
        <v>524818</v>
      </c>
      <c r="B1414" s="149" t="s">
        <v>133</v>
      </c>
      <c r="C1414" s="165" t="s">
        <v>330</v>
      </c>
      <c r="D1414" s="102"/>
      <c r="E1414" s="102">
        <v>11800</v>
      </c>
      <c r="F1414" s="114" t="s">
        <v>375</v>
      </c>
      <c r="G1414" s="116" t="s">
        <v>4</v>
      </c>
      <c r="H1414" s="116" t="s">
        <v>482</v>
      </c>
      <c r="I1414" s="116" t="s">
        <v>221</v>
      </c>
      <c r="J1414" s="116" t="s">
        <v>255</v>
      </c>
      <c r="K1414" s="117" t="s">
        <v>447</v>
      </c>
      <c r="L1414" s="149">
        <v>4020684703567</v>
      </c>
      <c r="M1414" s="150">
        <v>11.29</v>
      </c>
      <c r="N1414" s="150">
        <v>894</v>
      </c>
      <c r="O1414" s="150">
        <v>614</v>
      </c>
      <c r="P1414" s="150">
        <v>388</v>
      </c>
      <c r="Q1414" s="120">
        <f t="shared" si="74"/>
        <v>212.97940799999998</v>
      </c>
    </row>
    <row r="1415" spans="1:17" s="5" customFormat="1" ht="18" customHeight="1" x14ac:dyDescent="0.25">
      <c r="A1415" s="198">
        <v>524821</v>
      </c>
      <c r="B1415" s="149" t="s">
        <v>133</v>
      </c>
      <c r="C1415" s="165" t="s">
        <v>330</v>
      </c>
      <c r="D1415" s="102"/>
      <c r="E1415" s="102">
        <v>11800</v>
      </c>
      <c r="F1415" s="114" t="s">
        <v>375</v>
      </c>
      <c r="G1415" s="116" t="s">
        <v>5</v>
      </c>
      <c r="H1415" s="116" t="s">
        <v>482</v>
      </c>
      <c r="I1415" s="116" t="s">
        <v>221</v>
      </c>
      <c r="J1415" s="116" t="s">
        <v>255</v>
      </c>
      <c r="K1415" s="117" t="s">
        <v>447</v>
      </c>
      <c r="L1415" s="149">
        <v>4020684703598</v>
      </c>
      <c r="M1415" s="150">
        <v>11.29</v>
      </c>
      <c r="N1415" s="150">
        <v>894</v>
      </c>
      <c r="O1415" s="150">
        <v>614</v>
      </c>
      <c r="P1415" s="150">
        <v>388</v>
      </c>
      <c r="Q1415" s="120">
        <f t="shared" si="74"/>
        <v>212.97940799999998</v>
      </c>
    </row>
    <row r="1416" spans="1:17" s="5" customFormat="1" ht="18" customHeight="1" x14ac:dyDescent="0.25">
      <c r="A1416" s="198">
        <v>524823</v>
      </c>
      <c r="B1416" s="149" t="s">
        <v>133</v>
      </c>
      <c r="C1416" s="165" t="s">
        <v>330</v>
      </c>
      <c r="D1416" s="102"/>
      <c r="E1416" s="102">
        <v>11800</v>
      </c>
      <c r="F1416" s="114" t="s">
        <v>375</v>
      </c>
      <c r="G1416" s="116" t="s">
        <v>16</v>
      </c>
      <c r="H1416" s="116" t="s">
        <v>482</v>
      </c>
      <c r="I1416" s="116" t="s">
        <v>221</v>
      </c>
      <c r="J1416" s="116" t="s">
        <v>255</v>
      </c>
      <c r="K1416" s="117" t="s">
        <v>447</v>
      </c>
      <c r="L1416" s="149">
        <v>4020684703611</v>
      </c>
      <c r="M1416" s="150">
        <v>11.29</v>
      </c>
      <c r="N1416" s="150">
        <v>894</v>
      </c>
      <c r="O1416" s="150">
        <v>614</v>
      </c>
      <c r="P1416" s="150">
        <v>388</v>
      </c>
      <c r="Q1416" s="120">
        <f t="shared" si="74"/>
        <v>212.97940799999998</v>
      </c>
    </row>
    <row r="1417" spans="1:17" s="5" customFormat="1" ht="18" customHeight="1" x14ac:dyDescent="0.25">
      <c r="A1417" s="198">
        <v>525879</v>
      </c>
      <c r="B1417" s="149" t="s">
        <v>133</v>
      </c>
      <c r="C1417" s="165" t="s">
        <v>330</v>
      </c>
      <c r="D1417" s="102"/>
      <c r="E1417" s="102">
        <v>11800</v>
      </c>
      <c r="F1417" s="114" t="s">
        <v>375</v>
      </c>
      <c r="G1417" s="116" t="s">
        <v>222</v>
      </c>
      <c r="H1417" s="116" t="s">
        <v>482</v>
      </c>
      <c r="I1417" s="116" t="s">
        <v>221</v>
      </c>
      <c r="J1417" s="116" t="s">
        <v>255</v>
      </c>
      <c r="K1417" s="117" t="s">
        <v>447</v>
      </c>
      <c r="L1417" s="149">
        <v>4020684731553</v>
      </c>
      <c r="M1417" s="150">
        <v>11.29</v>
      </c>
      <c r="N1417" s="150">
        <v>894</v>
      </c>
      <c r="O1417" s="150">
        <v>614</v>
      </c>
      <c r="P1417" s="150">
        <v>388</v>
      </c>
      <c r="Q1417" s="120">
        <f t="shared" si="74"/>
        <v>212.97940799999998</v>
      </c>
    </row>
    <row r="1418" spans="1:17" s="5" customFormat="1" ht="18" customHeight="1" x14ac:dyDescent="0.25">
      <c r="A1418" s="199">
        <v>527251</v>
      </c>
      <c r="B1418" s="149" t="s">
        <v>133</v>
      </c>
      <c r="C1418" s="165" t="s">
        <v>330</v>
      </c>
      <c r="D1418" s="102"/>
      <c r="E1418" s="102">
        <v>11800</v>
      </c>
      <c r="F1418" s="114" t="s">
        <v>375</v>
      </c>
      <c r="G1418" s="158" t="s">
        <v>716</v>
      </c>
      <c r="H1418" s="116" t="s">
        <v>482</v>
      </c>
      <c r="I1418" s="116" t="s">
        <v>221</v>
      </c>
      <c r="J1418" s="116" t="s">
        <v>255</v>
      </c>
      <c r="K1418" s="117" t="s">
        <v>447</v>
      </c>
      <c r="L1418" s="149" t="s">
        <v>1129</v>
      </c>
      <c r="M1418" s="150">
        <v>11.29</v>
      </c>
      <c r="N1418" s="150">
        <v>779</v>
      </c>
      <c r="O1418" s="150">
        <v>614</v>
      </c>
      <c r="P1418" s="150">
        <v>331</v>
      </c>
      <c r="Q1418" s="120">
        <f t="shared" si="74"/>
        <v>158.31928600000001</v>
      </c>
    </row>
    <row r="1419" spans="1:17" s="5" customFormat="1" ht="18" customHeight="1" x14ac:dyDescent="0.25">
      <c r="A1419" s="199">
        <v>527068</v>
      </c>
      <c r="B1419" s="149" t="s">
        <v>133</v>
      </c>
      <c r="C1419" s="165" t="s">
        <v>330</v>
      </c>
      <c r="D1419" s="102"/>
      <c r="E1419" s="102">
        <v>11800</v>
      </c>
      <c r="F1419" s="114" t="s">
        <v>375</v>
      </c>
      <c r="G1419" s="116" t="s">
        <v>715</v>
      </c>
      <c r="H1419" s="116" t="s">
        <v>482</v>
      </c>
      <c r="I1419" s="116" t="s">
        <v>221</v>
      </c>
      <c r="J1419" s="116" t="s">
        <v>255</v>
      </c>
      <c r="K1419" s="117" t="s">
        <v>447</v>
      </c>
      <c r="L1419" s="149" t="s">
        <v>1130</v>
      </c>
      <c r="M1419" s="150">
        <v>11.29</v>
      </c>
      <c r="N1419" s="150">
        <v>779</v>
      </c>
      <c r="O1419" s="150">
        <v>614</v>
      </c>
      <c r="P1419" s="150">
        <v>331</v>
      </c>
      <c r="Q1419" s="120">
        <f t="shared" si="74"/>
        <v>158.31928600000001</v>
      </c>
    </row>
    <row r="1420" spans="1:17" s="5" customFormat="1" ht="18" customHeight="1" x14ac:dyDescent="0.25">
      <c r="A1420" s="198">
        <v>524834</v>
      </c>
      <c r="B1420" s="149" t="s">
        <v>133</v>
      </c>
      <c r="C1420" s="165" t="s">
        <v>67</v>
      </c>
      <c r="D1420" s="102"/>
      <c r="E1420" s="102">
        <v>12100</v>
      </c>
      <c r="F1420" s="114" t="s">
        <v>375</v>
      </c>
      <c r="G1420" s="116" t="s">
        <v>2</v>
      </c>
      <c r="H1420" s="116" t="s">
        <v>482</v>
      </c>
      <c r="I1420" s="116" t="s">
        <v>221</v>
      </c>
      <c r="J1420" s="116" t="s">
        <v>255</v>
      </c>
      <c r="K1420" s="117" t="s">
        <v>447</v>
      </c>
      <c r="L1420" s="149">
        <v>4020684703727</v>
      </c>
      <c r="M1420" s="150">
        <v>17.45</v>
      </c>
      <c r="N1420" s="150">
        <v>1014</v>
      </c>
      <c r="O1420" s="146">
        <v>614</v>
      </c>
      <c r="P1420" s="150">
        <v>398</v>
      </c>
      <c r="Q1420" s="120">
        <f t="shared" si="74"/>
        <v>247.79320799999999</v>
      </c>
    </row>
    <row r="1421" spans="1:17" s="5" customFormat="1" ht="18" customHeight="1" x14ac:dyDescent="0.25">
      <c r="A1421" s="198">
        <v>524835</v>
      </c>
      <c r="B1421" s="149" t="s">
        <v>133</v>
      </c>
      <c r="C1421" s="165" t="s">
        <v>67</v>
      </c>
      <c r="D1421" s="102"/>
      <c r="E1421" s="102">
        <v>12100</v>
      </c>
      <c r="F1421" s="114" t="s">
        <v>375</v>
      </c>
      <c r="G1421" s="116" t="s">
        <v>8</v>
      </c>
      <c r="H1421" s="116" t="s">
        <v>482</v>
      </c>
      <c r="I1421" s="116" t="s">
        <v>221</v>
      </c>
      <c r="J1421" s="116" t="s">
        <v>255</v>
      </c>
      <c r="K1421" s="117" t="s">
        <v>447</v>
      </c>
      <c r="L1421" s="149">
        <v>4020684703734</v>
      </c>
      <c r="M1421" s="146">
        <v>17.45</v>
      </c>
      <c r="N1421" s="150">
        <v>1014</v>
      </c>
      <c r="O1421" s="150">
        <v>614</v>
      </c>
      <c r="P1421" s="150">
        <v>398</v>
      </c>
      <c r="Q1421" s="120">
        <f t="shared" si="74"/>
        <v>247.79320799999999</v>
      </c>
    </row>
    <row r="1422" spans="1:17" s="5" customFormat="1" ht="18" customHeight="1" x14ac:dyDescent="0.25">
      <c r="A1422" s="198">
        <v>524838</v>
      </c>
      <c r="B1422" s="149" t="s">
        <v>133</v>
      </c>
      <c r="C1422" s="165" t="s">
        <v>67</v>
      </c>
      <c r="D1422" s="102"/>
      <c r="E1422" s="102">
        <v>12100</v>
      </c>
      <c r="F1422" s="114" t="s">
        <v>375</v>
      </c>
      <c r="G1422" s="116" t="s">
        <v>4</v>
      </c>
      <c r="H1422" s="116" t="s">
        <v>482</v>
      </c>
      <c r="I1422" s="116" t="s">
        <v>221</v>
      </c>
      <c r="J1422" s="116" t="s">
        <v>255</v>
      </c>
      <c r="K1422" s="117" t="s">
        <v>447</v>
      </c>
      <c r="L1422" s="149">
        <v>4020684703765</v>
      </c>
      <c r="M1422" s="150">
        <v>17.45</v>
      </c>
      <c r="N1422" s="146">
        <v>1014</v>
      </c>
      <c r="O1422" s="150">
        <v>614</v>
      </c>
      <c r="P1422" s="150">
        <v>398</v>
      </c>
      <c r="Q1422" s="120">
        <f t="shared" si="74"/>
        <v>247.79320799999999</v>
      </c>
    </row>
    <row r="1423" spans="1:17" s="5" customFormat="1" ht="18" customHeight="1" x14ac:dyDescent="0.25">
      <c r="A1423" s="198">
        <v>524841</v>
      </c>
      <c r="B1423" s="149" t="s">
        <v>133</v>
      </c>
      <c r="C1423" s="165" t="s">
        <v>67</v>
      </c>
      <c r="D1423" s="102"/>
      <c r="E1423" s="102">
        <v>12100</v>
      </c>
      <c r="F1423" s="114" t="s">
        <v>375</v>
      </c>
      <c r="G1423" s="116" t="s">
        <v>5</v>
      </c>
      <c r="H1423" s="116" t="s">
        <v>482</v>
      </c>
      <c r="I1423" s="116" t="s">
        <v>221</v>
      </c>
      <c r="J1423" s="116" t="s">
        <v>255</v>
      </c>
      <c r="K1423" s="117" t="s">
        <v>447</v>
      </c>
      <c r="L1423" s="149">
        <v>4020684703796</v>
      </c>
      <c r="M1423" s="150">
        <v>17.45</v>
      </c>
      <c r="N1423" s="150">
        <v>1014</v>
      </c>
      <c r="O1423" s="150">
        <v>614</v>
      </c>
      <c r="P1423" s="146">
        <v>398</v>
      </c>
      <c r="Q1423" s="120">
        <f t="shared" si="74"/>
        <v>247.79320799999999</v>
      </c>
    </row>
    <row r="1424" spans="1:17" s="5" customFormat="1" ht="18" customHeight="1" x14ac:dyDescent="0.25">
      <c r="A1424" s="198">
        <v>524843</v>
      </c>
      <c r="B1424" s="149" t="s">
        <v>133</v>
      </c>
      <c r="C1424" s="165" t="s">
        <v>67</v>
      </c>
      <c r="D1424" s="102"/>
      <c r="E1424" s="102">
        <v>12100</v>
      </c>
      <c r="F1424" s="114" t="s">
        <v>375</v>
      </c>
      <c r="G1424" s="116" t="s">
        <v>16</v>
      </c>
      <c r="H1424" s="116" t="s">
        <v>482</v>
      </c>
      <c r="I1424" s="116" t="s">
        <v>221</v>
      </c>
      <c r="J1424" s="116" t="s">
        <v>255</v>
      </c>
      <c r="K1424" s="117" t="s">
        <v>447</v>
      </c>
      <c r="L1424" s="149">
        <v>4020684703819</v>
      </c>
      <c r="M1424" s="150">
        <v>17.45</v>
      </c>
      <c r="N1424" s="150">
        <v>1014</v>
      </c>
      <c r="O1424" s="150">
        <v>614</v>
      </c>
      <c r="P1424" s="150">
        <v>398</v>
      </c>
      <c r="Q1424" s="120">
        <f t="shared" si="74"/>
        <v>247.79320799999999</v>
      </c>
    </row>
    <row r="1425" spans="1:20" s="5" customFormat="1" ht="18" customHeight="1" x14ac:dyDescent="0.25">
      <c r="A1425" s="198">
        <v>525882</v>
      </c>
      <c r="B1425" s="149" t="s">
        <v>133</v>
      </c>
      <c r="C1425" s="165" t="s">
        <v>67</v>
      </c>
      <c r="D1425" s="102"/>
      <c r="E1425" s="102">
        <v>12100</v>
      </c>
      <c r="F1425" s="114" t="s">
        <v>375</v>
      </c>
      <c r="G1425" s="116" t="s">
        <v>222</v>
      </c>
      <c r="H1425" s="116" t="s">
        <v>482</v>
      </c>
      <c r="I1425" s="116" t="s">
        <v>221</v>
      </c>
      <c r="J1425" s="116" t="s">
        <v>255</v>
      </c>
      <c r="K1425" s="117" t="s">
        <v>447</v>
      </c>
      <c r="L1425" s="149">
        <v>4020684731522</v>
      </c>
      <c r="M1425" s="150">
        <v>17.45</v>
      </c>
      <c r="N1425" s="150">
        <v>1014</v>
      </c>
      <c r="O1425" s="150">
        <v>614</v>
      </c>
      <c r="P1425" s="150">
        <v>398</v>
      </c>
      <c r="Q1425" s="120">
        <f t="shared" si="74"/>
        <v>247.79320799999999</v>
      </c>
    </row>
    <row r="1426" spans="1:20" s="5" customFormat="1" ht="18" customHeight="1" x14ac:dyDescent="0.25">
      <c r="A1426" s="198">
        <v>527253</v>
      </c>
      <c r="B1426" s="149" t="s">
        <v>133</v>
      </c>
      <c r="C1426" s="165" t="s">
        <v>67</v>
      </c>
      <c r="D1426" s="102"/>
      <c r="E1426" s="102">
        <v>12100</v>
      </c>
      <c r="F1426" s="114" t="s">
        <v>375</v>
      </c>
      <c r="G1426" s="158" t="s">
        <v>716</v>
      </c>
      <c r="H1426" s="116" t="s">
        <v>482</v>
      </c>
      <c r="I1426" s="116" t="s">
        <v>221</v>
      </c>
      <c r="J1426" s="116" t="s">
        <v>255</v>
      </c>
      <c r="K1426" s="117" t="s">
        <v>447</v>
      </c>
      <c r="L1426" s="149" t="s">
        <v>1131</v>
      </c>
      <c r="M1426" s="150">
        <v>17.45</v>
      </c>
      <c r="N1426" s="150">
        <v>1014</v>
      </c>
      <c r="O1426" s="150">
        <v>614</v>
      </c>
      <c r="P1426" s="150">
        <v>398</v>
      </c>
      <c r="Q1426" s="120">
        <f t="shared" si="74"/>
        <v>247.79320799999999</v>
      </c>
    </row>
    <row r="1427" spans="1:20" s="5" customFormat="1" ht="18" customHeight="1" x14ac:dyDescent="0.25">
      <c r="A1427" s="198">
        <v>527070</v>
      </c>
      <c r="B1427" s="149" t="s">
        <v>133</v>
      </c>
      <c r="C1427" s="165" t="s">
        <v>67</v>
      </c>
      <c r="D1427" s="102"/>
      <c r="E1427" s="102">
        <v>12100</v>
      </c>
      <c r="F1427" s="114" t="s">
        <v>375</v>
      </c>
      <c r="G1427" s="116" t="s">
        <v>715</v>
      </c>
      <c r="H1427" s="116" t="s">
        <v>482</v>
      </c>
      <c r="I1427" s="116" t="s">
        <v>221</v>
      </c>
      <c r="J1427" s="116" t="s">
        <v>255</v>
      </c>
      <c r="K1427" s="117" t="s">
        <v>447</v>
      </c>
      <c r="L1427" s="149" t="s">
        <v>1132</v>
      </c>
      <c r="M1427" s="150">
        <v>17.45</v>
      </c>
      <c r="N1427" s="150">
        <v>1014</v>
      </c>
      <c r="O1427" s="150">
        <v>614</v>
      </c>
      <c r="P1427" s="150">
        <v>398</v>
      </c>
      <c r="Q1427" s="120">
        <f t="shared" si="74"/>
        <v>247.79320799999999</v>
      </c>
    </row>
    <row r="1428" spans="1:20" s="5" customFormat="1" ht="18" customHeight="1" x14ac:dyDescent="0.25">
      <c r="A1428" s="198">
        <v>524854</v>
      </c>
      <c r="B1428" s="149" t="s">
        <v>133</v>
      </c>
      <c r="C1428" s="165" t="s">
        <v>449</v>
      </c>
      <c r="D1428" s="102"/>
      <c r="E1428" s="102">
        <v>14900</v>
      </c>
      <c r="F1428" s="138" t="s">
        <v>380</v>
      </c>
      <c r="G1428" s="116" t="s">
        <v>2</v>
      </c>
      <c r="H1428" s="116" t="s">
        <v>482</v>
      </c>
      <c r="I1428" s="116" t="s">
        <v>221</v>
      </c>
      <c r="J1428" s="116" t="s">
        <v>255</v>
      </c>
      <c r="K1428" s="117" t="s">
        <v>447</v>
      </c>
      <c r="L1428" s="149">
        <v>4020684703925</v>
      </c>
      <c r="M1428" s="150">
        <v>17.45</v>
      </c>
      <c r="N1428" s="150">
        <v>1014</v>
      </c>
      <c r="O1428" s="150">
        <v>614</v>
      </c>
      <c r="P1428" s="150">
        <v>398</v>
      </c>
      <c r="Q1428" s="120">
        <f t="shared" si="74"/>
        <v>247.79320799999999</v>
      </c>
    </row>
    <row r="1429" spans="1:20" s="5" customFormat="1" ht="18" customHeight="1" x14ac:dyDescent="0.25">
      <c r="A1429" s="198">
        <v>524855</v>
      </c>
      <c r="B1429" s="149" t="s">
        <v>133</v>
      </c>
      <c r="C1429" s="165" t="s">
        <v>449</v>
      </c>
      <c r="D1429" s="102"/>
      <c r="E1429" s="102">
        <v>14900</v>
      </c>
      <c r="F1429" s="138" t="s">
        <v>380</v>
      </c>
      <c r="G1429" s="116" t="s">
        <v>8</v>
      </c>
      <c r="H1429" s="116" t="s">
        <v>482</v>
      </c>
      <c r="I1429" s="116" t="s">
        <v>221</v>
      </c>
      <c r="J1429" s="116" t="s">
        <v>255</v>
      </c>
      <c r="K1429" s="117" t="s">
        <v>447</v>
      </c>
      <c r="L1429" s="149">
        <v>4020684703932</v>
      </c>
      <c r="M1429" s="146">
        <v>17.45</v>
      </c>
      <c r="N1429" s="146">
        <v>1014</v>
      </c>
      <c r="O1429" s="150">
        <v>614</v>
      </c>
      <c r="P1429" s="150">
        <v>398</v>
      </c>
      <c r="Q1429" s="120">
        <f t="shared" si="74"/>
        <v>247.79320799999999</v>
      </c>
    </row>
    <row r="1430" spans="1:20" s="5" customFormat="1" ht="18" customHeight="1" x14ac:dyDescent="0.25">
      <c r="A1430" s="198">
        <v>524857</v>
      </c>
      <c r="B1430" s="149" t="s">
        <v>133</v>
      </c>
      <c r="C1430" s="165" t="s">
        <v>449</v>
      </c>
      <c r="D1430" s="102"/>
      <c r="E1430" s="102">
        <v>14900</v>
      </c>
      <c r="F1430" s="138" t="s">
        <v>380</v>
      </c>
      <c r="G1430" s="116" t="s">
        <v>4</v>
      </c>
      <c r="H1430" s="116" t="s">
        <v>482</v>
      </c>
      <c r="I1430" s="116" t="s">
        <v>221</v>
      </c>
      <c r="J1430" s="116" t="s">
        <v>255</v>
      </c>
      <c r="K1430" s="117" t="s">
        <v>447</v>
      </c>
      <c r="L1430" s="149">
        <v>4020684703956</v>
      </c>
      <c r="M1430" s="150">
        <v>17.45</v>
      </c>
      <c r="N1430" s="146">
        <v>1014</v>
      </c>
      <c r="O1430" s="150">
        <v>614</v>
      </c>
      <c r="P1430" s="150">
        <v>398</v>
      </c>
      <c r="Q1430" s="120">
        <f t="shared" si="74"/>
        <v>247.79320799999999</v>
      </c>
    </row>
    <row r="1431" spans="1:20" s="5" customFormat="1" ht="18" customHeight="1" x14ac:dyDescent="0.25">
      <c r="A1431" s="198">
        <v>524859</v>
      </c>
      <c r="B1431" s="149" t="s">
        <v>133</v>
      </c>
      <c r="C1431" s="165" t="s">
        <v>449</v>
      </c>
      <c r="D1431" s="102"/>
      <c r="E1431" s="102">
        <v>14900</v>
      </c>
      <c r="F1431" s="138" t="s">
        <v>380</v>
      </c>
      <c r="G1431" s="116" t="s">
        <v>16</v>
      </c>
      <c r="H1431" s="116" t="s">
        <v>482</v>
      </c>
      <c r="I1431" s="116" t="s">
        <v>221</v>
      </c>
      <c r="J1431" s="116" t="s">
        <v>255</v>
      </c>
      <c r="K1431" s="117" t="s">
        <v>447</v>
      </c>
      <c r="L1431" s="149">
        <v>4020684703970</v>
      </c>
      <c r="M1431" s="150">
        <v>17.45</v>
      </c>
      <c r="N1431" s="150">
        <v>1014</v>
      </c>
      <c r="O1431" s="150">
        <v>614</v>
      </c>
      <c r="P1431" s="150">
        <v>398</v>
      </c>
      <c r="Q1431" s="120">
        <f t="shared" si="74"/>
        <v>247.79320799999999</v>
      </c>
    </row>
    <row r="1432" spans="1:20" s="5" customFormat="1" ht="18" customHeight="1" x14ac:dyDescent="0.25">
      <c r="A1432" s="198">
        <v>525884</v>
      </c>
      <c r="B1432" s="149" t="s">
        <v>133</v>
      </c>
      <c r="C1432" s="165" t="s">
        <v>449</v>
      </c>
      <c r="D1432" s="102"/>
      <c r="E1432" s="102">
        <v>14900</v>
      </c>
      <c r="F1432" s="138" t="s">
        <v>380</v>
      </c>
      <c r="G1432" s="116" t="s">
        <v>222</v>
      </c>
      <c r="H1432" s="116" t="s">
        <v>482</v>
      </c>
      <c r="I1432" s="116" t="s">
        <v>221</v>
      </c>
      <c r="J1432" s="116" t="s">
        <v>255</v>
      </c>
      <c r="K1432" s="117" t="s">
        <v>447</v>
      </c>
      <c r="L1432" s="149">
        <v>4020684731508</v>
      </c>
      <c r="M1432" s="150">
        <v>17.45</v>
      </c>
      <c r="N1432" s="150">
        <v>1014</v>
      </c>
      <c r="O1432" s="146">
        <v>614</v>
      </c>
      <c r="P1432" s="150">
        <v>398</v>
      </c>
      <c r="Q1432" s="120">
        <f t="shared" si="74"/>
        <v>247.79320799999999</v>
      </c>
    </row>
    <row r="1433" spans="1:20" s="5" customFormat="1" ht="18" customHeight="1" x14ac:dyDescent="0.25">
      <c r="A1433" s="198">
        <v>527254</v>
      </c>
      <c r="B1433" s="149" t="s">
        <v>133</v>
      </c>
      <c r="C1433" s="165" t="s">
        <v>449</v>
      </c>
      <c r="D1433" s="102"/>
      <c r="E1433" s="102">
        <v>14900</v>
      </c>
      <c r="F1433" s="138" t="s">
        <v>380</v>
      </c>
      <c r="G1433" s="158" t="s">
        <v>716</v>
      </c>
      <c r="H1433" s="116" t="s">
        <v>482</v>
      </c>
      <c r="I1433" s="116" t="s">
        <v>221</v>
      </c>
      <c r="J1433" s="116" t="s">
        <v>255</v>
      </c>
      <c r="K1433" s="117" t="s">
        <v>447</v>
      </c>
      <c r="L1433" s="149" t="s">
        <v>1133</v>
      </c>
      <c r="M1433" s="150">
        <v>17.45</v>
      </c>
      <c r="N1433" s="150">
        <v>1014</v>
      </c>
      <c r="O1433" s="146">
        <v>614</v>
      </c>
      <c r="P1433" s="150">
        <v>398</v>
      </c>
      <c r="Q1433" s="120">
        <f t="shared" si="74"/>
        <v>247.79320799999999</v>
      </c>
      <c r="T1433" s="1"/>
    </row>
    <row r="1434" spans="1:20" s="5" customFormat="1" ht="18" customHeight="1" x14ac:dyDescent="0.25">
      <c r="A1434" s="198">
        <v>527071</v>
      </c>
      <c r="B1434" s="149" t="s">
        <v>133</v>
      </c>
      <c r="C1434" s="165" t="s">
        <v>449</v>
      </c>
      <c r="D1434" s="102"/>
      <c r="E1434" s="102">
        <v>14900</v>
      </c>
      <c r="F1434" s="138" t="s">
        <v>380</v>
      </c>
      <c r="G1434" s="116" t="s">
        <v>715</v>
      </c>
      <c r="H1434" s="116" t="s">
        <v>482</v>
      </c>
      <c r="I1434" s="116" t="s">
        <v>221</v>
      </c>
      <c r="J1434" s="116" t="s">
        <v>255</v>
      </c>
      <c r="K1434" s="117" t="s">
        <v>447</v>
      </c>
      <c r="L1434" s="149" t="s">
        <v>1134</v>
      </c>
      <c r="M1434" s="150">
        <v>17.45</v>
      </c>
      <c r="N1434" s="150">
        <v>1014</v>
      </c>
      <c r="O1434" s="146">
        <v>614</v>
      </c>
      <c r="P1434" s="150">
        <v>398</v>
      </c>
      <c r="Q1434" s="120">
        <f t="shared" si="74"/>
        <v>247.79320799999999</v>
      </c>
      <c r="T1434" s="1"/>
    </row>
    <row r="1435" spans="1:20" s="5" customFormat="1" ht="18" customHeight="1" x14ac:dyDescent="0.25">
      <c r="A1435" s="198">
        <v>524860</v>
      </c>
      <c r="B1435" s="149" t="s">
        <v>133</v>
      </c>
      <c r="C1435" s="197" t="s">
        <v>154</v>
      </c>
      <c r="D1435" s="102"/>
      <c r="E1435" s="102">
        <v>13300</v>
      </c>
      <c r="F1435" s="114" t="s">
        <v>375</v>
      </c>
      <c r="G1435" s="116" t="s">
        <v>2</v>
      </c>
      <c r="H1435" s="116" t="s">
        <v>482</v>
      </c>
      <c r="I1435" s="116" t="s">
        <v>221</v>
      </c>
      <c r="J1435" s="116" t="s">
        <v>255</v>
      </c>
      <c r="K1435" s="117" t="s">
        <v>447</v>
      </c>
      <c r="L1435" s="149">
        <v>4020684703987</v>
      </c>
      <c r="M1435" s="150">
        <v>16.5</v>
      </c>
      <c r="N1435" s="150">
        <v>1014</v>
      </c>
      <c r="O1435" s="146">
        <v>646</v>
      </c>
      <c r="P1435" s="150">
        <v>348</v>
      </c>
      <c r="Q1435" s="120">
        <f t="shared" si="74"/>
        <v>227.95531200000002</v>
      </c>
      <c r="T1435" s="1"/>
    </row>
    <row r="1436" spans="1:20" s="5" customFormat="1" ht="18" customHeight="1" x14ac:dyDescent="0.25">
      <c r="A1436" s="198">
        <v>524861</v>
      </c>
      <c r="B1436" s="149" t="s">
        <v>133</v>
      </c>
      <c r="C1436" s="197" t="s">
        <v>154</v>
      </c>
      <c r="D1436" s="102"/>
      <c r="E1436" s="102">
        <v>13300</v>
      </c>
      <c r="F1436" s="114" t="s">
        <v>375</v>
      </c>
      <c r="G1436" s="116" t="s">
        <v>8</v>
      </c>
      <c r="H1436" s="116" t="s">
        <v>482</v>
      </c>
      <c r="I1436" s="116" t="s">
        <v>221</v>
      </c>
      <c r="J1436" s="116" t="s">
        <v>255</v>
      </c>
      <c r="K1436" s="117" t="s">
        <v>447</v>
      </c>
      <c r="L1436" s="149">
        <v>4020684703994</v>
      </c>
      <c r="M1436" s="150">
        <v>16.5</v>
      </c>
      <c r="N1436" s="150">
        <v>1014</v>
      </c>
      <c r="O1436" s="150">
        <v>646</v>
      </c>
      <c r="P1436" s="146">
        <v>348</v>
      </c>
      <c r="Q1436" s="120">
        <f t="shared" si="74"/>
        <v>227.95531200000002</v>
      </c>
      <c r="T1436" s="1"/>
    </row>
    <row r="1437" spans="1:20" s="5" customFormat="1" ht="18" customHeight="1" x14ac:dyDescent="0.25">
      <c r="A1437" s="198">
        <v>524864</v>
      </c>
      <c r="B1437" s="149" t="s">
        <v>133</v>
      </c>
      <c r="C1437" s="197" t="s">
        <v>154</v>
      </c>
      <c r="D1437" s="102"/>
      <c r="E1437" s="102">
        <v>13300</v>
      </c>
      <c r="F1437" s="114" t="s">
        <v>375</v>
      </c>
      <c r="G1437" s="116" t="s">
        <v>4</v>
      </c>
      <c r="H1437" s="116" t="s">
        <v>482</v>
      </c>
      <c r="I1437" s="116" t="s">
        <v>221</v>
      </c>
      <c r="J1437" s="116" t="s">
        <v>255</v>
      </c>
      <c r="K1437" s="117" t="s">
        <v>447</v>
      </c>
      <c r="L1437" s="149">
        <v>4020684704021</v>
      </c>
      <c r="M1437" s="150">
        <v>16.5</v>
      </c>
      <c r="N1437" s="150">
        <v>1014</v>
      </c>
      <c r="O1437" s="150">
        <v>646</v>
      </c>
      <c r="P1437" s="146">
        <v>348</v>
      </c>
      <c r="Q1437" s="120">
        <f t="shared" si="74"/>
        <v>227.95531200000002</v>
      </c>
      <c r="T1437" s="1"/>
    </row>
    <row r="1438" spans="1:20" s="5" customFormat="1" ht="18" customHeight="1" x14ac:dyDescent="0.25">
      <c r="A1438" s="198">
        <v>524867</v>
      </c>
      <c r="B1438" s="149" t="s">
        <v>133</v>
      </c>
      <c r="C1438" s="197" t="s">
        <v>154</v>
      </c>
      <c r="D1438" s="102"/>
      <c r="E1438" s="102">
        <v>13300</v>
      </c>
      <c r="F1438" s="114" t="s">
        <v>375</v>
      </c>
      <c r="G1438" s="116" t="s">
        <v>5</v>
      </c>
      <c r="H1438" s="116" t="s">
        <v>482</v>
      </c>
      <c r="I1438" s="116" t="s">
        <v>221</v>
      </c>
      <c r="J1438" s="116" t="s">
        <v>255</v>
      </c>
      <c r="K1438" s="117" t="s">
        <v>447</v>
      </c>
      <c r="L1438" s="149">
        <v>4020684704052</v>
      </c>
      <c r="M1438" s="150">
        <v>16.5</v>
      </c>
      <c r="N1438" s="150">
        <v>1014</v>
      </c>
      <c r="O1438" s="150">
        <v>646</v>
      </c>
      <c r="P1438" s="146">
        <v>348</v>
      </c>
      <c r="Q1438" s="120">
        <f t="shared" si="74"/>
        <v>227.95531200000002</v>
      </c>
      <c r="T1438" s="1"/>
    </row>
    <row r="1439" spans="1:20" s="5" customFormat="1" ht="18" customHeight="1" x14ac:dyDescent="0.25">
      <c r="A1439" s="198">
        <v>524869</v>
      </c>
      <c r="B1439" s="149" t="s">
        <v>133</v>
      </c>
      <c r="C1439" s="197" t="s">
        <v>154</v>
      </c>
      <c r="D1439" s="102"/>
      <c r="E1439" s="102">
        <v>13300</v>
      </c>
      <c r="F1439" s="114" t="s">
        <v>375</v>
      </c>
      <c r="G1439" s="116" t="s">
        <v>16</v>
      </c>
      <c r="H1439" s="116" t="s">
        <v>482</v>
      </c>
      <c r="I1439" s="116" t="s">
        <v>221</v>
      </c>
      <c r="J1439" s="116" t="s">
        <v>255</v>
      </c>
      <c r="K1439" s="117" t="s">
        <v>447</v>
      </c>
      <c r="L1439" s="149">
        <v>4020684704076</v>
      </c>
      <c r="M1439" s="150">
        <v>16.5</v>
      </c>
      <c r="N1439" s="146">
        <v>1014</v>
      </c>
      <c r="O1439" s="150">
        <v>646</v>
      </c>
      <c r="P1439" s="150">
        <v>348</v>
      </c>
      <c r="Q1439" s="120">
        <f t="shared" si="74"/>
        <v>227.95531200000002</v>
      </c>
      <c r="T1439" s="1"/>
    </row>
    <row r="1440" spans="1:20" s="5" customFormat="1" ht="18" customHeight="1" x14ac:dyDescent="0.25">
      <c r="A1440" s="198">
        <v>525885</v>
      </c>
      <c r="B1440" s="149" t="s">
        <v>133</v>
      </c>
      <c r="C1440" s="197" t="s">
        <v>154</v>
      </c>
      <c r="D1440" s="102"/>
      <c r="E1440" s="102">
        <v>13300</v>
      </c>
      <c r="F1440" s="114" t="s">
        <v>375</v>
      </c>
      <c r="G1440" s="116" t="s">
        <v>222</v>
      </c>
      <c r="H1440" s="116" t="s">
        <v>482</v>
      </c>
      <c r="I1440" s="116" t="s">
        <v>221</v>
      </c>
      <c r="J1440" s="116" t="s">
        <v>255</v>
      </c>
      <c r="K1440" s="117" t="s">
        <v>447</v>
      </c>
      <c r="L1440" s="149">
        <v>4020684731492</v>
      </c>
      <c r="M1440" s="150">
        <v>16.5</v>
      </c>
      <c r="N1440" s="146">
        <v>1014</v>
      </c>
      <c r="O1440" s="150">
        <v>646</v>
      </c>
      <c r="P1440" s="150">
        <v>348</v>
      </c>
      <c r="Q1440" s="120">
        <f t="shared" si="74"/>
        <v>227.95531200000002</v>
      </c>
      <c r="T1440" s="1"/>
    </row>
    <row r="1441" spans="1:20" s="5" customFormat="1" ht="18" customHeight="1" x14ac:dyDescent="0.25">
      <c r="A1441" s="198">
        <v>527256</v>
      </c>
      <c r="B1441" s="149" t="s">
        <v>133</v>
      </c>
      <c r="C1441" s="197" t="s">
        <v>154</v>
      </c>
      <c r="D1441" s="102"/>
      <c r="E1441" s="102">
        <v>13300</v>
      </c>
      <c r="F1441" s="114" t="s">
        <v>375</v>
      </c>
      <c r="G1441" s="158" t="s">
        <v>716</v>
      </c>
      <c r="H1441" s="116" t="s">
        <v>482</v>
      </c>
      <c r="I1441" s="116" t="s">
        <v>221</v>
      </c>
      <c r="J1441" s="116" t="s">
        <v>255</v>
      </c>
      <c r="K1441" s="117" t="s">
        <v>447</v>
      </c>
      <c r="L1441" s="149" t="s">
        <v>1135</v>
      </c>
      <c r="M1441" s="150">
        <v>16.5</v>
      </c>
      <c r="N1441" s="150">
        <v>1014</v>
      </c>
      <c r="O1441" s="150">
        <v>646</v>
      </c>
      <c r="P1441" s="150">
        <v>348</v>
      </c>
      <c r="Q1441" s="120">
        <f t="shared" si="74"/>
        <v>227.95531200000002</v>
      </c>
      <c r="T1441" s="1"/>
    </row>
    <row r="1442" spans="1:20" s="5" customFormat="1" ht="18" customHeight="1" x14ac:dyDescent="0.25">
      <c r="A1442" s="198">
        <v>527073</v>
      </c>
      <c r="B1442" s="149" t="s">
        <v>133</v>
      </c>
      <c r="C1442" s="197" t="s">
        <v>154</v>
      </c>
      <c r="D1442" s="102"/>
      <c r="E1442" s="102">
        <v>13300</v>
      </c>
      <c r="F1442" s="114" t="s">
        <v>375</v>
      </c>
      <c r="G1442" s="116" t="s">
        <v>715</v>
      </c>
      <c r="H1442" s="116" t="s">
        <v>482</v>
      </c>
      <c r="I1442" s="116" t="s">
        <v>221</v>
      </c>
      <c r="J1442" s="116" t="s">
        <v>255</v>
      </c>
      <c r="K1442" s="117" t="s">
        <v>447</v>
      </c>
      <c r="L1442" s="149" t="s">
        <v>1136</v>
      </c>
      <c r="M1442" s="150">
        <v>16.5</v>
      </c>
      <c r="N1442" s="150">
        <v>1014</v>
      </c>
      <c r="O1442" s="146">
        <v>646</v>
      </c>
      <c r="P1442" s="150">
        <v>348</v>
      </c>
      <c r="Q1442" s="120">
        <f t="shared" si="74"/>
        <v>227.95531200000002</v>
      </c>
      <c r="T1442" s="1"/>
    </row>
    <row r="1443" spans="1:20" s="5" customFormat="1" ht="18" customHeight="1" x14ac:dyDescent="0.25">
      <c r="A1443" s="149">
        <v>516672</v>
      </c>
      <c r="B1443" s="149" t="s">
        <v>133</v>
      </c>
      <c r="C1443" s="165" t="s">
        <v>93</v>
      </c>
      <c r="D1443" s="102"/>
      <c r="E1443" s="102">
        <v>18900</v>
      </c>
      <c r="F1443" s="114" t="s">
        <v>186</v>
      </c>
      <c r="G1443" s="192" t="s">
        <v>6</v>
      </c>
      <c r="H1443" s="159"/>
      <c r="I1443" s="192" t="s">
        <v>204</v>
      </c>
      <c r="J1443" s="192"/>
      <c r="K1443" s="193" t="s">
        <v>472</v>
      </c>
      <c r="L1443" s="156">
        <v>4020684487948</v>
      </c>
      <c r="M1443" s="146">
        <v>3.2</v>
      </c>
      <c r="N1443" s="150">
        <v>480</v>
      </c>
      <c r="O1443" s="146">
        <v>340</v>
      </c>
      <c r="P1443" s="150">
        <v>90</v>
      </c>
      <c r="Q1443" s="120">
        <f t="shared" si="74"/>
        <v>14.688000000000001</v>
      </c>
    </row>
    <row r="1444" spans="1:20" s="5" customFormat="1" ht="18" customHeight="1" x14ac:dyDescent="0.25">
      <c r="A1444" s="149">
        <v>526343</v>
      </c>
      <c r="B1444" s="149" t="s">
        <v>133</v>
      </c>
      <c r="C1444" s="139" t="s">
        <v>640</v>
      </c>
      <c r="D1444" s="102"/>
      <c r="E1444" s="102">
        <v>15000</v>
      </c>
      <c r="F1444" s="114" t="s">
        <v>380</v>
      </c>
      <c r="G1444" s="191" t="s">
        <v>2</v>
      </c>
      <c r="H1444" s="191" t="s">
        <v>482</v>
      </c>
      <c r="I1444" s="116" t="s">
        <v>235</v>
      </c>
      <c r="J1444" s="116" t="s">
        <v>250</v>
      </c>
      <c r="K1444" s="117" t="s">
        <v>249</v>
      </c>
      <c r="L1444" s="149">
        <v>4020684741354</v>
      </c>
      <c r="M1444" s="150">
        <v>12.59</v>
      </c>
      <c r="N1444" s="150">
        <v>776</v>
      </c>
      <c r="O1444" s="150">
        <v>595</v>
      </c>
      <c r="P1444" s="150">
        <v>379</v>
      </c>
      <c r="Q1444" s="120">
        <f t="shared" si="74"/>
        <v>174.99187999999998</v>
      </c>
    </row>
    <row r="1445" spans="1:20" s="5" customFormat="1" ht="18" customHeight="1" x14ac:dyDescent="0.25">
      <c r="A1445" s="149">
        <v>526344</v>
      </c>
      <c r="B1445" s="149" t="s">
        <v>133</v>
      </c>
      <c r="C1445" s="139" t="s">
        <v>640</v>
      </c>
      <c r="D1445" s="102"/>
      <c r="E1445" s="102">
        <v>15000</v>
      </c>
      <c r="F1445" s="114" t="s">
        <v>380</v>
      </c>
      <c r="G1445" s="191" t="s">
        <v>8</v>
      </c>
      <c r="H1445" s="191" t="s">
        <v>482</v>
      </c>
      <c r="I1445" s="116" t="s">
        <v>235</v>
      </c>
      <c r="J1445" s="116" t="s">
        <v>250</v>
      </c>
      <c r="K1445" s="117" t="s">
        <v>249</v>
      </c>
      <c r="L1445" s="149">
        <v>4020684741361</v>
      </c>
      <c r="M1445" s="146">
        <v>12.59</v>
      </c>
      <c r="N1445" s="146">
        <v>776</v>
      </c>
      <c r="O1445" s="150">
        <v>595</v>
      </c>
      <c r="P1445" s="150">
        <v>379</v>
      </c>
      <c r="Q1445" s="120">
        <f t="shared" si="74"/>
        <v>174.99187999999998</v>
      </c>
    </row>
    <row r="1446" spans="1:20" s="5" customFormat="1" ht="18" customHeight="1" x14ac:dyDescent="0.25">
      <c r="A1446" s="149">
        <v>526346</v>
      </c>
      <c r="B1446" s="149" t="s">
        <v>133</v>
      </c>
      <c r="C1446" s="139" t="s">
        <v>640</v>
      </c>
      <c r="D1446" s="102"/>
      <c r="E1446" s="102">
        <v>15000</v>
      </c>
      <c r="F1446" s="114" t="s">
        <v>380</v>
      </c>
      <c r="G1446" s="191" t="s">
        <v>4</v>
      </c>
      <c r="H1446" s="191" t="s">
        <v>482</v>
      </c>
      <c r="I1446" s="116" t="s">
        <v>235</v>
      </c>
      <c r="J1446" s="116" t="s">
        <v>250</v>
      </c>
      <c r="K1446" s="117" t="s">
        <v>249</v>
      </c>
      <c r="L1446" s="149">
        <v>4020684741385</v>
      </c>
      <c r="M1446" s="146">
        <v>12.59</v>
      </c>
      <c r="N1446" s="150">
        <v>776</v>
      </c>
      <c r="O1446" s="150">
        <v>595</v>
      </c>
      <c r="P1446" s="146">
        <v>379</v>
      </c>
      <c r="Q1446" s="120">
        <f t="shared" si="74"/>
        <v>174.99187999999998</v>
      </c>
    </row>
    <row r="1447" spans="1:20" s="5" customFormat="1" ht="18" customHeight="1" x14ac:dyDescent="0.25">
      <c r="A1447" s="149">
        <v>526348</v>
      </c>
      <c r="B1447" s="149" t="s">
        <v>133</v>
      </c>
      <c r="C1447" s="139" t="s">
        <v>640</v>
      </c>
      <c r="D1447" s="102"/>
      <c r="E1447" s="102">
        <v>15000</v>
      </c>
      <c r="F1447" s="114" t="s">
        <v>380</v>
      </c>
      <c r="G1447" s="191" t="s">
        <v>16</v>
      </c>
      <c r="H1447" s="191" t="s">
        <v>482</v>
      </c>
      <c r="I1447" s="116" t="s">
        <v>235</v>
      </c>
      <c r="J1447" s="116" t="s">
        <v>250</v>
      </c>
      <c r="K1447" s="117" t="s">
        <v>249</v>
      </c>
      <c r="L1447" s="149">
        <v>4020684741408</v>
      </c>
      <c r="M1447" s="150">
        <v>12.59</v>
      </c>
      <c r="N1447" s="150">
        <v>776</v>
      </c>
      <c r="O1447" s="150">
        <v>595</v>
      </c>
      <c r="P1447" s="150">
        <v>379</v>
      </c>
      <c r="Q1447" s="120">
        <f t="shared" si="74"/>
        <v>174.99187999999998</v>
      </c>
    </row>
    <row r="1448" spans="1:20" s="5" customFormat="1" ht="18" customHeight="1" x14ac:dyDescent="0.25">
      <c r="A1448" s="149">
        <v>526349</v>
      </c>
      <c r="B1448" s="149" t="s">
        <v>133</v>
      </c>
      <c r="C1448" s="139" t="s">
        <v>640</v>
      </c>
      <c r="D1448" s="102"/>
      <c r="E1448" s="102">
        <v>15000</v>
      </c>
      <c r="F1448" s="114" t="s">
        <v>380</v>
      </c>
      <c r="G1448" s="191" t="s">
        <v>222</v>
      </c>
      <c r="H1448" s="191" t="s">
        <v>482</v>
      </c>
      <c r="I1448" s="116" t="s">
        <v>235</v>
      </c>
      <c r="J1448" s="116" t="s">
        <v>250</v>
      </c>
      <c r="K1448" s="117" t="s">
        <v>249</v>
      </c>
      <c r="L1448" s="149">
        <v>4020684741415</v>
      </c>
      <c r="M1448" s="150">
        <v>12.59</v>
      </c>
      <c r="N1448" s="150">
        <v>776</v>
      </c>
      <c r="O1448" s="150">
        <v>595</v>
      </c>
      <c r="P1448" s="150">
        <v>379</v>
      </c>
      <c r="Q1448" s="120">
        <f t="shared" si="74"/>
        <v>174.99187999999998</v>
      </c>
    </row>
    <row r="1449" spans="1:20" s="5" customFormat="1" ht="18" customHeight="1" x14ac:dyDescent="0.25">
      <c r="A1449" s="149">
        <v>527257</v>
      </c>
      <c r="B1449" s="149" t="s">
        <v>133</v>
      </c>
      <c r="C1449" s="139" t="s">
        <v>640</v>
      </c>
      <c r="D1449" s="102"/>
      <c r="E1449" s="102">
        <v>15000</v>
      </c>
      <c r="F1449" s="114" t="s">
        <v>380</v>
      </c>
      <c r="G1449" s="158" t="s">
        <v>716</v>
      </c>
      <c r="H1449" s="191" t="s">
        <v>482</v>
      </c>
      <c r="I1449" s="116" t="s">
        <v>235</v>
      </c>
      <c r="J1449" s="116" t="s">
        <v>736</v>
      </c>
      <c r="K1449" s="117" t="s">
        <v>249</v>
      </c>
      <c r="L1449" s="149" t="s">
        <v>1137</v>
      </c>
      <c r="M1449" s="150">
        <v>12.59</v>
      </c>
      <c r="N1449" s="150">
        <v>776</v>
      </c>
      <c r="O1449" s="150">
        <v>595</v>
      </c>
      <c r="P1449" s="150">
        <v>379</v>
      </c>
      <c r="Q1449" s="120">
        <f t="shared" si="74"/>
        <v>174.99187999999998</v>
      </c>
    </row>
    <row r="1450" spans="1:20" s="5" customFormat="1" ht="18" customHeight="1" x14ac:dyDescent="0.25">
      <c r="A1450" s="149">
        <v>527074</v>
      </c>
      <c r="B1450" s="149" t="s">
        <v>133</v>
      </c>
      <c r="C1450" s="139" t="s">
        <v>640</v>
      </c>
      <c r="D1450" s="102"/>
      <c r="E1450" s="102">
        <v>15000</v>
      </c>
      <c r="F1450" s="114" t="s">
        <v>380</v>
      </c>
      <c r="G1450" s="116" t="s">
        <v>715</v>
      </c>
      <c r="H1450" s="191" t="s">
        <v>482</v>
      </c>
      <c r="I1450" s="116" t="s">
        <v>235</v>
      </c>
      <c r="J1450" s="116" t="s">
        <v>735</v>
      </c>
      <c r="K1450" s="117" t="s">
        <v>249</v>
      </c>
      <c r="L1450" s="149" t="s">
        <v>1138</v>
      </c>
      <c r="M1450" s="150">
        <v>12.59</v>
      </c>
      <c r="N1450" s="150">
        <v>776</v>
      </c>
      <c r="O1450" s="146">
        <v>595</v>
      </c>
      <c r="P1450" s="150">
        <v>379</v>
      </c>
      <c r="Q1450" s="120">
        <f t="shared" si="74"/>
        <v>174.99187999999998</v>
      </c>
    </row>
    <row r="1451" spans="1:20" s="5" customFormat="1" ht="18" customHeight="1" x14ac:dyDescent="0.25">
      <c r="A1451" s="149">
        <v>524529</v>
      </c>
      <c r="B1451" s="149" t="s">
        <v>133</v>
      </c>
      <c r="C1451" s="139" t="s">
        <v>403</v>
      </c>
      <c r="D1451" s="102"/>
      <c r="E1451" s="102">
        <v>17400</v>
      </c>
      <c r="F1451" s="114" t="s">
        <v>375</v>
      </c>
      <c r="G1451" s="116" t="s">
        <v>2</v>
      </c>
      <c r="H1451" s="125" t="s">
        <v>482</v>
      </c>
      <c r="I1451" s="116" t="s">
        <v>221</v>
      </c>
      <c r="J1451" s="116" t="s">
        <v>250</v>
      </c>
      <c r="K1451" s="117" t="s">
        <v>256</v>
      </c>
      <c r="L1451" s="149">
        <v>4020684698771</v>
      </c>
      <c r="M1451" s="150">
        <v>14.78</v>
      </c>
      <c r="N1451" s="150">
        <v>890</v>
      </c>
      <c r="O1451" s="146">
        <v>615</v>
      </c>
      <c r="P1451" s="150">
        <v>418</v>
      </c>
      <c r="Q1451" s="120">
        <f t="shared" si="74"/>
        <v>228.79230000000001</v>
      </c>
    </row>
    <row r="1452" spans="1:20" s="5" customFormat="1" ht="18" customHeight="1" x14ac:dyDescent="0.25">
      <c r="A1452" s="149">
        <v>524530</v>
      </c>
      <c r="B1452" s="149" t="s">
        <v>133</v>
      </c>
      <c r="C1452" s="139" t="s">
        <v>403</v>
      </c>
      <c r="D1452" s="102"/>
      <c r="E1452" s="102">
        <v>17400</v>
      </c>
      <c r="F1452" s="114" t="s">
        <v>375</v>
      </c>
      <c r="G1452" s="116" t="s">
        <v>8</v>
      </c>
      <c r="H1452" s="125" t="s">
        <v>482</v>
      </c>
      <c r="I1452" s="116" t="s">
        <v>221</v>
      </c>
      <c r="J1452" s="116" t="s">
        <v>250</v>
      </c>
      <c r="K1452" s="117" t="s">
        <v>256</v>
      </c>
      <c r="L1452" s="149">
        <v>4020684698788</v>
      </c>
      <c r="M1452" s="150">
        <v>14.78</v>
      </c>
      <c r="N1452" s="146">
        <v>890</v>
      </c>
      <c r="O1452" s="150">
        <v>615</v>
      </c>
      <c r="P1452" s="150">
        <v>418</v>
      </c>
      <c r="Q1452" s="120">
        <f t="shared" ref="Q1452:Q1513" si="75">SUM((N1452/100)*(O1452/100)*(P1452/100))</f>
        <v>228.79230000000001</v>
      </c>
    </row>
    <row r="1453" spans="1:20" s="5" customFormat="1" ht="18" customHeight="1" x14ac:dyDescent="0.25">
      <c r="A1453" s="149">
        <v>524533</v>
      </c>
      <c r="B1453" s="149" t="s">
        <v>133</v>
      </c>
      <c r="C1453" s="139" t="s">
        <v>403</v>
      </c>
      <c r="D1453" s="102"/>
      <c r="E1453" s="102">
        <v>17400</v>
      </c>
      <c r="F1453" s="114" t="s">
        <v>375</v>
      </c>
      <c r="G1453" s="116" t="s">
        <v>4</v>
      </c>
      <c r="H1453" s="125" t="s">
        <v>482</v>
      </c>
      <c r="I1453" s="116" t="s">
        <v>221</v>
      </c>
      <c r="J1453" s="116" t="s">
        <v>250</v>
      </c>
      <c r="K1453" s="117" t="s">
        <v>256</v>
      </c>
      <c r="L1453" s="149">
        <v>4020684698818</v>
      </c>
      <c r="M1453" s="150">
        <v>14.78</v>
      </c>
      <c r="N1453" s="150">
        <v>890</v>
      </c>
      <c r="O1453" s="150">
        <v>615</v>
      </c>
      <c r="P1453" s="146">
        <v>418</v>
      </c>
      <c r="Q1453" s="120">
        <f t="shared" si="75"/>
        <v>228.79230000000001</v>
      </c>
    </row>
    <row r="1454" spans="1:20" s="5" customFormat="1" ht="18" customHeight="1" x14ac:dyDescent="0.25">
      <c r="A1454" s="149">
        <v>524536</v>
      </c>
      <c r="B1454" s="149" t="s">
        <v>133</v>
      </c>
      <c r="C1454" s="139" t="s">
        <v>403</v>
      </c>
      <c r="D1454" s="102"/>
      <c r="E1454" s="102">
        <v>17400</v>
      </c>
      <c r="F1454" s="114" t="s">
        <v>375</v>
      </c>
      <c r="G1454" s="116" t="s">
        <v>5</v>
      </c>
      <c r="H1454" s="125" t="s">
        <v>482</v>
      </c>
      <c r="I1454" s="116" t="s">
        <v>221</v>
      </c>
      <c r="J1454" s="116" t="s">
        <v>250</v>
      </c>
      <c r="K1454" s="117" t="s">
        <v>256</v>
      </c>
      <c r="L1454" s="149">
        <v>4020684698849</v>
      </c>
      <c r="M1454" s="150">
        <v>14.78</v>
      </c>
      <c r="N1454" s="150">
        <v>890</v>
      </c>
      <c r="O1454" s="150">
        <v>615</v>
      </c>
      <c r="P1454" s="146">
        <v>418</v>
      </c>
      <c r="Q1454" s="120">
        <f t="shared" si="75"/>
        <v>228.79230000000001</v>
      </c>
    </row>
    <row r="1455" spans="1:20" s="5" customFormat="1" ht="18" customHeight="1" x14ac:dyDescent="0.25">
      <c r="A1455" s="149">
        <v>524538</v>
      </c>
      <c r="B1455" s="149" t="s">
        <v>133</v>
      </c>
      <c r="C1455" s="139" t="s">
        <v>403</v>
      </c>
      <c r="D1455" s="102"/>
      <c r="E1455" s="102">
        <v>17400</v>
      </c>
      <c r="F1455" s="114" t="s">
        <v>375</v>
      </c>
      <c r="G1455" s="116" t="s">
        <v>16</v>
      </c>
      <c r="H1455" s="125" t="s">
        <v>482</v>
      </c>
      <c r="I1455" s="116" t="s">
        <v>221</v>
      </c>
      <c r="J1455" s="116" t="s">
        <v>250</v>
      </c>
      <c r="K1455" s="117" t="s">
        <v>256</v>
      </c>
      <c r="L1455" s="149">
        <v>4020684698863</v>
      </c>
      <c r="M1455" s="150">
        <v>14.78</v>
      </c>
      <c r="N1455" s="150">
        <v>890</v>
      </c>
      <c r="O1455" s="150">
        <v>615</v>
      </c>
      <c r="P1455" s="150">
        <v>418</v>
      </c>
      <c r="Q1455" s="120">
        <f t="shared" si="75"/>
        <v>228.79230000000001</v>
      </c>
    </row>
    <row r="1456" spans="1:20" s="5" customFormat="1" ht="18" customHeight="1" x14ac:dyDescent="0.25">
      <c r="A1456" s="149">
        <v>525889</v>
      </c>
      <c r="B1456" s="149" t="s">
        <v>133</v>
      </c>
      <c r="C1456" s="139" t="s">
        <v>403</v>
      </c>
      <c r="D1456" s="102"/>
      <c r="E1456" s="102">
        <v>17400</v>
      </c>
      <c r="F1456" s="114" t="s">
        <v>375</v>
      </c>
      <c r="G1456" s="116" t="s">
        <v>222</v>
      </c>
      <c r="H1456" s="125" t="s">
        <v>482</v>
      </c>
      <c r="I1456" s="116" t="s">
        <v>221</v>
      </c>
      <c r="J1456" s="116" t="s">
        <v>250</v>
      </c>
      <c r="K1456" s="117" t="s">
        <v>256</v>
      </c>
      <c r="L1456" s="149">
        <v>4020684731454</v>
      </c>
      <c r="M1456" s="150">
        <v>14.78</v>
      </c>
      <c r="N1456" s="150">
        <v>890</v>
      </c>
      <c r="O1456" s="150">
        <v>615</v>
      </c>
      <c r="P1456" s="150">
        <v>418</v>
      </c>
      <c r="Q1456" s="120">
        <f t="shared" si="75"/>
        <v>228.79230000000001</v>
      </c>
    </row>
    <row r="1457" spans="1:17" s="5" customFormat="1" ht="18" customHeight="1" x14ac:dyDescent="0.25">
      <c r="A1457" s="149">
        <v>527260</v>
      </c>
      <c r="B1457" s="149" t="s">
        <v>133</v>
      </c>
      <c r="C1457" s="139" t="s">
        <v>403</v>
      </c>
      <c r="D1457" s="102"/>
      <c r="E1457" s="102">
        <v>17400</v>
      </c>
      <c r="F1457" s="114" t="s">
        <v>375</v>
      </c>
      <c r="G1457" s="158" t="s">
        <v>716</v>
      </c>
      <c r="H1457" s="125" t="s">
        <v>482</v>
      </c>
      <c r="I1457" s="116" t="s">
        <v>221</v>
      </c>
      <c r="J1457" s="116" t="s">
        <v>250</v>
      </c>
      <c r="K1457" s="117" t="s">
        <v>256</v>
      </c>
      <c r="L1457" s="149" t="s">
        <v>1139</v>
      </c>
      <c r="M1457" s="150">
        <v>14.78</v>
      </c>
      <c r="N1457" s="150">
        <v>729</v>
      </c>
      <c r="O1457" s="150">
        <v>614</v>
      </c>
      <c r="P1457" s="150">
        <v>361</v>
      </c>
      <c r="Q1457" s="120">
        <f t="shared" si="75"/>
        <v>161.58576599999998</v>
      </c>
    </row>
    <row r="1458" spans="1:17" s="5" customFormat="1" ht="18" customHeight="1" x14ac:dyDescent="0.25">
      <c r="A1458" s="149">
        <v>527077</v>
      </c>
      <c r="B1458" s="149" t="s">
        <v>133</v>
      </c>
      <c r="C1458" s="139" t="s">
        <v>403</v>
      </c>
      <c r="D1458" s="102"/>
      <c r="E1458" s="102">
        <v>17400</v>
      </c>
      <c r="F1458" s="114" t="s">
        <v>375</v>
      </c>
      <c r="G1458" s="116" t="s">
        <v>715</v>
      </c>
      <c r="H1458" s="125" t="s">
        <v>482</v>
      </c>
      <c r="I1458" s="116" t="s">
        <v>221</v>
      </c>
      <c r="J1458" s="116" t="s">
        <v>250</v>
      </c>
      <c r="K1458" s="117" t="s">
        <v>256</v>
      </c>
      <c r="L1458" s="149" t="s">
        <v>1140</v>
      </c>
      <c r="M1458" s="150">
        <v>14.78</v>
      </c>
      <c r="N1458" s="150">
        <v>729</v>
      </c>
      <c r="O1458" s="146">
        <v>614</v>
      </c>
      <c r="P1458" s="150">
        <v>361</v>
      </c>
      <c r="Q1458" s="120">
        <f t="shared" si="75"/>
        <v>161.58576599999998</v>
      </c>
    </row>
    <row r="1459" spans="1:17" s="5" customFormat="1" ht="18" customHeight="1" x14ac:dyDescent="0.25">
      <c r="A1459" s="149">
        <v>524272</v>
      </c>
      <c r="B1459" s="149" t="s">
        <v>133</v>
      </c>
      <c r="C1459" s="197" t="s">
        <v>397</v>
      </c>
      <c r="D1459" s="102"/>
      <c r="E1459" s="102">
        <v>17500</v>
      </c>
      <c r="F1459" s="114" t="s">
        <v>381</v>
      </c>
      <c r="G1459" s="116" t="s">
        <v>244</v>
      </c>
      <c r="H1459" s="116" t="s">
        <v>7</v>
      </c>
      <c r="I1459" s="116" t="s">
        <v>235</v>
      </c>
      <c r="J1459" s="116" t="s">
        <v>250</v>
      </c>
      <c r="K1459" s="117" t="s">
        <v>256</v>
      </c>
      <c r="L1459" s="149">
        <v>4020684695602</v>
      </c>
      <c r="M1459" s="150">
        <v>5.99</v>
      </c>
      <c r="N1459" s="146">
        <v>899</v>
      </c>
      <c r="O1459" s="150">
        <v>539</v>
      </c>
      <c r="P1459" s="150">
        <v>306</v>
      </c>
      <c r="Q1459" s="120">
        <f t="shared" si="75"/>
        <v>148.275666</v>
      </c>
    </row>
    <row r="1460" spans="1:17" s="5" customFormat="1" ht="18" customHeight="1" x14ac:dyDescent="0.25">
      <c r="A1460" s="149">
        <v>525177</v>
      </c>
      <c r="B1460" s="149" t="s">
        <v>133</v>
      </c>
      <c r="C1460" s="139" t="s">
        <v>404</v>
      </c>
      <c r="D1460" s="102"/>
      <c r="E1460" s="102">
        <v>18800</v>
      </c>
      <c r="F1460" s="114" t="s">
        <v>375</v>
      </c>
      <c r="G1460" s="116" t="s">
        <v>2</v>
      </c>
      <c r="H1460" s="116" t="s">
        <v>482</v>
      </c>
      <c r="I1460" s="116" t="s">
        <v>221</v>
      </c>
      <c r="J1460" s="116" t="s">
        <v>250</v>
      </c>
      <c r="K1460" s="117" t="s">
        <v>256</v>
      </c>
      <c r="L1460" s="149">
        <v>4020684710046</v>
      </c>
      <c r="M1460" s="150">
        <v>17.91</v>
      </c>
      <c r="N1460" s="150">
        <v>1014</v>
      </c>
      <c r="O1460" s="150">
        <v>614</v>
      </c>
      <c r="P1460" s="150">
        <v>428</v>
      </c>
      <c r="Q1460" s="120">
        <f t="shared" si="75"/>
        <v>266.47108800000001</v>
      </c>
    </row>
    <row r="1461" spans="1:17" s="5" customFormat="1" ht="18" customHeight="1" x14ac:dyDescent="0.25">
      <c r="A1461" s="149">
        <v>525178</v>
      </c>
      <c r="B1461" s="149" t="s">
        <v>133</v>
      </c>
      <c r="C1461" s="139" t="s">
        <v>404</v>
      </c>
      <c r="D1461" s="102"/>
      <c r="E1461" s="102">
        <v>18800</v>
      </c>
      <c r="F1461" s="114" t="s">
        <v>375</v>
      </c>
      <c r="G1461" s="116" t="s">
        <v>8</v>
      </c>
      <c r="H1461" s="116" t="s">
        <v>482</v>
      </c>
      <c r="I1461" s="116" t="s">
        <v>221</v>
      </c>
      <c r="J1461" s="116" t="s">
        <v>250</v>
      </c>
      <c r="K1461" s="117" t="s">
        <v>256</v>
      </c>
      <c r="L1461" s="149">
        <v>4020684710053</v>
      </c>
      <c r="M1461" s="150">
        <v>17.91</v>
      </c>
      <c r="N1461" s="150">
        <v>1014</v>
      </c>
      <c r="O1461" s="146">
        <v>614</v>
      </c>
      <c r="P1461" s="146">
        <v>428</v>
      </c>
      <c r="Q1461" s="120">
        <f t="shared" si="75"/>
        <v>266.47108800000001</v>
      </c>
    </row>
    <row r="1462" spans="1:17" s="5" customFormat="1" ht="18" customHeight="1" x14ac:dyDescent="0.25">
      <c r="A1462" s="149">
        <v>525181</v>
      </c>
      <c r="B1462" s="149" t="s">
        <v>133</v>
      </c>
      <c r="C1462" s="139" t="s">
        <v>404</v>
      </c>
      <c r="D1462" s="102"/>
      <c r="E1462" s="102">
        <v>18800</v>
      </c>
      <c r="F1462" s="114" t="s">
        <v>375</v>
      </c>
      <c r="G1462" s="116" t="s">
        <v>4</v>
      </c>
      <c r="H1462" s="116" t="s">
        <v>482</v>
      </c>
      <c r="I1462" s="116" t="s">
        <v>221</v>
      </c>
      <c r="J1462" s="116" t="s">
        <v>250</v>
      </c>
      <c r="K1462" s="117" t="s">
        <v>256</v>
      </c>
      <c r="L1462" s="149">
        <v>4020684710084</v>
      </c>
      <c r="M1462" s="146">
        <v>17.91</v>
      </c>
      <c r="N1462" s="146">
        <v>1014</v>
      </c>
      <c r="O1462" s="150">
        <v>614</v>
      </c>
      <c r="P1462" s="150">
        <v>428</v>
      </c>
      <c r="Q1462" s="120">
        <f t="shared" si="75"/>
        <v>266.47108800000001</v>
      </c>
    </row>
    <row r="1463" spans="1:17" s="5" customFormat="1" ht="18" customHeight="1" x14ac:dyDescent="0.25">
      <c r="A1463" s="149">
        <v>525184</v>
      </c>
      <c r="B1463" s="149" t="s">
        <v>133</v>
      </c>
      <c r="C1463" s="139" t="s">
        <v>404</v>
      </c>
      <c r="D1463" s="102"/>
      <c r="E1463" s="102">
        <v>18800</v>
      </c>
      <c r="F1463" s="114" t="s">
        <v>375</v>
      </c>
      <c r="G1463" s="116" t="s">
        <v>5</v>
      </c>
      <c r="H1463" s="116" t="s">
        <v>482</v>
      </c>
      <c r="I1463" s="116" t="s">
        <v>221</v>
      </c>
      <c r="J1463" s="116" t="s">
        <v>250</v>
      </c>
      <c r="K1463" s="117" t="s">
        <v>256</v>
      </c>
      <c r="L1463" s="149">
        <v>4020684710114</v>
      </c>
      <c r="M1463" s="150">
        <v>17.91</v>
      </c>
      <c r="N1463" s="150">
        <v>1014</v>
      </c>
      <c r="O1463" s="150">
        <v>614</v>
      </c>
      <c r="P1463" s="150">
        <v>428</v>
      </c>
      <c r="Q1463" s="120">
        <f t="shared" si="75"/>
        <v>266.47108800000001</v>
      </c>
    </row>
    <row r="1464" spans="1:17" s="5" customFormat="1" ht="18" customHeight="1" x14ac:dyDescent="0.25">
      <c r="A1464" s="149">
        <v>525186</v>
      </c>
      <c r="B1464" s="149" t="s">
        <v>133</v>
      </c>
      <c r="C1464" s="139" t="s">
        <v>404</v>
      </c>
      <c r="D1464" s="102"/>
      <c r="E1464" s="102">
        <v>18800</v>
      </c>
      <c r="F1464" s="114" t="s">
        <v>375</v>
      </c>
      <c r="G1464" s="116" t="s">
        <v>16</v>
      </c>
      <c r="H1464" s="116" t="s">
        <v>482</v>
      </c>
      <c r="I1464" s="116" t="s">
        <v>221</v>
      </c>
      <c r="J1464" s="116" t="s">
        <v>250</v>
      </c>
      <c r="K1464" s="117" t="s">
        <v>256</v>
      </c>
      <c r="L1464" s="149">
        <v>4020684710138</v>
      </c>
      <c r="M1464" s="150">
        <v>17.91</v>
      </c>
      <c r="N1464" s="150">
        <v>1014</v>
      </c>
      <c r="O1464" s="150">
        <v>614</v>
      </c>
      <c r="P1464" s="146">
        <v>428</v>
      </c>
      <c r="Q1464" s="120">
        <f t="shared" si="75"/>
        <v>266.47108800000001</v>
      </c>
    </row>
    <row r="1465" spans="1:17" s="5" customFormat="1" ht="18" customHeight="1" x14ac:dyDescent="0.25">
      <c r="A1465" s="149">
        <v>525892</v>
      </c>
      <c r="B1465" s="149" t="s">
        <v>133</v>
      </c>
      <c r="C1465" s="139" t="s">
        <v>404</v>
      </c>
      <c r="D1465" s="102"/>
      <c r="E1465" s="102">
        <v>18800</v>
      </c>
      <c r="F1465" s="114" t="s">
        <v>375</v>
      </c>
      <c r="G1465" s="116" t="s">
        <v>222</v>
      </c>
      <c r="H1465" s="116" t="s">
        <v>482</v>
      </c>
      <c r="I1465" s="116" t="s">
        <v>221</v>
      </c>
      <c r="J1465" s="116" t="s">
        <v>250</v>
      </c>
      <c r="K1465" s="117" t="s">
        <v>256</v>
      </c>
      <c r="L1465" s="149">
        <v>4020684710138</v>
      </c>
      <c r="M1465" s="150">
        <v>17.91</v>
      </c>
      <c r="N1465" s="150">
        <v>1014</v>
      </c>
      <c r="O1465" s="150">
        <v>614</v>
      </c>
      <c r="P1465" s="146">
        <v>428</v>
      </c>
      <c r="Q1465" s="120">
        <f t="shared" si="75"/>
        <v>266.47108800000001</v>
      </c>
    </row>
    <row r="1466" spans="1:17" s="5" customFormat="1" ht="18" customHeight="1" x14ac:dyDescent="0.25">
      <c r="A1466" s="149">
        <v>527263</v>
      </c>
      <c r="B1466" s="149" t="s">
        <v>133</v>
      </c>
      <c r="C1466" s="139" t="s">
        <v>404</v>
      </c>
      <c r="D1466" s="102"/>
      <c r="E1466" s="102">
        <v>18800</v>
      </c>
      <c r="F1466" s="114" t="s">
        <v>375</v>
      </c>
      <c r="G1466" s="158" t="s">
        <v>716</v>
      </c>
      <c r="H1466" s="125" t="s">
        <v>482</v>
      </c>
      <c r="I1466" s="116" t="s">
        <v>221</v>
      </c>
      <c r="J1466" s="116" t="s">
        <v>250</v>
      </c>
      <c r="K1466" s="117" t="s">
        <v>256</v>
      </c>
      <c r="L1466" s="149" t="s">
        <v>1141</v>
      </c>
      <c r="M1466" s="150">
        <v>17.91</v>
      </c>
      <c r="N1466" s="150">
        <v>1015</v>
      </c>
      <c r="O1466" s="150">
        <v>615</v>
      </c>
      <c r="P1466" s="150">
        <v>428</v>
      </c>
      <c r="Q1466" s="120">
        <f t="shared" si="75"/>
        <v>267.16830000000004</v>
      </c>
    </row>
    <row r="1467" spans="1:17" s="5" customFormat="1" ht="18" customHeight="1" x14ac:dyDescent="0.25">
      <c r="A1467" s="149">
        <v>527080</v>
      </c>
      <c r="B1467" s="149" t="s">
        <v>133</v>
      </c>
      <c r="C1467" s="139" t="s">
        <v>404</v>
      </c>
      <c r="D1467" s="102"/>
      <c r="E1467" s="102">
        <v>18800</v>
      </c>
      <c r="F1467" s="114" t="s">
        <v>375</v>
      </c>
      <c r="G1467" s="116" t="s">
        <v>715</v>
      </c>
      <c r="H1467" s="125" t="s">
        <v>482</v>
      </c>
      <c r="I1467" s="116" t="s">
        <v>221</v>
      </c>
      <c r="J1467" s="116" t="s">
        <v>250</v>
      </c>
      <c r="K1467" s="117" t="s">
        <v>256</v>
      </c>
      <c r="L1467" s="149" t="s">
        <v>1142</v>
      </c>
      <c r="M1467" s="150">
        <v>17.91</v>
      </c>
      <c r="N1467" s="150">
        <v>1015</v>
      </c>
      <c r="O1467" s="150">
        <v>615</v>
      </c>
      <c r="P1467" s="150">
        <v>428</v>
      </c>
      <c r="Q1467" s="120">
        <f t="shared" si="75"/>
        <v>267.16830000000004</v>
      </c>
    </row>
    <row r="1468" spans="1:17" s="5" customFormat="1" ht="18" customHeight="1" x14ac:dyDescent="0.25">
      <c r="A1468" s="149">
        <v>524783</v>
      </c>
      <c r="B1468" s="149" t="s">
        <v>133</v>
      </c>
      <c r="C1468" s="165" t="s">
        <v>406</v>
      </c>
      <c r="D1468" s="102"/>
      <c r="E1468" s="102">
        <v>14600</v>
      </c>
      <c r="F1468" s="114" t="s">
        <v>375</v>
      </c>
      <c r="G1468" s="116" t="s">
        <v>2</v>
      </c>
      <c r="H1468" s="125" t="s">
        <v>482</v>
      </c>
      <c r="I1468" s="116" t="s">
        <v>237</v>
      </c>
      <c r="J1468" s="116" t="s">
        <v>209</v>
      </c>
      <c r="K1468" s="117" t="s">
        <v>447</v>
      </c>
      <c r="L1468" s="149">
        <v>4020684703147</v>
      </c>
      <c r="M1468" s="146">
        <v>19.36</v>
      </c>
      <c r="N1468" s="150">
        <v>1264</v>
      </c>
      <c r="O1468" s="146">
        <v>616</v>
      </c>
      <c r="P1468" s="150">
        <v>425</v>
      </c>
      <c r="Q1468" s="120">
        <f t="shared" si="75"/>
        <v>330.91520000000003</v>
      </c>
    </row>
    <row r="1469" spans="1:17" s="5" customFormat="1" ht="18" customHeight="1" x14ac:dyDescent="0.25">
      <c r="A1469" s="149">
        <v>524784</v>
      </c>
      <c r="B1469" s="149" t="s">
        <v>133</v>
      </c>
      <c r="C1469" s="165" t="s">
        <v>406</v>
      </c>
      <c r="D1469" s="102"/>
      <c r="E1469" s="102">
        <v>14600</v>
      </c>
      <c r="F1469" s="114" t="s">
        <v>375</v>
      </c>
      <c r="G1469" s="116" t="s">
        <v>8</v>
      </c>
      <c r="H1469" s="125" t="s">
        <v>482</v>
      </c>
      <c r="I1469" s="116" t="s">
        <v>237</v>
      </c>
      <c r="J1469" s="116" t="s">
        <v>209</v>
      </c>
      <c r="K1469" s="117" t="s">
        <v>447</v>
      </c>
      <c r="L1469" s="149">
        <v>4020684703154</v>
      </c>
      <c r="M1469" s="150">
        <v>19.36</v>
      </c>
      <c r="N1469" s="150">
        <v>1264</v>
      </c>
      <c r="O1469" s="150">
        <v>616</v>
      </c>
      <c r="P1469" s="150">
        <v>425</v>
      </c>
      <c r="Q1469" s="120">
        <f t="shared" si="75"/>
        <v>330.91520000000003</v>
      </c>
    </row>
    <row r="1470" spans="1:17" s="5" customFormat="1" ht="18" customHeight="1" x14ac:dyDescent="0.25">
      <c r="A1470" s="149">
        <v>524787</v>
      </c>
      <c r="B1470" s="149" t="s">
        <v>133</v>
      </c>
      <c r="C1470" s="165" t="s">
        <v>406</v>
      </c>
      <c r="D1470" s="102"/>
      <c r="E1470" s="102">
        <v>14600</v>
      </c>
      <c r="F1470" s="114" t="s">
        <v>375</v>
      </c>
      <c r="G1470" s="116" t="s">
        <v>4</v>
      </c>
      <c r="H1470" s="125" t="s">
        <v>482</v>
      </c>
      <c r="I1470" s="116" t="s">
        <v>237</v>
      </c>
      <c r="J1470" s="116" t="s">
        <v>209</v>
      </c>
      <c r="K1470" s="117" t="s">
        <v>447</v>
      </c>
      <c r="L1470" s="149">
        <v>4020684703185</v>
      </c>
      <c r="M1470" s="150">
        <v>19.36</v>
      </c>
      <c r="N1470" s="146">
        <v>1264</v>
      </c>
      <c r="O1470" s="150">
        <v>616</v>
      </c>
      <c r="P1470" s="146">
        <v>425</v>
      </c>
      <c r="Q1470" s="120">
        <f t="shared" si="75"/>
        <v>330.91520000000003</v>
      </c>
    </row>
    <row r="1471" spans="1:17" s="5" customFormat="1" ht="18" customHeight="1" x14ac:dyDescent="0.25">
      <c r="A1471" s="149">
        <v>524790</v>
      </c>
      <c r="B1471" s="149" t="s">
        <v>133</v>
      </c>
      <c r="C1471" s="165" t="s">
        <v>406</v>
      </c>
      <c r="D1471" s="102"/>
      <c r="E1471" s="102">
        <v>14600</v>
      </c>
      <c r="F1471" s="114" t="s">
        <v>375</v>
      </c>
      <c r="G1471" s="116" t="s">
        <v>5</v>
      </c>
      <c r="H1471" s="125" t="s">
        <v>482</v>
      </c>
      <c r="I1471" s="116" t="s">
        <v>237</v>
      </c>
      <c r="J1471" s="116" t="s">
        <v>209</v>
      </c>
      <c r="K1471" s="117" t="s">
        <v>447</v>
      </c>
      <c r="L1471" s="149">
        <v>4020684703215</v>
      </c>
      <c r="M1471" s="150">
        <v>19.36</v>
      </c>
      <c r="N1471" s="150">
        <v>1264</v>
      </c>
      <c r="O1471" s="150">
        <v>616</v>
      </c>
      <c r="P1471" s="146">
        <v>425</v>
      </c>
      <c r="Q1471" s="120">
        <f t="shared" si="75"/>
        <v>330.91520000000003</v>
      </c>
    </row>
    <row r="1472" spans="1:17" s="5" customFormat="1" ht="18" customHeight="1" x14ac:dyDescent="0.25">
      <c r="A1472" s="149">
        <v>524792</v>
      </c>
      <c r="B1472" s="149" t="s">
        <v>133</v>
      </c>
      <c r="C1472" s="165" t="s">
        <v>406</v>
      </c>
      <c r="D1472" s="102"/>
      <c r="E1472" s="102">
        <v>14600</v>
      </c>
      <c r="F1472" s="114" t="s">
        <v>375</v>
      </c>
      <c r="G1472" s="116" t="s">
        <v>16</v>
      </c>
      <c r="H1472" s="125" t="s">
        <v>482</v>
      </c>
      <c r="I1472" s="116" t="s">
        <v>237</v>
      </c>
      <c r="J1472" s="116" t="s">
        <v>209</v>
      </c>
      <c r="K1472" s="117" t="s">
        <v>447</v>
      </c>
      <c r="L1472" s="149">
        <v>4020684703239</v>
      </c>
      <c r="M1472" s="150">
        <v>19.36</v>
      </c>
      <c r="N1472" s="150">
        <v>1264</v>
      </c>
      <c r="O1472" s="150">
        <v>616</v>
      </c>
      <c r="P1472" s="150">
        <v>425</v>
      </c>
      <c r="Q1472" s="120">
        <f t="shared" si="75"/>
        <v>330.91520000000003</v>
      </c>
    </row>
    <row r="1473" spans="1:20" s="5" customFormat="1" ht="18" customHeight="1" x14ac:dyDescent="0.25">
      <c r="A1473" s="149">
        <v>525895</v>
      </c>
      <c r="B1473" s="149" t="s">
        <v>133</v>
      </c>
      <c r="C1473" s="165" t="s">
        <v>406</v>
      </c>
      <c r="D1473" s="102"/>
      <c r="E1473" s="102">
        <v>14600</v>
      </c>
      <c r="F1473" s="114" t="s">
        <v>375</v>
      </c>
      <c r="G1473" s="116" t="s">
        <v>222</v>
      </c>
      <c r="H1473" s="125" t="s">
        <v>482</v>
      </c>
      <c r="I1473" s="116" t="s">
        <v>237</v>
      </c>
      <c r="J1473" s="116" t="s">
        <v>209</v>
      </c>
      <c r="K1473" s="117" t="s">
        <v>447</v>
      </c>
      <c r="L1473" s="149">
        <v>4020684731393</v>
      </c>
      <c r="M1473" s="150">
        <v>19.36</v>
      </c>
      <c r="N1473" s="150">
        <v>1264</v>
      </c>
      <c r="O1473" s="150">
        <v>616</v>
      </c>
      <c r="P1473" s="150">
        <v>425</v>
      </c>
      <c r="Q1473" s="120">
        <f t="shared" si="75"/>
        <v>330.91520000000003</v>
      </c>
      <c r="T1473" s="1"/>
    </row>
    <row r="1474" spans="1:20" s="5" customFormat="1" ht="18" customHeight="1" x14ac:dyDescent="0.25">
      <c r="A1474" s="149">
        <v>527264</v>
      </c>
      <c r="B1474" s="149" t="s">
        <v>133</v>
      </c>
      <c r="C1474" s="165" t="s">
        <v>406</v>
      </c>
      <c r="D1474" s="102"/>
      <c r="E1474" s="102">
        <v>14600</v>
      </c>
      <c r="F1474" s="114" t="s">
        <v>375</v>
      </c>
      <c r="G1474" s="158" t="s">
        <v>716</v>
      </c>
      <c r="H1474" s="125" t="s">
        <v>482</v>
      </c>
      <c r="I1474" s="116" t="s">
        <v>237</v>
      </c>
      <c r="J1474" s="116" t="s">
        <v>209</v>
      </c>
      <c r="K1474" s="117" t="s">
        <v>447</v>
      </c>
      <c r="L1474" s="149" t="s">
        <v>1143</v>
      </c>
      <c r="M1474" s="150">
        <v>19.36</v>
      </c>
      <c r="N1474" s="150">
        <v>1264</v>
      </c>
      <c r="O1474" s="150">
        <v>616</v>
      </c>
      <c r="P1474" s="150">
        <v>425</v>
      </c>
      <c r="Q1474" s="120">
        <f t="shared" si="75"/>
        <v>330.91520000000003</v>
      </c>
      <c r="T1474" s="1"/>
    </row>
    <row r="1475" spans="1:20" s="5" customFormat="1" ht="18" customHeight="1" x14ac:dyDescent="0.25">
      <c r="A1475" s="149">
        <v>527081</v>
      </c>
      <c r="B1475" s="149" t="s">
        <v>133</v>
      </c>
      <c r="C1475" s="165" t="s">
        <v>406</v>
      </c>
      <c r="D1475" s="102"/>
      <c r="E1475" s="102">
        <v>14600</v>
      </c>
      <c r="F1475" s="114" t="s">
        <v>375</v>
      </c>
      <c r="G1475" s="116" t="s">
        <v>715</v>
      </c>
      <c r="H1475" s="125" t="s">
        <v>482</v>
      </c>
      <c r="I1475" s="116" t="s">
        <v>237</v>
      </c>
      <c r="J1475" s="116" t="s">
        <v>209</v>
      </c>
      <c r="K1475" s="117" t="s">
        <v>447</v>
      </c>
      <c r="L1475" s="149" t="s">
        <v>1144</v>
      </c>
      <c r="M1475" s="150">
        <v>19.36</v>
      </c>
      <c r="N1475" s="150">
        <v>1264</v>
      </c>
      <c r="O1475" s="150">
        <v>616</v>
      </c>
      <c r="P1475" s="150">
        <v>425</v>
      </c>
      <c r="Q1475" s="120">
        <f t="shared" si="75"/>
        <v>330.91520000000003</v>
      </c>
      <c r="T1475" s="1"/>
    </row>
    <row r="1476" spans="1:20" s="5" customFormat="1" ht="18" customHeight="1" x14ac:dyDescent="0.25">
      <c r="A1476" s="149">
        <v>524225</v>
      </c>
      <c r="B1476" s="149" t="s">
        <v>133</v>
      </c>
      <c r="C1476" s="185" t="s">
        <v>207</v>
      </c>
      <c r="D1476" s="102"/>
      <c r="E1476" s="102">
        <v>300</v>
      </c>
      <c r="F1476" s="114" t="s">
        <v>190</v>
      </c>
      <c r="G1476" s="163" t="s">
        <v>262</v>
      </c>
      <c r="H1476" s="163" t="s">
        <v>262</v>
      </c>
      <c r="I1476" s="163"/>
      <c r="J1476" s="163"/>
      <c r="K1476" s="165" t="s">
        <v>559</v>
      </c>
      <c r="L1476" s="149">
        <v>4020684692717</v>
      </c>
      <c r="M1476" s="150">
        <v>5.0000000000000001E-3</v>
      </c>
      <c r="N1476" s="150">
        <v>13</v>
      </c>
      <c r="O1476" s="150">
        <v>90</v>
      </c>
      <c r="P1476" s="150">
        <v>22</v>
      </c>
      <c r="Q1476" s="120">
        <f t="shared" si="75"/>
        <v>2.5740000000000002E-2</v>
      </c>
      <c r="T1476" s="1"/>
    </row>
    <row r="1477" spans="1:20" s="5" customFormat="1" ht="18" customHeight="1" x14ac:dyDescent="0.25">
      <c r="A1477" s="149">
        <v>524226</v>
      </c>
      <c r="B1477" s="149" t="s">
        <v>133</v>
      </c>
      <c r="C1477" s="185" t="s">
        <v>206</v>
      </c>
      <c r="D1477" s="102"/>
      <c r="E1477" s="102">
        <v>300</v>
      </c>
      <c r="F1477" s="114" t="s">
        <v>190</v>
      </c>
      <c r="G1477" s="163" t="s">
        <v>262</v>
      </c>
      <c r="H1477" s="163" t="s">
        <v>262</v>
      </c>
      <c r="I1477" s="163"/>
      <c r="J1477" s="163"/>
      <c r="K1477" s="165" t="s">
        <v>559</v>
      </c>
      <c r="L1477" s="149">
        <v>4020684692724</v>
      </c>
      <c r="M1477" s="150">
        <v>6.0000000000000001E-3</v>
      </c>
      <c r="N1477" s="150">
        <v>17</v>
      </c>
      <c r="O1477" s="146">
        <v>90</v>
      </c>
      <c r="P1477" s="150">
        <v>22</v>
      </c>
      <c r="Q1477" s="120">
        <f t="shared" si="75"/>
        <v>3.3660000000000002E-2</v>
      </c>
      <c r="T1477" s="1"/>
    </row>
    <row r="1478" spans="1:20" s="5" customFormat="1" ht="18" customHeight="1" x14ac:dyDescent="0.25">
      <c r="A1478" s="149">
        <v>521474</v>
      </c>
      <c r="B1478" s="149" t="s">
        <v>133</v>
      </c>
      <c r="C1478" s="139" t="s">
        <v>359</v>
      </c>
      <c r="D1478" s="102"/>
      <c r="E1478" s="102">
        <v>5700</v>
      </c>
      <c r="F1478" s="114" t="s">
        <v>383</v>
      </c>
      <c r="G1478" s="116"/>
      <c r="H1478" s="116"/>
      <c r="I1478" s="116"/>
      <c r="J1478" s="116" t="s">
        <v>418</v>
      </c>
      <c r="K1478" s="117" t="s">
        <v>514</v>
      </c>
      <c r="L1478" s="149">
        <v>4020684651165</v>
      </c>
      <c r="M1478" s="146">
        <v>6.99</v>
      </c>
      <c r="N1478" s="150">
        <v>565</v>
      </c>
      <c r="O1478" s="146">
        <v>415</v>
      </c>
      <c r="P1478" s="150">
        <v>245</v>
      </c>
      <c r="Q1478" s="120">
        <f t="shared" si="75"/>
        <v>57.446375000000018</v>
      </c>
      <c r="T1478" s="1"/>
    </row>
    <row r="1479" spans="1:20" s="5" customFormat="1" ht="18" customHeight="1" x14ac:dyDescent="0.25">
      <c r="A1479" s="200">
        <v>526639</v>
      </c>
      <c r="B1479" s="200" t="s">
        <v>133</v>
      </c>
      <c r="C1479" s="201" t="s">
        <v>677</v>
      </c>
      <c r="D1479" s="102"/>
      <c r="E1479" s="102">
        <v>3300</v>
      </c>
      <c r="F1479" s="114" t="s">
        <v>383</v>
      </c>
      <c r="G1479" s="158"/>
      <c r="H1479" s="158"/>
      <c r="I1479" s="158"/>
      <c r="J1479" s="116" t="s">
        <v>684</v>
      </c>
      <c r="K1479" s="117" t="s">
        <v>504</v>
      </c>
      <c r="L1479" s="149" t="s">
        <v>1145</v>
      </c>
      <c r="M1479" s="146">
        <v>3.806</v>
      </c>
      <c r="N1479" s="150">
        <v>465</v>
      </c>
      <c r="O1479" s="150">
        <v>210</v>
      </c>
      <c r="P1479" s="150">
        <v>285</v>
      </c>
      <c r="Q1479" s="120">
        <f t="shared" si="75"/>
        <v>27.830250000000003</v>
      </c>
      <c r="T1479" s="1"/>
    </row>
    <row r="1480" spans="1:20" s="5" customFormat="1" ht="18" customHeight="1" x14ac:dyDescent="0.25">
      <c r="A1480" s="200">
        <v>526644</v>
      </c>
      <c r="B1480" s="200" t="s">
        <v>133</v>
      </c>
      <c r="C1480" s="201" t="s">
        <v>682</v>
      </c>
      <c r="D1480" s="102"/>
      <c r="E1480" s="102">
        <v>4700</v>
      </c>
      <c r="F1480" s="114" t="s">
        <v>383</v>
      </c>
      <c r="G1480" s="158"/>
      <c r="H1480" s="158"/>
      <c r="I1480" s="158"/>
      <c r="J1480" s="116" t="s">
        <v>684</v>
      </c>
      <c r="K1480" s="117" t="s">
        <v>514</v>
      </c>
      <c r="L1480" s="149" t="s">
        <v>1146</v>
      </c>
      <c r="M1480" s="150">
        <v>5.016</v>
      </c>
      <c r="N1480" s="150">
        <v>563</v>
      </c>
      <c r="O1480" s="150">
        <v>410</v>
      </c>
      <c r="P1480" s="150">
        <v>250</v>
      </c>
      <c r="Q1480" s="120">
        <f t="shared" si="75"/>
        <v>57.707499999999996</v>
      </c>
      <c r="T1480" s="1"/>
    </row>
    <row r="1481" spans="1:20" s="5" customFormat="1" ht="18" customHeight="1" x14ac:dyDescent="0.25">
      <c r="A1481" s="149">
        <v>521473</v>
      </c>
      <c r="B1481" s="149" t="s">
        <v>133</v>
      </c>
      <c r="C1481" s="139" t="s">
        <v>360</v>
      </c>
      <c r="D1481" s="102"/>
      <c r="E1481" s="102">
        <v>5400</v>
      </c>
      <c r="F1481" s="114" t="s">
        <v>383</v>
      </c>
      <c r="G1481" s="116"/>
      <c r="H1481" s="116"/>
      <c r="I1481" s="116"/>
      <c r="J1481" s="116" t="s">
        <v>418</v>
      </c>
      <c r="K1481" s="117" t="s">
        <v>552</v>
      </c>
      <c r="L1481" s="149">
        <v>4020684651158</v>
      </c>
      <c r="M1481" s="150">
        <v>6.38</v>
      </c>
      <c r="N1481" s="150">
        <v>565</v>
      </c>
      <c r="O1481" s="150">
        <v>415</v>
      </c>
      <c r="P1481" s="146">
        <v>390</v>
      </c>
      <c r="Q1481" s="120">
        <f t="shared" si="75"/>
        <v>91.445250000000016</v>
      </c>
      <c r="T1481" s="1"/>
    </row>
    <row r="1482" spans="1:20" s="5" customFormat="1" ht="18" customHeight="1" x14ac:dyDescent="0.25">
      <c r="A1482" s="149">
        <v>521467</v>
      </c>
      <c r="B1482" s="149" t="s">
        <v>133</v>
      </c>
      <c r="C1482" s="139" t="s">
        <v>362</v>
      </c>
      <c r="D1482" s="102"/>
      <c r="E1482" s="102">
        <v>3700</v>
      </c>
      <c r="F1482" s="114" t="s">
        <v>383</v>
      </c>
      <c r="G1482" s="116"/>
      <c r="H1482" s="116"/>
      <c r="I1482" s="116"/>
      <c r="J1482" s="116" t="s">
        <v>418</v>
      </c>
      <c r="K1482" s="117" t="s">
        <v>556</v>
      </c>
      <c r="L1482" s="149">
        <v>4020684651080</v>
      </c>
      <c r="M1482" s="150">
        <v>3.8</v>
      </c>
      <c r="N1482" s="150">
        <v>200</v>
      </c>
      <c r="O1482" s="150">
        <v>400</v>
      </c>
      <c r="P1482" s="146">
        <v>415</v>
      </c>
      <c r="Q1482" s="120">
        <f t="shared" si="75"/>
        <v>33.200000000000003</v>
      </c>
      <c r="T1482" s="1"/>
    </row>
    <row r="1483" spans="1:20" s="5" customFormat="1" ht="18" customHeight="1" x14ac:dyDescent="0.25">
      <c r="A1483" s="149">
        <v>521470</v>
      </c>
      <c r="B1483" s="149" t="s">
        <v>133</v>
      </c>
      <c r="C1483" s="139" t="s">
        <v>361</v>
      </c>
      <c r="D1483" s="102"/>
      <c r="E1483" s="102">
        <v>4700</v>
      </c>
      <c r="F1483" s="114" t="s">
        <v>383</v>
      </c>
      <c r="G1483" s="116"/>
      <c r="H1483" s="116"/>
      <c r="I1483" s="116"/>
      <c r="J1483" s="116" t="s">
        <v>418</v>
      </c>
      <c r="K1483" s="117" t="s">
        <v>552</v>
      </c>
      <c r="L1483" s="149">
        <v>4020684651127</v>
      </c>
      <c r="M1483" s="150">
        <v>5.76</v>
      </c>
      <c r="N1483" s="150">
        <v>460</v>
      </c>
      <c r="O1483" s="150">
        <v>415</v>
      </c>
      <c r="P1483" s="150">
        <v>290</v>
      </c>
      <c r="Q1483" s="120">
        <f t="shared" si="75"/>
        <v>55.360999999999997</v>
      </c>
      <c r="T1483" s="1"/>
    </row>
    <row r="1484" spans="1:20" s="5" customFormat="1" ht="18" customHeight="1" x14ac:dyDescent="0.25">
      <c r="A1484" s="149">
        <v>574343</v>
      </c>
      <c r="B1484" s="196" t="s">
        <v>133</v>
      </c>
      <c r="C1484" s="139" t="s">
        <v>1587</v>
      </c>
      <c r="D1484" s="102"/>
      <c r="E1484" s="102">
        <v>2000</v>
      </c>
      <c r="F1484" s="138" t="s">
        <v>190</v>
      </c>
      <c r="G1484" s="163" t="s">
        <v>7</v>
      </c>
      <c r="H1484" s="116" t="s">
        <v>7</v>
      </c>
      <c r="I1484" s="163"/>
      <c r="J1484" s="163"/>
      <c r="K1484" s="165"/>
      <c r="L1484" s="149" t="s">
        <v>1147</v>
      </c>
      <c r="M1484" s="150">
        <v>0.74</v>
      </c>
      <c r="N1484" s="150">
        <v>325</v>
      </c>
      <c r="O1484" s="150">
        <v>265</v>
      </c>
      <c r="P1484" s="150">
        <v>65</v>
      </c>
      <c r="Q1484" s="120">
        <f t="shared" si="75"/>
        <v>5.5981249999999996</v>
      </c>
      <c r="T1484" s="1"/>
    </row>
    <row r="1485" spans="1:20" s="5" customFormat="1" ht="18" customHeight="1" x14ac:dyDescent="0.25">
      <c r="A1485" s="149">
        <v>1565814</v>
      </c>
      <c r="B1485" s="196" t="s">
        <v>133</v>
      </c>
      <c r="C1485" s="139" t="s">
        <v>1588</v>
      </c>
      <c r="D1485" s="102"/>
      <c r="E1485" s="102">
        <v>1400</v>
      </c>
      <c r="F1485" s="138" t="s">
        <v>190</v>
      </c>
      <c r="G1485" s="163" t="s">
        <v>7</v>
      </c>
      <c r="H1485" s="116" t="s">
        <v>7</v>
      </c>
      <c r="I1485" s="163"/>
      <c r="J1485" s="163"/>
      <c r="K1485" s="165"/>
      <c r="L1485" s="149" t="s">
        <v>1148</v>
      </c>
      <c r="M1485" s="146">
        <v>0.42</v>
      </c>
      <c r="N1485" s="150">
        <v>325</v>
      </c>
      <c r="O1485" s="150">
        <v>176</v>
      </c>
      <c r="P1485" s="150">
        <v>65</v>
      </c>
      <c r="Q1485" s="120">
        <f t="shared" si="75"/>
        <v>3.718</v>
      </c>
      <c r="T1485" s="1"/>
    </row>
    <row r="1486" spans="1:20" s="5" customFormat="1" ht="18" customHeight="1" x14ac:dyDescent="0.25">
      <c r="A1486" s="149">
        <v>525274</v>
      </c>
      <c r="B1486" s="196" t="s">
        <v>133</v>
      </c>
      <c r="C1486" s="139" t="s">
        <v>479</v>
      </c>
      <c r="D1486" s="102"/>
      <c r="E1486" s="102">
        <v>4200</v>
      </c>
      <c r="F1486" s="138" t="s">
        <v>262</v>
      </c>
      <c r="G1486" s="163" t="s">
        <v>262</v>
      </c>
      <c r="H1486" s="163"/>
      <c r="I1486" s="163"/>
      <c r="J1486" s="163"/>
      <c r="K1486" s="165"/>
      <c r="L1486" s="149" t="s">
        <v>1149</v>
      </c>
      <c r="M1486" s="146">
        <v>0.3</v>
      </c>
      <c r="N1486" s="150">
        <v>110</v>
      </c>
      <c r="O1486" s="150">
        <v>105</v>
      </c>
      <c r="P1486" s="150">
        <v>98</v>
      </c>
      <c r="Q1486" s="120">
        <f t="shared" si="75"/>
        <v>1.1319000000000001</v>
      </c>
      <c r="T1486" s="1"/>
    </row>
    <row r="1487" spans="1:20" s="5" customFormat="1" ht="18" customHeight="1" x14ac:dyDescent="0.25">
      <c r="A1487" s="149">
        <v>520764</v>
      </c>
      <c r="B1487" s="149" t="s">
        <v>133</v>
      </c>
      <c r="C1487" s="197" t="s">
        <v>152</v>
      </c>
      <c r="D1487" s="102"/>
      <c r="E1487" s="102">
        <v>7800</v>
      </c>
      <c r="F1487" s="114" t="s">
        <v>186</v>
      </c>
      <c r="G1487" s="116" t="s">
        <v>6</v>
      </c>
      <c r="H1487" s="116"/>
      <c r="I1487" s="116"/>
      <c r="J1487" s="116"/>
      <c r="K1487" s="117"/>
      <c r="L1487" s="149">
        <v>4020684627078</v>
      </c>
      <c r="M1487" s="150">
        <v>2.5</v>
      </c>
      <c r="N1487" s="150">
        <v>480</v>
      </c>
      <c r="O1487" s="146">
        <v>340</v>
      </c>
      <c r="P1487" s="150">
        <v>90</v>
      </c>
      <c r="Q1487" s="120">
        <f t="shared" si="75"/>
        <v>14.688000000000001</v>
      </c>
      <c r="T1487" s="1"/>
    </row>
    <row r="1488" spans="1:20" s="5" customFormat="1" ht="18" customHeight="1" x14ac:dyDescent="0.25">
      <c r="A1488" s="149">
        <v>520765</v>
      </c>
      <c r="B1488" s="149" t="s">
        <v>133</v>
      </c>
      <c r="C1488" s="197" t="s">
        <v>151</v>
      </c>
      <c r="D1488" s="102"/>
      <c r="E1488" s="102">
        <v>11200</v>
      </c>
      <c r="F1488" s="114" t="s">
        <v>186</v>
      </c>
      <c r="G1488" s="116" t="s">
        <v>6</v>
      </c>
      <c r="H1488" s="116"/>
      <c r="I1488" s="116"/>
      <c r="J1488" s="116" t="s">
        <v>502</v>
      </c>
      <c r="K1488" s="117"/>
      <c r="L1488" s="149">
        <v>4020684627085</v>
      </c>
      <c r="M1488" s="150">
        <v>3.2</v>
      </c>
      <c r="N1488" s="150">
        <v>645</v>
      </c>
      <c r="O1488" s="150">
        <v>275</v>
      </c>
      <c r="P1488" s="150">
        <v>80</v>
      </c>
      <c r="Q1488" s="120">
        <f t="shared" si="75"/>
        <v>14.190000000000001</v>
      </c>
      <c r="T1488" s="1"/>
    </row>
    <row r="1489" spans="1:20" s="5" customFormat="1" ht="18" customHeight="1" x14ac:dyDescent="0.25">
      <c r="A1489" s="149">
        <v>527453</v>
      </c>
      <c r="B1489" s="149" t="s">
        <v>133</v>
      </c>
      <c r="C1489" s="202" t="s">
        <v>1303</v>
      </c>
      <c r="D1489" s="102"/>
      <c r="E1489" s="102">
        <v>11400</v>
      </c>
      <c r="F1489" s="114" t="s">
        <v>732</v>
      </c>
      <c r="G1489" s="158"/>
      <c r="H1489" s="158"/>
      <c r="I1489" s="158"/>
      <c r="J1489" s="158"/>
      <c r="K1489" s="165"/>
      <c r="L1489" s="149" t="s">
        <v>1150</v>
      </c>
      <c r="M1489" s="150">
        <v>3.1859999999999999</v>
      </c>
      <c r="N1489" s="150">
        <v>422</v>
      </c>
      <c r="O1489" s="150">
        <v>257</v>
      </c>
      <c r="P1489" s="150">
        <v>125</v>
      </c>
      <c r="Q1489" s="120">
        <f t="shared" si="75"/>
        <v>13.556749999999997</v>
      </c>
      <c r="T1489" s="1"/>
    </row>
    <row r="1490" spans="1:20" s="5" customFormat="1" ht="18" customHeight="1" x14ac:dyDescent="0.25">
      <c r="A1490" s="149">
        <v>514238</v>
      </c>
      <c r="B1490" s="149" t="s">
        <v>133</v>
      </c>
      <c r="C1490" s="165" t="s">
        <v>767</v>
      </c>
      <c r="D1490" s="102"/>
      <c r="E1490" s="102">
        <v>2100</v>
      </c>
      <c r="F1490" s="114" t="s">
        <v>190</v>
      </c>
      <c r="G1490" s="152" t="s">
        <v>7</v>
      </c>
      <c r="H1490" s="152" t="s">
        <v>7</v>
      </c>
      <c r="I1490" s="168" t="s">
        <v>204</v>
      </c>
      <c r="J1490" s="168" t="s">
        <v>204</v>
      </c>
      <c r="K1490" s="169" t="s">
        <v>542</v>
      </c>
      <c r="L1490" s="149">
        <v>4020684418980</v>
      </c>
      <c r="M1490" s="150">
        <v>0.56000000000000005</v>
      </c>
      <c r="N1490" s="150">
        <v>355</v>
      </c>
      <c r="O1490" s="150">
        <v>320</v>
      </c>
      <c r="P1490" s="146">
        <v>133</v>
      </c>
      <c r="Q1490" s="120">
        <f t="shared" si="75"/>
        <v>15.1088</v>
      </c>
      <c r="T1490" s="1"/>
    </row>
    <row r="1491" spans="1:20" s="5" customFormat="1" ht="18" customHeight="1" x14ac:dyDescent="0.25">
      <c r="A1491" s="149">
        <v>220573</v>
      </c>
      <c r="B1491" s="149" t="s">
        <v>133</v>
      </c>
      <c r="C1491" s="165" t="s">
        <v>768</v>
      </c>
      <c r="D1491" s="102"/>
      <c r="E1491" s="102">
        <v>2100</v>
      </c>
      <c r="F1491" s="114" t="s">
        <v>190</v>
      </c>
      <c r="G1491" s="152" t="s">
        <v>7</v>
      </c>
      <c r="H1491" s="152" t="s">
        <v>7</v>
      </c>
      <c r="I1491" s="152" t="s">
        <v>204</v>
      </c>
      <c r="J1491" s="152" t="s">
        <v>204</v>
      </c>
      <c r="K1491" s="184" t="s">
        <v>204</v>
      </c>
      <c r="L1491" s="149">
        <v>4020684418997</v>
      </c>
      <c r="M1491" s="150">
        <v>0.62</v>
      </c>
      <c r="N1491" s="150">
        <v>392</v>
      </c>
      <c r="O1491" s="146">
        <v>312</v>
      </c>
      <c r="P1491" s="150">
        <v>148</v>
      </c>
      <c r="Q1491" s="120">
        <f t="shared" si="75"/>
        <v>18.100991999999998</v>
      </c>
      <c r="T1491" s="1"/>
    </row>
    <row r="1492" spans="1:20" s="5" customFormat="1" ht="18" customHeight="1" x14ac:dyDescent="0.25">
      <c r="A1492" s="149">
        <v>220574</v>
      </c>
      <c r="B1492" s="149" t="s">
        <v>133</v>
      </c>
      <c r="C1492" s="165" t="s">
        <v>769</v>
      </c>
      <c r="D1492" s="102"/>
      <c r="E1492" s="102">
        <v>1800</v>
      </c>
      <c r="F1492" s="114" t="s">
        <v>190</v>
      </c>
      <c r="G1492" s="152" t="s">
        <v>7</v>
      </c>
      <c r="H1492" s="152" t="s">
        <v>7</v>
      </c>
      <c r="I1492" s="152" t="s">
        <v>204</v>
      </c>
      <c r="J1492" s="152" t="s">
        <v>204</v>
      </c>
      <c r="K1492" s="184" t="s">
        <v>204</v>
      </c>
      <c r="L1492" s="149">
        <v>4020684419000</v>
      </c>
      <c r="M1492" s="150">
        <v>0.57399999999999995</v>
      </c>
      <c r="N1492" s="150">
        <v>362</v>
      </c>
      <c r="O1492" s="150">
        <v>362</v>
      </c>
      <c r="P1492" s="150">
        <v>155</v>
      </c>
      <c r="Q1492" s="120">
        <f t="shared" si="75"/>
        <v>20.311820000000001</v>
      </c>
      <c r="T1492" s="1"/>
    </row>
    <row r="1493" spans="1:20" s="5" customFormat="1" ht="18" customHeight="1" x14ac:dyDescent="0.25">
      <c r="A1493" s="149">
        <v>231692</v>
      </c>
      <c r="B1493" s="149" t="s">
        <v>133</v>
      </c>
      <c r="C1493" s="197" t="s">
        <v>770</v>
      </c>
      <c r="D1493" s="102"/>
      <c r="E1493" s="102">
        <v>1700</v>
      </c>
      <c r="F1493" s="114" t="s">
        <v>190</v>
      </c>
      <c r="G1493" s="152" t="s">
        <v>7</v>
      </c>
      <c r="H1493" s="152" t="s">
        <v>7</v>
      </c>
      <c r="I1493" s="159"/>
      <c r="J1493" s="159"/>
      <c r="K1493" s="160"/>
      <c r="L1493" s="149">
        <v>4020684622714</v>
      </c>
      <c r="M1493" s="150">
        <v>0.83499999999999996</v>
      </c>
      <c r="N1493" s="150">
        <v>406</v>
      </c>
      <c r="O1493" s="150">
        <v>251</v>
      </c>
      <c r="P1493" s="150">
        <v>128</v>
      </c>
      <c r="Q1493" s="120">
        <f t="shared" si="75"/>
        <v>13.043967999999998</v>
      </c>
      <c r="T1493" s="1"/>
    </row>
    <row r="1494" spans="1:20" s="5" customFormat="1" ht="18" customHeight="1" x14ac:dyDescent="0.25">
      <c r="A1494" s="149">
        <v>231693</v>
      </c>
      <c r="B1494" s="149" t="s">
        <v>133</v>
      </c>
      <c r="C1494" s="197" t="s">
        <v>771</v>
      </c>
      <c r="D1494" s="102"/>
      <c r="E1494" s="102">
        <v>1700</v>
      </c>
      <c r="F1494" s="114" t="s">
        <v>190</v>
      </c>
      <c r="G1494" s="152" t="s">
        <v>7</v>
      </c>
      <c r="H1494" s="152" t="s">
        <v>7</v>
      </c>
      <c r="I1494" s="159"/>
      <c r="J1494" s="159"/>
      <c r="K1494" s="160"/>
      <c r="L1494" s="149">
        <v>4020684622721</v>
      </c>
      <c r="M1494" s="150">
        <v>0.73499999999999999</v>
      </c>
      <c r="N1494" s="150">
        <v>351</v>
      </c>
      <c r="O1494" s="150">
        <v>251</v>
      </c>
      <c r="P1494" s="150">
        <v>128</v>
      </c>
      <c r="Q1494" s="120">
        <f t="shared" si="75"/>
        <v>11.276927999999998</v>
      </c>
      <c r="T1494" s="1"/>
    </row>
    <row r="1495" spans="1:20" s="5" customFormat="1" ht="18" customHeight="1" x14ac:dyDescent="0.25">
      <c r="A1495" s="149">
        <v>225124</v>
      </c>
      <c r="B1495" s="149" t="s">
        <v>133</v>
      </c>
      <c r="C1495" s="165" t="s">
        <v>772</v>
      </c>
      <c r="D1495" s="102"/>
      <c r="E1495" s="102">
        <v>4300</v>
      </c>
      <c r="F1495" s="114" t="s">
        <v>190</v>
      </c>
      <c r="G1495" s="116" t="s">
        <v>459</v>
      </c>
      <c r="H1495" s="116" t="s">
        <v>425</v>
      </c>
      <c r="I1495" s="152" t="s">
        <v>204</v>
      </c>
      <c r="J1495" s="152" t="s">
        <v>204</v>
      </c>
      <c r="K1495" s="184" t="s">
        <v>204</v>
      </c>
      <c r="L1495" s="149">
        <v>4020684488839</v>
      </c>
      <c r="M1495" s="150">
        <v>2.2599999999999998</v>
      </c>
      <c r="N1495" s="150">
        <v>19</v>
      </c>
      <c r="O1495" s="150">
        <v>16</v>
      </c>
      <c r="P1495" s="146">
        <v>30</v>
      </c>
      <c r="Q1495" s="120">
        <f t="shared" si="75"/>
        <v>9.1199999999999996E-3</v>
      </c>
      <c r="T1495" s="1"/>
    </row>
    <row r="1496" spans="1:20" s="5" customFormat="1" ht="18" customHeight="1" x14ac:dyDescent="0.25">
      <c r="A1496" s="149">
        <v>232181</v>
      </c>
      <c r="B1496" s="149" t="s">
        <v>133</v>
      </c>
      <c r="C1496" s="165" t="s">
        <v>773</v>
      </c>
      <c r="D1496" s="102"/>
      <c r="E1496" s="102">
        <v>2100</v>
      </c>
      <c r="F1496" s="114" t="s">
        <v>190</v>
      </c>
      <c r="G1496" s="152" t="s">
        <v>217</v>
      </c>
      <c r="H1496" s="152" t="s">
        <v>217</v>
      </c>
      <c r="I1496" s="159"/>
      <c r="J1496" s="159"/>
      <c r="K1496" s="160"/>
      <c r="L1496" s="149">
        <v>4020684630399</v>
      </c>
      <c r="M1496" s="146">
        <v>0.8</v>
      </c>
      <c r="N1496" s="150">
        <v>477</v>
      </c>
      <c r="O1496" s="150">
        <v>218</v>
      </c>
      <c r="P1496" s="150">
        <v>39</v>
      </c>
      <c r="Q1496" s="120">
        <f t="shared" si="75"/>
        <v>4.0554540000000001</v>
      </c>
      <c r="T1496" s="1"/>
    </row>
    <row r="1497" spans="1:20" s="5" customFormat="1" ht="18" customHeight="1" x14ac:dyDescent="0.25">
      <c r="A1497" s="198">
        <v>235844</v>
      </c>
      <c r="B1497" s="149" t="s">
        <v>133</v>
      </c>
      <c r="C1497" s="185" t="s">
        <v>774</v>
      </c>
      <c r="D1497" s="102"/>
      <c r="E1497" s="102">
        <v>3600</v>
      </c>
      <c r="F1497" s="114" t="s">
        <v>190</v>
      </c>
      <c r="G1497" s="152" t="s">
        <v>435</v>
      </c>
      <c r="H1497" s="152" t="s">
        <v>429</v>
      </c>
      <c r="I1497" s="152"/>
      <c r="J1497" s="152"/>
      <c r="K1497" s="184"/>
      <c r="L1497" s="149">
        <v>4020684678735</v>
      </c>
      <c r="M1497" s="146">
        <v>1.9</v>
      </c>
      <c r="N1497" s="150">
        <v>542</v>
      </c>
      <c r="O1497" s="150">
        <v>270</v>
      </c>
      <c r="P1497" s="150">
        <v>41</v>
      </c>
      <c r="Q1497" s="120">
        <f t="shared" si="75"/>
        <v>5.9999399999999996</v>
      </c>
      <c r="T1497" s="1"/>
    </row>
    <row r="1498" spans="1:20" s="5" customFormat="1" ht="18" customHeight="1" x14ac:dyDescent="0.25">
      <c r="A1498" s="149">
        <v>232841</v>
      </c>
      <c r="B1498" s="149" t="s">
        <v>133</v>
      </c>
      <c r="C1498" s="165" t="s">
        <v>775</v>
      </c>
      <c r="D1498" s="102"/>
      <c r="E1498" s="102">
        <v>4400</v>
      </c>
      <c r="F1498" s="114" t="s">
        <v>190</v>
      </c>
      <c r="G1498" s="152" t="s">
        <v>435</v>
      </c>
      <c r="H1498" s="152" t="s">
        <v>429</v>
      </c>
      <c r="I1498" s="159"/>
      <c r="J1498" s="159"/>
      <c r="K1498" s="160"/>
      <c r="L1498" s="149">
        <v>4020684642033</v>
      </c>
      <c r="M1498" s="150">
        <v>1.9</v>
      </c>
      <c r="N1498" s="146">
        <v>542</v>
      </c>
      <c r="O1498" s="150">
        <v>270</v>
      </c>
      <c r="P1498" s="150">
        <v>41</v>
      </c>
      <c r="Q1498" s="120">
        <f t="shared" si="75"/>
        <v>5.9999399999999996</v>
      </c>
      <c r="T1498" s="1"/>
    </row>
    <row r="1499" spans="1:20" s="5" customFormat="1" ht="18" customHeight="1" x14ac:dyDescent="0.25">
      <c r="A1499" s="149">
        <v>515914</v>
      </c>
      <c r="B1499" s="149" t="s">
        <v>133</v>
      </c>
      <c r="C1499" s="165" t="s">
        <v>776</v>
      </c>
      <c r="D1499" s="102"/>
      <c r="E1499" s="102">
        <v>8200</v>
      </c>
      <c r="F1499" s="114" t="s">
        <v>190</v>
      </c>
      <c r="G1499" s="125" t="s">
        <v>428</v>
      </c>
      <c r="H1499" s="125" t="s">
        <v>428</v>
      </c>
      <c r="I1499" s="125" t="s">
        <v>204</v>
      </c>
      <c r="J1499" s="125" t="s">
        <v>204</v>
      </c>
      <c r="K1499" s="170" t="s">
        <v>204</v>
      </c>
      <c r="L1499" s="149">
        <v>4020684468312</v>
      </c>
      <c r="M1499" s="150">
        <v>2</v>
      </c>
      <c r="N1499" s="146">
        <v>420</v>
      </c>
      <c r="O1499" s="150">
        <v>290</v>
      </c>
      <c r="P1499" s="150">
        <v>70</v>
      </c>
      <c r="Q1499" s="120">
        <f t="shared" si="75"/>
        <v>8.5259999999999998</v>
      </c>
      <c r="T1499" s="1"/>
    </row>
    <row r="1500" spans="1:20" s="5" customFormat="1" ht="18" customHeight="1" x14ac:dyDescent="0.25">
      <c r="A1500" s="149">
        <v>225685</v>
      </c>
      <c r="B1500" s="149" t="s">
        <v>133</v>
      </c>
      <c r="C1500" s="165" t="s">
        <v>777</v>
      </c>
      <c r="D1500" s="102"/>
      <c r="E1500" s="102">
        <v>2300</v>
      </c>
      <c r="F1500" s="114" t="s">
        <v>190</v>
      </c>
      <c r="G1500" s="152" t="s">
        <v>435</v>
      </c>
      <c r="H1500" s="152" t="s">
        <v>429</v>
      </c>
      <c r="I1500" s="152" t="s">
        <v>204</v>
      </c>
      <c r="J1500" s="152" t="s">
        <v>204</v>
      </c>
      <c r="K1500" s="184" t="s">
        <v>204</v>
      </c>
      <c r="L1500" s="149">
        <v>4020684497565</v>
      </c>
      <c r="M1500" s="146">
        <v>1.8</v>
      </c>
      <c r="N1500" s="150">
        <v>465</v>
      </c>
      <c r="O1500" s="150">
        <v>260</v>
      </c>
      <c r="P1500" s="150">
        <v>28</v>
      </c>
      <c r="Q1500" s="120">
        <f t="shared" si="75"/>
        <v>3.3852000000000007</v>
      </c>
      <c r="T1500" s="1"/>
    </row>
    <row r="1501" spans="1:20" s="5" customFormat="1" ht="18" customHeight="1" x14ac:dyDescent="0.25">
      <c r="A1501" s="149">
        <v>513484</v>
      </c>
      <c r="B1501" s="149" t="s">
        <v>133</v>
      </c>
      <c r="C1501" s="165" t="s">
        <v>778</v>
      </c>
      <c r="D1501" s="102"/>
      <c r="E1501" s="102">
        <v>2600</v>
      </c>
      <c r="F1501" s="114" t="s">
        <v>190</v>
      </c>
      <c r="G1501" s="153" t="s">
        <v>429</v>
      </c>
      <c r="H1501" s="153" t="s">
        <v>435</v>
      </c>
      <c r="I1501" s="153" t="s">
        <v>204</v>
      </c>
      <c r="J1501" s="153" t="s">
        <v>204</v>
      </c>
      <c r="K1501" s="181" t="s">
        <v>204</v>
      </c>
      <c r="L1501" s="149">
        <v>4020684398763</v>
      </c>
      <c r="M1501" s="150">
        <v>1.8</v>
      </c>
      <c r="N1501" s="150">
        <v>1.4</v>
      </c>
      <c r="O1501" s="150">
        <v>433</v>
      </c>
      <c r="P1501" s="150">
        <v>250</v>
      </c>
      <c r="Q1501" s="120">
        <f t="shared" si="75"/>
        <v>0.15154999999999999</v>
      </c>
      <c r="T1501" s="1"/>
    </row>
    <row r="1502" spans="1:20" s="5" customFormat="1" ht="18" customHeight="1" x14ac:dyDescent="0.25">
      <c r="A1502" s="149">
        <v>219891</v>
      </c>
      <c r="B1502" s="149" t="s">
        <v>133</v>
      </c>
      <c r="C1502" s="165" t="s">
        <v>779</v>
      </c>
      <c r="D1502" s="102"/>
      <c r="E1502" s="102">
        <v>2900</v>
      </c>
      <c r="F1502" s="114" t="s">
        <v>190</v>
      </c>
      <c r="G1502" s="152" t="s">
        <v>435</v>
      </c>
      <c r="H1502" s="152" t="s">
        <v>429</v>
      </c>
      <c r="I1502" s="152" t="s">
        <v>204</v>
      </c>
      <c r="J1502" s="152" t="s">
        <v>204</v>
      </c>
      <c r="K1502" s="184" t="s">
        <v>204</v>
      </c>
      <c r="L1502" s="149">
        <v>4020684407564</v>
      </c>
      <c r="M1502" s="150">
        <v>3.8</v>
      </c>
      <c r="N1502" s="150">
        <v>3.64</v>
      </c>
      <c r="O1502" s="150">
        <v>480</v>
      </c>
      <c r="P1502" s="150">
        <v>358</v>
      </c>
      <c r="Q1502" s="120">
        <f t="shared" si="75"/>
        <v>0.6254976000000001</v>
      </c>
    </row>
    <row r="1503" spans="1:20" s="5" customFormat="1" ht="18" customHeight="1" x14ac:dyDescent="0.25">
      <c r="A1503" s="149">
        <v>218421</v>
      </c>
      <c r="B1503" s="149" t="s">
        <v>133</v>
      </c>
      <c r="C1503" s="165" t="s">
        <v>780</v>
      </c>
      <c r="D1503" s="102"/>
      <c r="E1503" s="102">
        <v>2600</v>
      </c>
      <c r="F1503" s="114" t="s">
        <v>190</v>
      </c>
      <c r="G1503" s="152" t="s">
        <v>435</v>
      </c>
      <c r="H1503" s="152" t="s">
        <v>429</v>
      </c>
      <c r="I1503" s="152" t="s">
        <v>204</v>
      </c>
      <c r="J1503" s="152" t="s">
        <v>204</v>
      </c>
      <c r="K1503" s="184" t="s">
        <v>204</v>
      </c>
      <c r="L1503" s="149">
        <v>4020684394307</v>
      </c>
      <c r="M1503" s="150">
        <v>1.86</v>
      </c>
      <c r="N1503" s="146">
        <v>1.83</v>
      </c>
      <c r="O1503" s="150">
        <v>410</v>
      </c>
      <c r="P1503" s="150">
        <v>410</v>
      </c>
      <c r="Q1503" s="120">
        <f t="shared" si="75"/>
        <v>0.30762299999999998</v>
      </c>
    </row>
    <row r="1504" spans="1:20" s="5" customFormat="1" ht="18" customHeight="1" x14ac:dyDescent="0.25">
      <c r="A1504" s="149">
        <v>227602</v>
      </c>
      <c r="B1504" s="149" t="s">
        <v>133</v>
      </c>
      <c r="C1504" s="165" t="s">
        <v>781</v>
      </c>
      <c r="D1504" s="102"/>
      <c r="E1504" s="102">
        <v>5700</v>
      </c>
      <c r="F1504" s="114" t="s">
        <v>190</v>
      </c>
      <c r="G1504" s="163" t="s">
        <v>429</v>
      </c>
      <c r="H1504" s="152" t="s">
        <v>442</v>
      </c>
      <c r="I1504" s="152" t="s">
        <v>204</v>
      </c>
      <c r="J1504" s="152" t="s">
        <v>204</v>
      </c>
      <c r="K1504" s="184" t="s">
        <v>204</v>
      </c>
      <c r="L1504" s="149"/>
      <c r="M1504" s="150"/>
      <c r="N1504" s="146"/>
      <c r="O1504" s="150"/>
      <c r="P1504" s="150"/>
      <c r="Q1504" s="120"/>
    </row>
    <row r="1505" spans="1:17" s="5" customFormat="1" ht="18" customHeight="1" x14ac:dyDescent="0.25">
      <c r="A1505" s="149">
        <v>234051</v>
      </c>
      <c r="B1505" s="149" t="s">
        <v>133</v>
      </c>
      <c r="C1505" s="165" t="s">
        <v>782</v>
      </c>
      <c r="D1505" s="102"/>
      <c r="E1505" s="102">
        <v>8300</v>
      </c>
      <c r="F1505" s="114" t="s">
        <v>190</v>
      </c>
      <c r="G1505" s="163" t="s">
        <v>429</v>
      </c>
      <c r="H1505" s="152" t="s">
        <v>442</v>
      </c>
      <c r="I1505" s="159"/>
      <c r="J1505" s="159"/>
      <c r="K1505" s="160"/>
      <c r="L1505" s="149">
        <v>4020684659840</v>
      </c>
      <c r="M1505" s="150">
        <v>2.9</v>
      </c>
      <c r="N1505" s="150">
        <v>490</v>
      </c>
      <c r="O1505" s="150">
        <v>350</v>
      </c>
      <c r="P1505" s="150">
        <v>48</v>
      </c>
      <c r="Q1505" s="120">
        <f t="shared" si="75"/>
        <v>8.2320000000000011</v>
      </c>
    </row>
    <row r="1506" spans="1:17" s="5" customFormat="1" ht="18" customHeight="1" x14ac:dyDescent="0.25">
      <c r="A1506" s="149">
        <v>237118</v>
      </c>
      <c r="B1506" s="149" t="s">
        <v>133</v>
      </c>
      <c r="C1506" s="165" t="s">
        <v>440</v>
      </c>
      <c r="D1506" s="102"/>
      <c r="E1506" s="102">
        <v>4900</v>
      </c>
      <c r="F1506" s="114" t="s">
        <v>190</v>
      </c>
      <c r="G1506" s="163" t="s">
        <v>429</v>
      </c>
      <c r="H1506" s="152" t="s">
        <v>442</v>
      </c>
      <c r="I1506" s="163"/>
      <c r="J1506" s="163"/>
      <c r="K1506" s="165"/>
      <c r="L1506" s="149">
        <v>4020684703505</v>
      </c>
      <c r="M1506" s="150">
        <v>2.2000000000000002</v>
      </c>
      <c r="N1506" s="146">
        <v>544</v>
      </c>
      <c r="O1506" s="150">
        <v>295</v>
      </c>
      <c r="P1506" s="150">
        <v>50</v>
      </c>
      <c r="Q1506" s="120">
        <f t="shared" si="75"/>
        <v>8.0240000000000009</v>
      </c>
    </row>
    <row r="1507" spans="1:17" s="5" customFormat="1" ht="18" customHeight="1" x14ac:dyDescent="0.25">
      <c r="A1507" s="149">
        <v>232846</v>
      </c>
      <c r="B1507" s="149" t="s">
        <v>133</v>
      </c>
      <c r="C1507" s="165" t="s">
        <v>783</v>
      </c>
      <c r="D1507" s="102"/>
      <c r="E1507" s="102">
        <v>4100</v>
      </c>
      <c r="F1507" s="114" t="s">
        <v>190</v>
      </c>
      <c r="G1507" s="116" t="s">
        <v>426</v>
      </c>
      <c r="H1507" s="116" t="s">
        <v>425</v>
      </c>
      <c r="I1507" s="159"/>
      <c r="J1507" s="159"/>
      <c r="K1507" s="160"/>
      <c r="L1507" s="149">
        <v>4020684641401</v>
      </c>
      <c r="M1507" s="150">
        <v>1.85</v>
      </c>
      <c r="N1507" s="150">
        <v>570</v>
      </c>
      <c r="O1507" s="150">
        <v>290</v>
      </c>
      <c r="P1507" s="150">
        <v>35</v>
      </c>
      <c r="Q1507" s="120">
        <f t="shared" si="75"/>
        <v>5.7854999999999999</v>
      </c>
    </row>
    <row r="1508" spans="1:17" s="5" customFormat="1" ht="18" customHeight="1" x14ac:dyDescent="0.25">
      <c r="A1508" s="149">
        <v>225331</v>
      </c>
      <c r="B1508" s="149" t="s">
        <v>133</v>
      </c>
      <c r="C1508" s="165" t="s">
        <v>784</v>
      </c>
      <c r="D1508" s="102"/>
      <c r="E1508" s="102">
        <v>8200</v>
      </c>
      <c r="F1508" s="114" t="s">
        <v>190</v>
      </c>
      <c r="G1508" s="152" t="s">
        <v>428</v>
      </c>
      <c r="H1508" s="152" t="s">
        <v>429</v>
      </c>
      <c r="I1508" s="152" t="s">
        <v>204</v>
      </c>
      <c r="J1508" s="152" t="s">
        <v>204</v>
      </c>
      <c r="K1508" s="184" t="s">
        <v>204</v>
      </c>
      <c r="L1508" s="149">
        <v>4020684496124</v>
      </c>
      <c r="M1508" s="150">
        <v>2.4</v>
      </c>
      <c r="N1508" s="150">
        <v>494</v>
      </c>
      <c r="O1508" s="150">
        <v>292</v>
      </c>
      <c r="P1508" s="150">
        <v>48</v>
      </c>
      <c r="Q1508" s="120">
        <f t="shared" si="75"/>
        <v>6.9239040000000003</v>
      </c>
    </row>
    <row r="1509" spans="1:17" s="5" customFormat="1" ht="18" customHeight="1" x14ac:dyDescent="0.25">
      <c r="A1509" s="149">
        <v>223074</v>
      </c>
      <c r="B1509" s="149" t="s">
        <v>133</v>
      </c>
      <c r="C1509" s="165" t="s">
        <v>785</v>
      </c>
      <c r="D1509" s="102"/>
      <c r="E1509" s="102">
        <v>9100</v>
      </c>
      <c r="F1509" s="114" t="s">
        <v>190</v>
      </c>
      <c r="G1509" s="152" t="s">
        <v>428</v>
      </c>
      <c r="H1509" s="152" t="s">
        <v>429</v>
      </c>
      <c r="I1509" s="152" t="s">
        <v>204</v>
      </c>
      <c r="J1509" s="152" t="s">
        <v>204</v>
      </c>
      <c r="K1509" s="184" t="s">
        <v>204</v>
      </c>
      <c r="L1509" s="149">
        <v>4020684474504</v>
      </c>
      <c r="M1509" s="150">
        <v>2.7</v>
      </c>
      <c r="N1509" s="150">
        <v>458</v>
      </c>
      <c r="O1509" s="150">
        <v>399</v>
      </c>
      <c r="P1509" s="150">
        <v>65</v>
      </c>
      <c r="Q1509" s="120">
        <f t="shared" si="75"/>
        <v>11.87823</v>
      </c>
    </row>
    <row r="1510" spans="1:17" s="5" customFormat="1" ht="18" customHeight="1" x14ac:dyDescent="0.25">
      <c r="A1510" s="149">
        <v>210521</v>
      </c>
      <c r="B1510" s="149" t="s">
        <v>133</v>
      </c>
      <c r="C1510" s="165" t="s">
        <v>786</v>
      </c>
      <c r="D1510" s="102"/>
      <c r="E1510" s="102">
        <v>2500</v>
      </c>
      <c r="F1510" s="114" t="s">
        <v>190</v>
      </c>
      <c r="G1510" s="152" t="s">
        <v>217</v>
      </c>
      <c r="H1510" s="152" t="s">
        <v>217</v>
      </c>
      <c r="I1510" s="152" t="s">
        <v>204</v>
      </c>
      <c r="J1510" s="152" t="s">
        <v>204</v>
      </c>
      <c r="K1510" s="184" t="s">
        <v>204</v>
      </c>
      <c r="L1510" s="149">
        <v>4020684242899</v>
      </c>
      <c r="M1510" s="150">
        <v>1.96</v>
      </c>
      <c r="N1510" s="150">
        <v>590</v>
      </c>
      <c r="O1510" s="150">
        <v>270</v>
      </c>
      <c r="P1510" s="150">
        <v>40</v>
      </c>
      <c r="Q1510" s="120">
        <f t="shared" si="75"/>
        <v>6.3720000000000008</v>
      </c>
    </row>
    <row r="1511" spans="1:17" s="5" customFormat="1" ht="18" customHeight="1" x14ac:dyDescent="0.25">
      <c r="A1511" s="149">
        <v>514544</v>
      </c>
      <c r="B1511" s="149" t="s">
        <v>133</v>
      </c>
      <c r="C1511" s="165" t="s">
        <v>787</v>
      </c>
      <c r="D1511" s="102"/>
      <c r="E1511" s="102">
        <v>2800</v>
      </c>
      <c r="F1511" s="114" t="s">
        <v>190</v>
      </c>
      <c r="G1511" s="125" t="s">
        <v>429</v>
      </c>
      <c r="H1511" s="125" t="s">
        <v>435</v>
      </c>
      <c r="I1511" s="125" t="s">
        <v>204</v>
      </c>
      <c r="J1511" s="125" t="s">
        <v>204</v>
      </c>
      <c r="K1511" s="170" t="s">
        <v>598</v>
      </c>
      <c r="L1511" s="149">
        <v>4020684423427</v>
      </c>
      <c r="M1511" s="150">
        <v>2.6</v>
      </c>
      <c r="N1511" s="150">
        <v>437</v>
      </c>
      <c r="O1511" s="150">
        <v>288</v>
      </c>
      <c r="P1511" s="150">
        <v>40</v>
      </c>
      <c r="Q1511" s="120">
        <f t="shared" si="75"/>
        <v>5.0342400000000005</v>
      </c>
    </row>
    <row r="1512" spans="1:17" s="5" customFormat="1" ht="18" customHeight="1" x14ac:dyDescent="0.25">
      <c r="A1512" s="149">
        <v>218796</v>
      </c>
      <c r="B1512" s="149" t="s">
        <v>133</v>
      </c>
      <c r="C1512" s="165" t="s">
        <v>788</v>
      </c>
      <c r="D1512" s="102"/>
      <c r="E1512" s="102">
        <v>2300</v>
      </c>
      <c r="F1512" s="114" t="s">
        <v>190</v>
      </c>
      <c r="G1512" s="152" t="s">
        <v>427</v>
      </c>
      <c r="H1512" s="152" t="s">
        <v>262</v>
      </c>
      <c r="I1512" s="152" t="s">
        <v>204</v>
      </c>
      <c r="J1512" s="152" t="s">
        <v>204</v>
      </c>
      <c r="K1512" s="184" t="s">
        <v>204</v>
      </c>
      <c r="L1512" s="149">
        <v>4020684391566</v>
      </c>
      <c r="M1512" s="150">
        <v>1.46</v>
      </c>
      <c r="N1512" s="150">
        <v>1.29</v>
      </c>
      <c r="O1512" s="150">
        <v>405</v>
      </c>
      <c r="P1512" s="150">
        <v>370</v>
      </c>
      <c r="Q1512" s="120">
        <f t="shared" si="75"/>
        <v>0.19330650000000002</v>
      </c>
    </row>
    <row r="1513" spans="1:17" s="5" customFormat="1" ht="18" customHeight="1" x14ac:dyDescent="0.25">
      <c r="A1513" s="149">
        <v>230970</v>
      </c>
      <c r="B1513" s="149" t="s">
        <v>133</v>
      </c>
      <c r="C1513" s="165" t="s">
        <v>789</v>
      </c>
      <c r="D1513" s="102"/>
      <c r="E1513" s="102">
        <v>6200</v>
      </c>
      <c r="F1513" s="114" t="s">
        <v>190</v>
      </c>
      <c r="G1513" s="116" t="s">
        <v>459</v>
      </c>
      <c r="H1513" s="116" t="s">
        <v>425</v>
      </c>
      <c r="I1513" s="152" t="s">
        <v>204</v>
      </c>
      <c r="J1513" s="152" t="s">
        <v>204</v>
      </c>
      <c r="K1513" s="184" t="s">
        <v>204</v>
      </c>
      <c r="L1513" s="149">
        <v>4020684610537</v>
      </c>
      <c r="M1513" s="150">
        <v>1.18</v>
      </c>
      <c r="N1513" s="150">
        <v>490</v>
      </c>
      <c r="O1513" s="150">
        <v>307</v>
      </c>
      <c r="P1513" s="150">
        <v>30</v>
      </c>
      <c r="Q1513" s="120">
        <f t="shared" si="75"/>
        <v>4.5129000000000001</v>
      </c>
    </row>
    <row r="1514" spans="1:17" s="5" customFormat="1" ht="18" customHeight="1" x14ac:dyDescent="0.25">
      <c r="A1514" s="149">
        <v>225121</v>
      </c>
      <c r="B1514" s="149" t="s">
        <v>133</v>
      </c>
      <c r="C1514" s="139" t="s">
        <v>790</v>
      </c>
      <c r="D1514" s="102"/>
      <c r="E1514" s="102">
        <v>4500</v>
      </c>
      <c r="F1514" s="114" t="s">
        <v>190</v>
      </c>
      <c r="G1514" s="116" t="s">
        <v>459</v>
      </c>
      <c r="H1514" s="116" t="s">
        <v>425</v>
      </c>
      <c r="I1514" s="159"/>
      <c r="J1514" s="159"/>
      <c r="K1514" s="160"/>
      <c r="L1514" s="149">
        <v>4020684493321</v>
      </c>
      <c r="M1514" s="150"/>
      <c r="N1514" s="150"/>
      <c r="O1514" s="150"/>
      <c r="P1514" s="150"/>
      <c r="Q1514" s="120"/>
    </row>
    <row r="1515" spans="1:17" s="5" customFormat="1" ht="18" customHeight="1" x14ac:dyDescent="0.25">
      <c r="A1515" s="149">
        <v>227699</v>
      </c>
      <c r="B1515" s="149" t="s">
        <v>133</v>
      </c>
      <c r="C1515" s="165" t="s">
        <v>791</v>
      </c>
      <c r="D1515" s="102"/>
      <c r="E1515" s="102">
        <v>2900</v>
      </c>
      <c r="F1515" s="114" t="s">
        <v>190</v>
      </c>
      <c r="G1515" s="116" t="s">
        <v>434</v>
      </c>
      <c r="H1515" s="116" t="s">
        <v>425</v>
      </c>
      <c r="I1515" s="152" t="s">
        <v>204</v>
      </c>
      <c r="J1515" s="152" t="s">
        <v>204</v>
      </c>
      <c r="K1515" s="184" t="s">
        <v>204</v>
      </c>
      <c r="L1515" s="149">
        <v>4020684526746</v>
      </c>
      <c r="M1515" s="150">
        <v>1.46</v>
      </c>
      <c r="N1515" s="150">
        <v>500</v>
      </c>
      <c r="O1515" s="150">
        <v>247</v>
      </c>
      <c r="P1515" s="150">
        <v>22</v>
      </c>
      <c r="Q1515" s="120">
        <f t="shared" ref="Q1515:Q1577" si="76">SUM((N1515/100)*(O1515/100)*(P1515/100))</f>
        <v>2.7170000000000005</v>
      </c>
    </row>
    <row r="1516" spans="1:17" s="5" customFormat="1" ht="18" customHeight="1" x14ac:dyDescent="0.25">
      <c r="A1516" s="149">
        <v>225333</v>
      </c>
      <c r="B1516" s="149" t="s">
        <v>133</v>
      </c>
      <c r="C1516" s="165" t="s">
        <v>792</v>
      </c>
      <c r="D1516" s="102"/>
      <c r="E1516" s="102">
        <v>5300</v>
      </c>
      <c r="F1516" s="114" t="s">
        <v>190</v>
      </c>
      <c r="G1516" s="116" t="s">
        <v>434</v>
      </c>
      <c r="H1516" s="116" t="s">
        <v>425</v>
      </c>
      <c r="I1516" s="152" t="s">
        <v>204</v>
      </c>
      <c r="J1516" s="152" t="s">
        <v>204</v>
      </c>
      <c r="K1516" s="184" t="s">
        <v>204</v>
      </c>
      <c r="L1516" s="149">
        <v>4020684493475</v>
      </c>
      <c r="M1516" s="150">
        <v>1.5</v>
      </c>
      <c r="N1516" s="150">
        <v>487</v>
      </c>
      <c r="O1516" s="150">
        <v>248</v>
      </c>
      <c r="P1516" s="150">
        <v>31</v>
      </c>
      <c r="Q1516" s="120">
        <f t="shared" si="76"/>
        <v>3.7440560000000001</v>
      </c>
    </row>
    <row r="1517" spans="1:17" s="5" customFormat="1" ht="18" customHeight="1" x14ac:dyDescent="0.25">
      <c r="A1517" s="198">
        <v>235900</v>
      </c>
      <c r="B1517" s="149" t="s">
        <v>133</v>
      </c>
      <c r="C1517" s="185" t="s">
        <v>793</v>
      </c>
      <c r="D1517" s="102"/>
      <c r="E1517" s="102">
        <v>1900</v>
      </c>
      <c r="F1517" s="114" t="s">
        <v>190</v>
      </c>
      <c r="G1517" s="152" t="s">
        <v>461</v>
      </c>
      <c r="H1517" s="152" t="s">
        <v>217</v>
      </c>
      <c r="I1517" s="163"/>
      <c r="J1517" s="163"/>
      <c r="K1517" s="165"/>
      <c r="L1517" s="149" t="s">
        <v>1152</v>
      </c>
      <c r="M1517" s="150">
        <v>0.34</v>
      </c>
      <c r="N1517" s="150">
        <v>264.60000000000002</v>
      </c>
      <c r="O1517" s="150">
        <v>212.1</v>
      </c>
      <c r="P1517" s="150">
        <v>17.3</v>
      </c>
      <c r="Q1517" s="120">
        <f t="shared" si="76"/>
        <v>0.97090471800000022</v>
      </c>
    </row>
    <row r="1518" spans="1:17" s="5" customFormat="1" ht="18" customHeight="1" x14ac:dyDescent="0.25">
      <c r="A1518" s="198">
        <v>236717</v>
      </c>
      <c r="B1518" s="149" t="s">
        <v>133</v>
      </c>
      <c r="C1518" s="185" t="s">
        <v>1658</v>
      </c>
      <c r="D1518" s="102"/>
      <c r="E1518" s="102">
        <v>1900</v>
      </c>
      <c r="F1518" s="114" t="s">
        <v>190</v>
      </c>
      <c r="G1518" s="163" t="s">
        <v>462</v>
      </c>
      <c r="H1518" s="152" t="s">
        <v>217</v>
      </c>
      <c r="I1518" s="163"/>
      <c r="J1518" s="163"/>
      <c r="K1518" s="165"/>
      <c r="L1518" s="149" t="s">
        <v>1153</v>
      </c>
      <c r="M1518" s="150">
        <v>0.34</v>
      </c>
      <c r="N1518" s="150">
        <v>264.60000000000002</v>
      </c>
      <c r="O1518" s="150">
        <v>212.1</v>
      </c>
      <c r="P1518" s="150">
        <v>17.3</v>
      </c>
      <c r="Q1518" s="120">
        <f t="shared" si="76"/>
        <v>0.97090471800000022</v>
      </c>
    </row>
    <row r="1519" spans="1:17" s="5" customFormat="1" ht="18" customHeight="1" x14ac:dyDescent="0.25">
      <c r="A1519" s="198">
        <v>236718</v>
      </c>
      <c r="B1519" s="149" t="s">
        <v>133</v>
      </c>
      <c r="C1519" s="185" t="s">
        <v>1659</v>
      </c>
      <c r="D1519" s="102"/>
      <c r="E1519" s="102">
        <v>1900</v>
      </c>
      <c r="F1519" s="114" t="s">
        <v>190</v>
      </c>
      <c r="G1519" s="163" t="s">
        <v>463</v>
      </c>
      <c r="H1519" s="152" t="s">
        <v>217</v>
      </c>
      <c r="I1519" s="163"/>
      <c r="J1519" s="163"/>
      <c r="K1519" s="165"/>
      <c r="L1519" s="149" t="s">
        <v>1154</v>
      </c>
      <c r="M1519" s="150">
        <v>0.34</v>
      </c>
      <c r="N1519" s="150">
        <v>264.60000000000002</v>
      </c>
      <c r="O1519" s="150">
        <v>212.1</v>
      </c>
      <c r="P1519" s="150">
        <v>17.3</v>
      </c>
      <c r="Q1519" s="120">
        <f t="shared" si="76"/>
        <v>0.97090471800000022</v>
      </c>
    </row>
    <row r="1520" spans="1:17" s="5" customFormat="1" ht="18" customHeight="1" x14ac:dyDescent="0.25">
      <c r="A1520" s="198">
        <v>236719</v>
      </c>
      <c r="B1520" s="149" t="s">
        <v>133</v>
      </c>
      <c r="C1520" s="185" t="s">
        <v>1660</v>
      </c>
      <c r="D1520" s="102"/>
      <c r="E1520" s="102">
        <v>1900</v>
      </c>
      <c r="F1520" s="114" t="s">
        <v>190</v>
      </c>
      <c r="G1520" s="163" t="s">
        <v>464</v>
      </c>
      <c r="H1520" s="152" t="s">
        <v>217</v>
      </c>
      <c r="I1520" s="163"/>
      <c r="J1520" s="163"/>
      <c r="K1520" s="165"/>
      <c r="L1520" s="149" t="s">
        <v>1155</v>
      </c>
      <c r="M1520" s="150">
        <v>0.34</v>
      </c>
      <c r="N1520" s="150">
        <v>264.60000000000002</v>
      </c>
      <c r="O1520" s="150">
        <v>212.1</v>
      </c>
      <c r="P1520" s="150">
        <v>17.3</v>
      </c>
      <c r="Q1520" s="120">
        <f t="shared" si="76"/>
        <v>0.97090471800000022</v>
      </c>
    </row>
    <row r="1521" spans="1:17" s="5" customFormat="1" ht="18" customHeight="1" x14ac:dyDescent="0.25">
      <c r="A1521" s="149">
        <v>224510</v>
      </c>
      <c r="B1521" s="149" t="s">
        <v>133</v>
      </c>
      <c r="C1521" s="165" t="s">
        <v>794</v>
      </c>
      <c r="D1521" s="102"/>
      <c r="E1521" s="102">
        <v>8600</v>
      </c>
      <c r="F1521" s="114" t="s">
        <v>190</v>
      </c>
      <c r="G1521" s="116" t="s">
        <v>460</v>
      </c>
      <c r="H1521" s="116" t="s">
        <v>425</v>
      </c>
      <c r="I1521" s="152" t="s">
        <v>204</v>
      </c>
      <c r="J1521" s="152" t="s">
        <v>204</v>
      </c>
      <c r="K1521" s="184" t="s">
        <v>204</v>
      </c>
      <c r="L1521" s="149"/>
      <c r="M1521" s="150"/>
      <c r="N1521" s="150"/>
      <c r="O1521" s="150"/>
      <c r="P1521" s="150"/>
      <c r="Q1521" s="120"/>
    </row>
    <row r="1522" spans="1:17" s="5" customFormat="1" ht="18" customHeight="1" x14ac:dyDescent="0.25">
      <c r="A1522" s="149">
        <v>224525</v>
      </c>
      <c r="B1522" s="149" t="s">
        <v>133</v>
      </c>
      <c r="C1522" s="165" t="s">
        <v>795</v>
      </c>
      <c r="D1522" s="102"/>
      <c r="E1522" s="102">
        <v>8600</v>
      </c>
      <c r="F1522" s="114" t="s">
        <v>190</v>
      </c>
      <c r="G1522" s="116" t="s">
        <v>430</v>
      </c>
      <c r="H1522" s="116" t="s">
        <v>425</v>
      </c>
      <c r="I1522" s="152" t="s">
        <v>204</v>
      </c>
      <c r="J1522" s="152" t="s">
        <v>204</v>
      </c>
      <c r="K1522" s="184" t="s">
        <v>204</v>
      </c>
      <c r="L1522" s="149"/>
      <c r="M1522" s="150"/>
      <c r="N1522" s="150"/>
      <c r="O1522" s="150"/>
      <c r="P1522" s="150"/>
      <c r="Q1522" s="120"/>
    </row>
    <row r="1523" spans="1:17" s="5" customFormat="1" ht="18" customHeight="1" x14ac:dyDescent="0.25">
      <c r="A1523" s="149">
        <v>526181</v>
      </c>
      <c r="B1523" s="149" t="s">
        <v>133</v>
      </c>
      <c r="C1523" s="165" t="s">
        <v>601</v>
      </c>
      <c r="D1523" s="102"/>
      <c r="E1523" s="102">
        <v>8300</v>
      </c>
      <c r="F1523" s="114" t="s">
        <v>186</v>
      </c>
      <c r="G1523" s="116" t="s">
        <v>626</v>
      </c>
      <c r="H1523" s="152" t="s">
        <v>414</v>
      </c>
      <c r="I1523" s="116"/>
      <c r="J1523" s="116" t="s">
        <v>259</v>
      </c>
      <c r="K1523" s="165" t="s">
        <v>260</v>
      </c>
      <c r="L1523" s="149">
        <v>4020684736756</v>
      </c>
      <c r="M1523" s="150">
        <v>2.6</v>
      </c>
      <c r="N1523" s="150">
        <v>520</v>
      </c>
      <c r="O1523" s="150">
        <v>310</v>
      </c>
      <c r="P1523" s="150">
        <v>75</v>
      </c>
      <c r="Q1523" s="120">
        <f t="shared" si="76"/>
        <v>12.09</v>
      </c>
    </row>
    <row r="1524" spans="1:17" s="5" customFormat="1" ht="18" customHeight="1" x14ac:dyDescent="0.25">
      <c r="A1524" s="149">
        <v>525126</v>
      </c>
      <c r="B1524" s="149" t="s">
        <v>133</v>
      </c>
      <c r="C1524" s="165" t="s">
        <v>311</v>
      </c>
      <c r="D1524" s="102"/>
      <c r="E1524" s="102">
        <v>9900</v>
      </c>
      <c r="F1524" s="138" t="s">
        <v>186</v>
      </c>
      <c r="G1524" s="116" t="s">
        <v>746</v>
      </c>
      <c r="H1524" s="116" t="s">
        <v>7</v>
      </c>
      <c r="I1524" s="163"/>
      <c r="J1524" s="163" t="s">
        <v>502</v>
      </c>
      <c r="K1524" s="165" t="s">
        <v>260</v>
      </c>
      <c r="L1524" s="149">
        <v>4020684708050</v>
      </c>
      <c r="M1524" s="150">
        <v>3.1</v>
      </c>
      <c r="N1524" s="150">
        <v>580</v>
      </c>
      <c r="O1524" s="150">
        <v>310</v>
      </c>
      <c r="P1524" s="150">
        <v>70</v>
      </c>
      <c r="Q1524" s="120">
        <f t="shared" si="76"/>
        <v>12.586</v>
      </c>
    </row>
    <row r="1525" spans="1:17" s="5" customFormat="1" ht="18" customHeight="1" x14ac:dyDescent="0.25">
      <c r="A1525" s="149">
        <v>519717</v>
      </c>
      <c r="B1525" s="149" t="s">
        <v>133</v>
      </c>
      <c r="C1525" s="197" t="s">
        <v>26</v>
      </c>
      <c r="D1525" s="102"/>
      <c r="E1525" s="102">
        <v>7400</v>
      </c>
      <c r="F1525" s="114" t="s">
        <v>381</v>
      </c>
      <c r="G1525" s="116" t="s">
        <v>626</v>
      </c>
      <c r="H1525" s="152" t="s">
        <v>7</v>
      </c>
      <c r="I1525" s="116" t="s">
        <v>237</v>
      </c>
      <c r="J1525" s="116" t="s">
        <v>209</v>
      </c>
      <c r="K1525" s="117" t="s">
        <v>447</v>
      </c>
      <c r="L1525" s="149">
        <v>4020684607520</v>
      </c>
      <c r="M1525" s="150">
        <v>6.57</v>
      </c>
      <c r="N1525" s="150">
        <v>1024</v>
      </c>
      <c r="O1525" s="150">
        <v>609</v>
      </c>
      <c r="P1525" s="150">
        <v>288</v>
      </c>
      <c r="Q1525" s="120">
        <f t="shared" si="76"/>
        <v>179.60140799999999</v>
      </c>
    </row>
    <row r="1526" spans="1:17" s="5" customFormat="1" ht="18" customHeight="1" x14ac:dyDescent="0.25">
      <c r="A1526" s="149">
        <v>519059</v>
      </c>
      <c r="B1526" s="149" t="s">
        <v>133</v>
      </c>
      <c r="C1526" s="165" t="s">
        <v>725</v>
      </c>
      <c r="D1526" s="102"/>
      <c r="E1526" s="102">
        <v>6400</v>
      </c>
      <c r="F1526" s="114" t="s">
        <v>381</v>
      </c>
      <c r="G1526" s="116" t="s">
        <v>626</v>
      </c>
      <c r="H1526" s="152" t="s">
        <v>7</v>
      </c>
      <c r="I1526" s="116" t="s">
        <v>237</v>
      </c>
      <c r="J1526" s="116" t="s">
        <v>209</v>
      </c>
      <c r="K1526" s="117" t="s">
        <v>447</v>
      </c>
      <c r="L1526" s="149">
        <v>4020684593380</v>
      </c>
      <c r="M1526" s="150">
        <v>5.6</v>
      </c>
      <c r="N1526" s="150">
        <v>929</v>
      </c>
      <c r="O1526" s="150">
        <v>609</v>
      </c>
      <c r="P1526" s="150">
        <v>288</v>
      </c>
      <c r="Q1526" s="120">
        <f t="shared" si="76"/>
        <v>162.939168</v>
      </c>
    </row>
    <row r="1527" spans="1:17" s="5" customFormat="1" ht="18" customHeight="1" x14ac:dyDescent="0.25">
      <c r="A1527" s="149">
        <v>519707</v>
      </c>
      <c r="B1527" s="149" t="s">
        <v>133</v>
      </c>
      <c r="C1527" s="197" t="s">
        <v>139</v>
      </c>
      <c r="D1527" s="102"/>
      <c r="E1527" s="102">
        <v>6900</v>
      </c>
      <c r="F1527" s="114" t="s">
        <v>381</v>
      </c>
      <c r="G1527" s="116" t="s">
        <v>626</v>
      </c>
      <c r="H1527" s="152" t="s">
        <v>7</v>
      </c>
      <c r="I1527" s="116" t="s">
        <v>237</v>
      </c>
      <c r="J1527" s="116" t="s">
        <v>209</v>
      </c>
      <c r="K1527" s="117" t="s">
        <v>447</v>
      </c>
      <c r="L1527" s="149">
        <v>4020684609906</v>
      </c>
      <c r="M1527" s="150">
        <v>6.3</v>
      </c>
      <c r="N1527" s="150">
        <v>1024</v>
      </c>
      <c r="O1527" s="150">
        <v>609</v>
      </c>
      <c r="P1527" s="150">
        <v>288</v>
      </c>
      <c r="Q1527" s="120">
        <f t="shared" si="76"/>
        <v>179.60140799999999</v>
      </c>
    </row>
    <row r="1528" spans="1:17" s="5" customFormat="1" ht="18" customHeight="1" x14ac:dyDescent="0.25">
      <c r="A1528" s="149">
        <v>517281</v>
      </c>
      <c r="B1528" s="149" t="s">
        <v>133</v>
      </c>
      <c r="C1528" s="165" t="s">
        <v>27</v>
      </c>
      <c r="D1528" s="102"/>
      <c r="E1528" s="102">
        <v>9700</v>
      </c>
      <c r="F1528" s="114" t="s">
        <v>381</v>
      </c>
      <c r="G1528" s="116" t="s">
        <v>626</v>
      </c>
      <c r="H1528" s="152" t="s">
        <v>7</v>
      </c>
      <c r="I1528" s="116" t="s">
        <v>237</v>
      </c>
      <c r="J1528" s="125" t="s">
        <v>388</v>
      </c>
      <c r="K1528" s="117" t="s">
        <v>447</v>
      </c>
      <c r="L1528" s="149">
        <v>4020684503921</v>
      </c>
      <c r="M1528" s="150">
        <v>7.75</v>
      </c>
      <c r="N1528" s="150">
        <v>1104</v>
      </c>
      <c r="O1528" s="150">
        <v>609</v>
      </c>
      <c r="P1528" s="150">
        <v>288</v>
      </c>
      <c r="Q1528" s="120">
        <f t="shared" si="76"/>
        <v>193.63276799999997</v>
      </c>
    </row>
    <row r="1529" spans="1:17" s="5" customFormat="1" ht="18" customHeight="1" x14ac:dyDescent="0.25">
      <c r="A1529" s="149">
        <v>516676</v>
      </c>
      <c r="B1529" s="149" t="s">
        <v>133</v>
      </c>
      <c r="C1529" s="165" t="s">
        <v>164</v>
      </c>
      <c r="D1529" s="102"/>
      <c r="E1529" s="102">
        <v>9500</v>
      </c>
      <c r="F1529" s="114" t="s">
        <v>381</v>
      </c>
      <c r="G1529" s="192" t="s">
        <v>626</v>
      </c>
      <c r="H1529" s="152" t="s">
        <v>7</v>
      </c>
      <c r="I1529" s="192" t="s">
        <v>237</v>
      </c>
      <c r="J1529" s="192" t="s">
        <v>388</v>
      </c>
      <c r="K1529" s="117" t="s">
        <v>580</v>
      </c>
      <c r="L1529" s="149">
        <v>4020684488815</v>
      </c>
      <c r="M1529" s="150">
        <v>6.24</v>
      </c>
      <c r="N1529" s="150">
        <v>724</v>
      </c>
      <c r="O1529" s="150">
        <v>544</v>
      </c>
      <c r="P1529" s="150">
        <v>256</v>
      </c>
      <c r="Q1529" s="120">
        <f t="shared" si="76"/>
        <v>100.82713600000001</v>
      </c>
    </row>
    <row r="1530" spans="1:17" s="5" customFormat="1" ht="18" customHeight="1" x14ac:dyDescent="0.25">
      <c r="A1530" s="149">
        <v>519713</v>
      </c>
      <c r="B1530" s="149" t="s">
        <v>133</v>
      </c>
      <c r="C1530" s="197" t="s">
        <v>726</v>
      </c>
      <c r="D1530" s="102"/>
      <c r="E1530" s="102">
        <v>10500</v>
      </c>
      <c r="F1530" s="114" t="s">
        <v>381</v>
      </c>
      <c r="G1530" s="116" t="s">
        <v>626</v>
      </c>
      <c r="H1530" s="152" t="s">
        <v>7</v>
      </c>
      <c r="I1530" s="116" t="s">
        <v>237</v>
      </c>
      <c r="J1530" s="116" t="s">
        <v>209</v>
      </c>
      <c r="K1530" s="117" t="s">
        <v>581</v>
      </c>
      <c r="L1530" s="149">
        <v>4020684609968</v>
      </c>
      <c r="M1530" s="150">
        <v>8.42</v>
      </c>
      <c r="N1530" s="150">
        <v>1324</v>
      </c>
      <c r="O1530" s="150">
        <v>609</v>
      </c>
      <c r="P1530" s="150">
        <v>288</v>
      </c>
      <c r="Q1530" s="120">
        <f t="shared" si="76"/>
        <v>232.219008</v>
      </c>
    </row>
    <row r="1531" spans="1:17" s="5" customFormat="1" ht="18" customHeight="1" x14ac:dyDescent="0.25">
      <c r="A1531" s="149">
        <v>516277</v>
      </c>
      <c r="B1531" s="149" t="s">
        <v>133</v>
      </c>
      <c r="C1531" s="165" t="s">
        <v>165</v>
      </c>
      <c r="D1531" s="102"/>
      <c r="E1531" s="102">
        <v>10700</v>
      </c>
      <c r="F1531" s="114" t="s">
        <v>381</v>
      </c>
      <c r="G1531" s="192" t="s">
        <v>626</v>
      </c>
      <c r="H1531" s="152" t="s">
        <v>7</v>
      </c>
      <c r="I1531" s="192" t="s">
        <v>237</v>
      </c>
      <c r="J1531" s="116" t="s">
        <v>209</v>
      </c>
      <c r="K1531" s="193" t="s">
        <v>582</v>
      </c>
      <c r="L1531" s="149">
        <v>4020684476683</v>
      </c>
      <c r="M1531" s="150">
        <v>6</v>
      </c>
      <c r="N1531" s="150">
        <v>1064</v>
      </c>
      <c r="O1531" s="150">
        <v>534</v>
      </c>
      <c r="P1531" s="150">
        <v>266</v>
      </c>
      <c r="Q1531" s="120">
        <f t="shared" si="76"/>
        <v>151.134816</v>
      </c>
    </row>
    <row r="1532" spans="1:17" s="5" customFormat="1" ht="18" customHeight="1" x14ac:dyDescent="0.25">
      <c r="A1532" s="196">
        <v>526626</v>
      </c>
      <c r="B1532" s="196" t="s">
        <v>133</v>
      </c>
      <c r="C1532" s="201" t="s">
        <v>689</v>
      </c>
      <c r="D1532" s="102"/>
      <c r="E1532" s="102">
        <v>8200</v>
      </c>
      <c r="F1532" s="114" t="s">
        <v>381</v>
      </c>
      <c r="G1532" s="161" t="s">
        <v>626</v>
      </c>
      <c r="H1532" s="116" t="s">
        <v>7</v>
      </c>
      <c r="I1532" s="191" t="s">
        <v>208</v>
      </c>
      <c r="J1532" s="116" t="s">
        <v>209</v>
      </c>
      <c r="K1532" s="117" t="s">
        <v>522</v>
      </c>
      <c r="L1532" s="149" t="s">
        <v>1156</v>
      </c>
      <c r="M1532" s="150">
        <v>8.0839999999999996</v>
      </c>
      <c r="N1532" s="150">
        <v>1164</v>
      </c>
      <c r="O1532" s="150">
        <v>609</v>
      </c>
      <c r="P1532" s="150">
        <v>288</v>
      </c>
      <c r="Q1532" s="120">
        <f t="shared" si="76"/>
        <v>204.15628800000002</v>
      </c>
    </row>
    <row r="1533" spans="1:17" s="5" customFormat="1" ht="18" customHeight="1" x14ac:dyDescent="0.25">
      <c r="A1533" s="196">
        <v>526627</v>
      </c>
      <c r="B1533" s="196" t="s">
        <v>133</v>
      </c>
      <c r="C1533" s="201" t="s">
        <v>689</v>
      </c>
      <c r="D1533" s="102"/>
      <c r="E1533" s="102">
        <v>8600</v>
      </c>
      <c r="F1533" s="114" t="s">
        <v>381</v>
      </c>
      <c r="G1533" s="161" t="s">
        <v>626</v>
      </c>
      <c r="H1533" s="116" t="s">
        <v>7</v>
      </c>
      <c r="I1533" s="116" t="s">
        <v>237</v>
      </c>
      <c r="J1533" s="116" t="s">
        <v>209</v>
      </c>
      <c r="K1533" s="117" t="s">
        <v>522</v>
      </c>
      <c r="L1533" s="149" t="s">
        <v>1157</v>
      </c>
      <c r="M1533" s="150">
        <v>8.2360000000000007</v>
      </c>
      <c r="N1533" s="150">
        <v>1164</v>
      </c>
      <c r="O1533" s="150">
        <v>609</v>
      </c>
      <c r="P1533" s="150">
        <v>288</v>
      </c>
      <c r="Q1533" s="120">
        <f t="shared" si="76"/>
        <v>204.15628800000002</v>
      </c>
    </row>
    <row r="1534" spans="1:17" s="5" customFormat="1" ht="18" customHeight="1" x14ac:dyDescent="0.25">
      <c r="A1534" s="196">
        <v>526628</v>
      </c>
      <c r="B1534" s="196" t="s">
        <v>133</v>
      </c>
      <c r="C1534" s="201" t="s">
        <v>689</v>
      </c>
      <c r="D1534" s="102"/>
      <c r="E1534" s="102">
        <v>9900</v>
      </c>
      <c r="F1534" s="114" t="s">
        <v>381</v>
      </c>
      <c r="G1534" s="161" t="s">
        <v>626</v>
      </c>
      <c r="H1534" s="116" t="s">
        <v>7</v>
      </c>
      <c r="I1534" s="116" t="s">
        <v>237</v>
      </c>
      <c r="J1534" s="116" t="s">
        <v>211</v>
      </c>
      <c r="K1534" s="117" t="s">
        <v>522</v>
      </c>
      <c r="L1534" s="149" t="s">
        <v>1158</v>
      </c>
      <c r="M1534" s="150">
        <v>8.7539999999999996</v>
      </c>
      <c r="N1534" s="150">
        <v>1164</v>
      </c>
      <c r="O1534" s="150">
        <v>609</v>
      </c>
      <c r="P1534" s="150">
        <v>288</v>
      </c>
      <c r="Q1534" s="120">
        <f t="shared" si="76"/>
        <v>204.15628800000002</v>
      </c>
    </row>
    <row r="1535" spans="1:17" s="5" customFormat="1" ht="18" customHeight="1" x14ac:dyDescent="0.25">
      <c r="A1535" s="149">
        <v>519709</v>
      </c>
      <c r="B1535" s="149" t="s">
        <v>133</v>
      </c>
      <c r="C1535" s="197" t="s">
        <v>140</v>
      </c>
      <c r="D1535" s="102"/>
      <c r="E1535" s="102">
        <v>9500</v>
      </c>
      <c r="F1535" s="114" t="s">
        <v>381</v>
      </c>
      <c r="G1535" s="116" t="s">
        <v>626</v>
      </c>
      <c r="H1535" s="152" t="s">
        <v>7</v>
      </c>
      <c r="I1535" s="116" t="s">
        <v>237</v>
      </c>
      <c r="J1535" s="116" t="s">
        <v>209</v>
      </c>
      <c r="K1535" s="117" t="s">
        <v>447</v>
      </c>
      <c r="L1535" s="149">
        <v>4020684609920</v>
      </c>
      <c r="M1535" s="150">
        <v>7.2</v>
      </c>
      <c r="N1535" s="150">
        <v>1164</v>
      </c>
      <c r="O1535" s="150">
        <v>609</v>
      </c>
      <c r="P1535" s="150">
        <v>288</v>
      </c>
      <c r="Q1535" s="120">
        <f t="shared" si="76"/>
        <v>204.15628800000002</v>
      </c>
    </row>
    <row r="1536" spans="1:17" s="5" customFormat="1" ht="18" customHeight="1" x14ac:dyDescent="0.25">
      <c r="A1536" s="149">
        <v>523140</v>
      </c>
      <c r="B1536" s="149" t="s">
        <v>133</v>
      </c>
      <c r="C1536" s="139" t="s">
        <v>310</v>
      </c>
      <c r="D1536" s="102"/>
      <c r="E1536" s="102">
        <v>7800</v>
      </c>
      <c r="F1536" s="114" t="s">
        <v>381</v>
      </c>
      <c r="G1536" s="116" t="s">
        <v>626</v>
      </c>
      <c r="H1536" s="116" t="s">
        <v>7</v>
      </c>
      <c r="I1536" s="116" t="s">
        <v>237</v>
      </c>
      <c r="J1536" s="116" t="s">
        <v>209</v>
      </c>
      <c r="K1536" s="117" t="s">
        <v>447</v>
      </c>
      <c r="L1536" s="149">
        <v>4020684677264</v>
      </c>
      <c r="M1536" s="150">
        <v>5</v>
      </c>
      <c r="N1536" s="150">
        <v>780</v>
      </c>
      <c r="O1536" s="150">
        <v>500</v>
      </c>
      <c r="P1536" s="150">
        <v>165</v>
      </c>
      <c r="Q1536" s="120">
        <f t="shared" si="76"/>
        <v>64.349999999999994</v>
      </c>
    </row>
    <row r="1537" spans="1:17" s="5" customFormat="1" ht="18" customHeight="1" x14ac:dyDescent="0.25">
      <c r="A1537" s="198">
        <v>526224</v>
      </c>
      <c r="B1537" s="149" t="s">
        <v>133</v>
      </c>
      <c r="C1537" s="203" t="s">
        <v>645</v>
      </c>
      <c r="D1537" s="102"/>
      <c r="E1537" s="102">
        <v>8900</v>
      </c>
      <c r="F1537" s="114" t="s">
        <v>375</v>
      </c>
      <c r="G1537" s="191" t="s">
        <v>2</v>
      </c>
      <c r="H1537" s="191" t="s">
        <v>482</v>
      </c>
      <c r="I1537" s="191" t="s">
        <v>208</v>
      </c>
      <c r="J1537" s="116" t="s">
        <v>209</v>
      </c>
      <c r="K1537" s="117" t="s">
        <v>524</v>
      </c>
      <c r="L1537" s="149">
        <v>4020684738750</v>
      </c>
      <c r="M1537" s="150">
        <v>19.672999999999998</v>
      </c>
      <c r="N1537" s="150">
        <v>1014</v>
      </c>
      <c r="O1537" s="150">
        <v>614</v>
      </c>
      <c r="P1537" s="150">
        <v>398</v>
      </c>
      <c r="Q1537" s="120">
        <f t="shared" si="76"/>
        <v>247.79320799999999</v>
      </c>
    </row>
    <row r="1538" spans="1:17" s="5" customFormat="1" ht="18" customHeight="1" x14ac:dyDescent="0.25">
      <c r="A1538" s="198">
        <v>526223</v>
      </c>
      <c r="B1538" s="149" t="s">
        <v>133</v>
      </c>
      <c r="C1538" s="204" t="s">
        <v>645</v>
      </c>
      <c r="D1538" s="102"/>
      <c r="E1538" s="102">
        <v>8900</v>
      </c>
      <c r="F1538" s="114" t="s">
        <v>375</v>
      </c>
      <c r="G1538" s="191" t="s">
        <v>222</v>
      </c>
      <c r="H1538" s="191" t="s">
        <v>482</v>
      </c>
      <c r="I1538" s="191" t="s">
        <v>208</v>
      </c>
      <c r="J1538" s="116" t="s">
        <v>209</v>
      </c>
      <c r="K1538" s="117" t="s">
        <v>524</v>
      </c>
      <c r="L1538" s="149">
        <v>4020684738767</v>
      </c>
      <c r="M1538" s="150">
        <v>19.672999999999998</v>
      </c>
      <c r="N1538" s="150">
        <v>1014</v>
      </c>
      <c r="O1538" s="150">
        <v>614</v>
      </c>
      <c r="P1538" s="150">
        <v>398</v>
      </c>
      <c r="Q1538" s="120">
        <f t="shared" si="76"/>
        <v>247.79320799999999</v>
      </c>
    </row>
    <row r="1539" spans="1:17" s="5" customFormat="1" ht="18" customHeight="1" x14ac:dyDescent="0.25">
      <c r="A1539" s="198">
        <v>526226</v>
      </c>
      <c r="B1539" s="149" t="s">
        <v>133</v>
      </c>
      <c r="C1539" s="203" t="s">
        <v>645</v>
      </c>
      <c r="D1539" s="102"/>
      <c r="E1539" s="102">
        <v>8900</v>
      </c>
      <c r="F1539" s="114" t="s">
        <v>375</v>
      </c>
      <c r="G1539" s="191" t="s">
        <v>4</v>
      </c>
      <c r="H1539" s="191" t="s">
        <v>482</v>
      </c>
      <c r="I1539" s="191" t="s">
        <v>208</v>
      </c>
      <c r="J1539" s="116" t="s">
        <v>209</v>
      </c>
      <c r="K1539" s="117" t="s">
        <v>524</v>
      </c>
      <c r="L1539" s="149">
        <v>4020684738781</v>
      </c>
      <c r="M1539" s="146">
        <v>19.672999999999998</v>
      </c>
      <c r="N1539" s="150">
        <v>1014</v>
      </c>
      <c r="O1539" s="150">
        <v>614</v>
      </c>
      <c r="P1539" s="150">
        <v>398</v>
      </c>
      <c r="Q1539" s="120">
        <f t="shared" si="76"/>
        <v>247.79320799999999</v>
      </c>
    </row>
    <row r="1540" spans="1:17" s="5" customFormat="1" ht="18" customHeight="1" x14ac:dyDescent="0.25">
      <c r="A1540" s="198">
        <v>526229</v>
      </c>
      <c r="B1540" s="149" t="s">
        <v>133</v>
      </c>
      <c r="C1540" s="203" t="s">
        <v>645</v>
      </c>
      <c r="D1540" s="102"/>
      <c r="E1540" s="102">
        <v>8900</v>
      </c>
      <c r="F1540" s="114" t="s">
        <v>375</v>
      </c>
      <c r="G1540" s="191" t="s">
        <v>16</v>
      </c>
      <c r="H1540" s="191" t="s">
        <v>482</v>
      </c>
      <c r="I1540" s="191" t="s">
        <v>208</v>
      </c>
      <c r="J1540" s="116" t="s">
        <v>209</v>
      </c>
      <c r="K1540" s="117" t="s">
        <v>524</v>
      </c>
      <c r="L1540" s="149">
        <v>4020684738811</v>
      </c>
      <c r="M1540" s="146">
        <v>19.672999999999998</v>
      </c>
      <c r="N1540" s="150">
        <v>1014</v>
      </c>
      <c r="O1540" s="150">
        <v>614</v>
      </c>
      <c r="P1540" s="150">
        <v>398</v>
      </c>
      <c r="Q1540" s="120">
        <f t="shared" si="76"/>
        <v>247.79320799999999</v>
      </c>
    </row>
    <row r="1541" spans="1:17" s="5" customFormat="1" ht="18" customHeight="1" x14ac:dyDescent="0.25">
      <c r="A1541" s="198">
        <v>527272</v>
      </c>
      <c r="B1541" s="149" t="s">
        <v>133</v>
      </c>
      <c r="C1541" s="203" t="s">
        <v>645</v>
      </c>
      <c r="D1541" s="102"/>
      <c r="E1541" s="102">
        <v>8900</v>
      </c>
      <c r="F1541" s="114" t="s">
        <v>375</v>
      </c>
      <c r="G1541" s="158" t="s">
        <v>716</v>
      </c>
      <c r="H1541" s="191" t="s">
        <v>482</v>
      </c>
      <c r="I1541" s="191" t="s">
        <v>208</v>
      </c>
      <c r="J1541" s="116" t="s">
        <v>209</v>
      </c>
      <c r="K1541" s="117" t="s">
        <v>524</v>
      </c>
      <c r="L1541" s="149" t="s">
        <v>1159</v>
      </c>
      <c r="M1541" s="146">
        <v>19.672999999999998</v>
      </c>
      <c r="N1541" s="150">
        <v>1014</v>
      </c>
      <c r="O1541" s="150">
        <v>614</v>
      </c>
      <c r="P1541" s="150">
        <v>398</v>
      </c>
      <c r="Q1541" s="120">
        <f t="shared" si="76"/>
        <v>247.79320799999999</v>
      </c>
    </row>
    <row r="1542" spans="1:17" s="5" customFormat="1" ht="18" customHeight="1" x14ac:dyDescent="0.25">
      <c r="A1542" s="198">
        <v>527089</v>
      </c>
      <c r="B1542" s="149" t="s">
        <v>133</v>
      </c>
      <c r="C1542" s="203" t="s">
        <v>645</v>
      </c>
      <c r="D1542" s="102"/>
      <c r="E1542" s="102">
        <v>8900</v>
      </c>
      <c r="F1542" s="114" t="s">
        <v>375</v>
      </c>
      <c r="G1542" s="116" t="s">
        <v>715</v>
      </c>
      <c r="H1542" s="191" t="s">
        <v>482</v>
      </c>
      <c r="I1542" s="191" t="s">
        <v>208</v>
      </c>
      <c r="J1542" s="116" t="s">
        <v>209</v>
      </c>
      <c r="K1542" s="117" t="s">
        <v>524</v>
      </c>
      <c r="L1542" s="149" t="s">
        <v>1160</v>
      </c>
      <c r="M1542" s="146">
        <v>19.672999999999998</v>
      </c>
      <c r="N1542" s="150">
        <v>1014</v>
      </c>
      <c r="O1542" s="150">
        <v>614</v>
      </c>
      <c r="P1542" s="150">
        <v>398</v>
      </c>
      <c r="Q1542" s="120">
        <f t="shared" si="76"/>
        <v>247.79320799999999</v>
      </c>
    </row>
    <row r="1543" spans="1:17" s="5" customFormat="1" ht="18" customHeight="1" x14ac:dyDescent="0.25">
      <c r="A1543" s="149">
        <v>523031</v>
      </c>
      <c r="B1543" s="149" t="s">
        <v>133</v>
      </c>
      <c r="C1543" s="139" t="s">
        <v>324</v>
      </c>
      <c r="D1543" s="102"/>
      <c r="E1543" s="102">
        <v>6800</v>
      </c>
      <c r="F1543" s="114" t="s">
        <v>381</v>
      </c>
      <c r="G1543" s="116" t="s">
        <v>626</v>
      </c>
      <c r="H1543" s="116" t="s">
        <v>7</v>
      </c>
      <c r="I1543" s="116" t="s">
        <v>208</v>
      </c>
      <c r="J1543" s="116" t="s">
        <v>209</v>
      </c>
      <c r="K1543" s="117" t="s">
        <v>447</v>
      </c>
      <c r="L1543" s="149">
        <v>4020684673297</v>
      </c>
      <c r="M1543" s="150">
        <v>18.55</v>
      </c>
      <c r="N1543" s="150">
        <v>924</v>
      </c>
      <c r="O1543" s="146">
        <v>616</v>
      </c>
      <c r="P1543" s="150">
        <v>434</v>
      </c>
      <c r="Q1543" s="120">
        <f t="shared" si="76"/>
        <v>247.025856</v>
      </c>
    </row>
    <row r="1544" spans="1:17" s="5" customFormat="1" ht="18" customHeight="1" x14ac:dyDescent="0.25">
      <c r="A1544" s="149">
        <v>525114</v>
      </c>
      <c r="B1544" s="149" t="s">
        <v>133</v>
      </c>
      <c r="C1544" s="139" t="s">
        <v>456</v>
      </c>
      <c r="D1544" s="102"/>
      <c r="E1544" s="102">
        <v>6600</v>
      </c>
      <c r="F1544" s="114" t="s">
        <v>381</v>
      </c>
      <c r="G1544" s="116" t="s">
        <v>626</v>
      </c>
      <c r="H1544" s="116" t="s">
        <v>7</v>
      </c>
      <c r="I1544" s="125" t="s">
        <v>237</v>
      </c>
      <c r="J1544" s="116" t="s">
        <v>209</v>
      </c>
      <c r="K1544" s="117" t="s">
        <v>522</v>
      </c>
      <c r="L1544" s="149">
        <v>4020684707787</v>
      </c>
      <c r="M1544" s="150">
        <v>5.984</v>
      </c>
      <c r="N1544" s="150">
        <v>725</v>
      </c>
      <c r="O1544" s="146">
        <v>610</v>
      </c>
      <c r="P1544" s="150">
        <v>288</v>
      </c>
      <c r="Q1544" s="120">
        <f t="shared" si="76"/>
        <v>127.36799999999998</v>
      </c>
    </row>
    <row r="1545" spans="1:17" s="5" customFormat="1" ht="18" customHeight="1" x14ac:dyDescent="0.25">
      <c r="A1545" s="149">
        <v>525109</v>
      </c>
      <c r="B1545" s="149" t="s">
        <v>133</v>
      </c>
      <c r="C1545" s="139" t="s">
        <v>455</v>
      </c>
      <c r="D1545" s="102"/>
      <c r="E1545" s="102">
        <v>7900</v>
      </c>
      <c r="F1545" s="114" t="s">
        <v>381</v>
      </c>
      <c r="G1545" s="116" t="s">
        <v>626</v>
      </c>
      <c r="H1545" s="116" t="s">
        <v>7</v>
      </c>
      <c r="I1545" s="125" t="s">
        <v>237</v>
      </c>
      <c r="J1545" s="116" t="s">
        <v>209</v>
      </c>
      <c r="K1545" s="117" t="s">
        <v>583</v>
      </c>
      <c r="L1545" s="149">
        <v>4020684707572</v>
      </c>
      <c r="M1545" s="150">
        <v>6.3339999999999996</v>
      </c>
      <c r="N1545" s="150">
        <v>725</v>
      </c>
      <c r="O1545" s="150">
        <v>610</v>
      </c>
      <c r="P1545" s="150">
        <v>288</v>
      </c>
      <c r="Q1545" s="120">
        <f t="shared" si="76"/>
        <v>127.36799999999998</v>
      </c>
    </row>
    <row r="1546" spans="1:17" s="5" customFormat="1" ht="18" customHeight="1" x14ac:dyDescent="0.25">
      <c r="A1546" s="149">
        <v>523033</v>
      </c>
      <c r="B1546" s="149" t="s">
        <v>133</v>
      </c>
      <c r="C1546" s="139" t="s">
        <v>323</v>
      </c>
      <c r="D1546" s="102"/>
      <c r="E1546" s="102">
        <v>8900</v>
      </c>
      <c r="F1546" s="114" t="s">
        <v>381</v>
      </c>
      <c r="G1546" s="116" t="s">
        <v>626</v>
      </c>
      <c r="H1546" s="116" t="s">
        <v>7</v>
      </c>
      <c r="I1546" s="116" t="s">
        <v>208</v>
      </c>
      <c r="J1546" s="116" t="s">
        <v>209</v>
      </c>
      <c r="K1546" s="117" t="s">
        <v>522</v>
      </c>
      <c r="L1546" s="149">
        <v>4020684673310</v>
      </c>
      <c r="M1546" s="150">
        <v>18.55</v>
      </c>
      <c r="N1546" s="150">
        <v>924</v>
      </c>
      <c r="O1546" s="150">
        <v>616</v>
      </c>
      <c r="P1546" s="150">
        <v>434</v>
      </c>
      <c r="Q1546" s="120">
        <f t="shared" si="76"/>
        <v>247.025856</v>
      </c>
    </row>
    <row r="1547" spans="1:17" s="5" customFormat="1" ht="18" customHeight="1" x14ac:dyDescent="0.25">
      <c r="A1547" s="149">
        <v>523039</v>
      </c>
      <c r="B1547" s="149" t="s">
        <v>133</v>
      </c>
      <c r="C1547" s="139" t="s">
        <v>320</v>
      </c>
      <c r="D1547" s="102"/>
      <c r="E1547" s="102">
        <v>7900</v>
      </c>
      <c r="F1547" s="114" t="s">
        <v>381</v>
      </c>
      <c r="G1547" s="116" t="s">
        <v>626</v>
      </c>
      <c r="H1547" s="116" t="s">
        <v>7</v>
      </c>
      <c r="I1547" s="116" t="s">
        <v>208</v>
      </c>
      <c r="J1547" s="116" t="s">
        <v>209</v>
      </c>
      <c r="K1547" s="165" t="s">
        <v>443</v>
      </c>
      <c r="L1547" s="149">
        <v>4020684673464</v>
      </c>
      <c r="M1547" s="146">
        <v>18.55</v>
      </c>
      <c r="N1547" s="150">
        <v>924</v>
      </c>
      <c r="O1547" s="150">
        <v>616</v>
      </c>
      <c r="P1547" s="146">
        <v>434</v>
      </c>
      <c r="Q1547" s="120">
        <f t="shared" si="76"/>
        <v>247.025856</v>
      </c>
    </row>
    <row r="1548" spans="1:17" s="5" customFormat="1" ht="18" customHeight="1" x14ac:dyDescent="0.25">
      <c r="A1548" s="149">
        <v>523037</v>
      </c>
      <c r="B1548" s="149" t="s">
        <v>133</v>
      </c>
      <c r="C1548" s="139" t="s">
        <v>321</v>
      </c>
      <c r="D1548" s="102"/>
      <c r="E1548" s="102">
        <v>11000</v>
      </c>
      <c r="F1548" s="114" t="s">
        <v>381</v>
      </c>
      <c r="G1548" s="116" t="s">
        <v>626</v>
      </c>
      <c r="H1548" s="116" t="s">
        <v>7</v>
      </c>
      <c r="I1548" s="116" t="s">
        <v>208</v>
      </c>
      <c r="J1548" s="116" t="s">
        <v>209</v>
      </c>
      <c r="K1548" s="117" t="s">
        <v>581</v>
      </c>
      <c r="L1548" s="149">
        <v>4020684673358</v>
      </c>
      <c r="M1548" s="146">
        <v>18.55</v>
      </c>
      <c r="N1548" s="150">
        <v>924</v>
      </c>
      <c r="O1548" s="150">
        <v>616</v>
      </c>
      <c r="P1548" s="146">
        <v>434</v>
      </c>
      <c r="Q1548" s="120">
        <f t="shared" si="76"/>
        <v>247.025856</v>
      </c>
    </row>
    <row r="1549" spans="1:17" s="5" customFormat="1" ht="18" customHeight="1" x14ac:dyDescent="0.25">
      <c r="A1549" s="149">
        <v>523035</v>
      </c>
      <c r="B1549" s="149" t="s">
        <v>133</v>
      </c>
      <c r="C1549" s="139" t="s">
        <v>322</v>
      </c>
      <c r="D1549" s="102"/>
      <c r="E1549" s="102">
        <v>8300</v>
      </c>
      <c r="F1549" s="114" t="s">
        <v>381</v>
      </c>
      <c r="G1549" s="116" t="s">
        <v>626</v>
      </c>
      <c r="H1549" s="116" t="s">
        <v>7</v>
      </c>
      <c r="I1549" s="116" t="s">
        <v>208</v>
      </c>
      <c r="J1549" s="116" t="s">
        <v>209</v>
      </c>
      <c r="K1549" s="117" t="s">
        <v>447</v>
      </c>
      <c r="L1549" s="149">
        <v>4020684673334</v>
      </c>
      <c r="M1549" s="146">
        <v>18.55</v>
      </c>
      <c r="N1549" s="150">
        <v>924</v>
      </c>
      <c r="O1549" s="150">
        <v>616</v>
      </c>
      <c r="P1549" s="150">
        <v>434</v>
      </c>
      <c r="Q1549" s="120">
        <f t="shared" si="76"/>
        <v>247.025856</v>
      </c>
    </row>
    <row r="1550" spans="1:17" s="5" customFormat="1" ht="18" customHeight="1" x14ac:dyDescent="0.25">
      <c r="A1550" s="149">
        <v>525110</v>
      </c>
      <c r="B1550" s="149" t="s">
        <v>133</v>
      </c>
      <c r="C1550" s="139" t="s">
        <v>727</v>
      </c>
      <c r="D1550" s="102"/>
      <c r="E1550" s="102">
        <v>8200</v>
      </c>
      <c r="F1550" s="114" t="s">
        <v>381</v>
      </c>
      <c r="G1550" s="116" t="s">
        <v>626</v>
      </c>
      <c r="H1550" s="116" t="s">
        <v>7</v>
      </c>
      <c r="I1550" s="125" t="s">
        <v>237</v>
      </c>
      <c r="J1550" s="116" t="s">
        <v>209</v>
      </c>
      <c r="K1550" s="117" t="s">
        <v>454</v>
      </c>
      <c r="L1550" s="149">
        <v>4020684707640</v>
      </c>
      <c r="M1550" s="150">
        <v>6.976</v>
      </c>
      <c r="N1550" s="150">
        <v>890</v>
      </c>
      <c r="O1550" s="150">
        <v>610</v>
      </c>
      <c r="P1550" s="150">
        <v>288</v>
      </c>
      <c r="Q1550" s="120">
        <f t="shared" si="76"/>
        <v>156.3552</v>
      </c>
    </row>
    <row r="1551" spans="1:17" s="5" customFormat="1" ht="18" customHeight="1" x14ac:dyDescent="0.25">
      <c r="A1551" s="149">
        <v>524961</v>
      </c>
      <c r="B1551" s="149" t="s">
        <v>133</v>
      </c>
      <c r="C1551" s="139" t="s">
        <v>451</v>
      </c>
      <c r="D1551" s="102"/>
      <c r="E1551" s="102">
        <v>15900</v>
      </c>
      <c r="F1551" s="114" t="s">
        <v>375</v>
      </c>
      <c r="G1551" s="116" t="s">
        <v>8</v>
      </c>
      <c r="H1551" s="116" t="s">
        <v>482</v>
      </c>
      <c r="I1551" s="116" t="s">
        <v>236</v>
      </c>
      <c r="J1551" s="163" t="s">
        <v>209</v>
      </c>
      <c r="K1551" s="117" t="s">
        <v>443</v>
      </c>
      <c r="L1551" s="149">
        <v>4020684705004</v>
      </c>
      <c r="M1551" s="150">
        <v>17</v>
      </c>
      <c r="N1551" s="150">
        <v>1014</v>
      </c>
      <c r="O1551" s="150">
        <v>614</v>
      </c>
      <c r="P1551" s="150">
        <v>398</v>
      </c>
      <c r="Q1551" s="120">
        <f t="shared" si="76"/>
        <v>247.79320799999999</v>
      </c>
    </row>
    <row r="1552" spans="1:17" s="5" customFormat="1" ht="18" customHeight="1" x14ac:dyDescent="0.25">
      <c r="A1552" s="149">
        <v>524964</v>
      </c>
      <c r="B1552" s="149" t="s">
        <v>133</v>
      </c>
      <c r="C1552" s="139" t="s">
        <v>451</v>
      </c>
      <c r="D1552" s="102"/>
      <c r="E1552" s="102">
        <v>15900</v>
      </c>
      <c r="F1552" s="114" t="s">
        <v>375</v>
      </c>
      <c r="G1552" s="116" t="s">
        <v>4</v>
      </c>
      <c r="H1552" s="116" t="s">
        <v>482</v>
      </c>
      <c r="I1552" s="116" t="s">
        <v>236</v>
      </c>
      <c r="J1552" s="163" t="s">
        <v>209</v>
      </c>
      <c r="K1552" s="117" t="s">
        <v>443</v>
      </c>
      <c r="L1552" s="149">
        <v>4020684705035</v>
      </c>
      <c r="M1552" s="150">
        <v>17</v>
      </c>
      <c r="N1552" s="150">
        <v>1014</v>
      </c>
      <c r="O1552" s="150">
        <v>614</v>
      </c>
      <c r="P1552" s="150">
        <v>398</v>
      </c>
      <c r="Q1552" s="120">
        <f t="shared" si="76"/>
        <v>247.79320799999999</v>
      </c>
    </row>
    <row r="1553" spans="1:17" s="5" customFormat="1" ht="18" customHeight="1" x14ac:dyDescent="0.25">
      <c r="A1553" s="149">
        <v>525906</v>
      </c>
      <c r="B1553" s="149" t="s">
        <v>133</v>
      </c>
      <c r="C1553" s="139" t="s">
        <v>451</v>
      </c>
      <c r="D1553" s="102"/>
      <c r="E1553" s="102">
        <v>15900</v>
      </c>
      <c r="F1553" s="114" t="s">
        <v>375</v>
      </c>
      <c r="G1553" s="116" t="s">
        <v>222</v>
      </c>
      <c r="H1553" s="116" t="s">
        <v>482</v>
      </c>
      <c r="I1553" s="116" t="s">
        <v>236</v>
      </c>
      <c r="J1553" s="163" t="s">
        <v>209</v>
      </c>
      <c r="K1553" s="117" t="s">
        <v>443</v>
      </c>
      <c r="L1553" s="149">
        <v>4020684731287</v>
      </c>
      <c r="M1553" s="150">
        <v>17</v>
      </c>
      <c r="N1553" s="150">
        <v>1014</v>
      </c>
      <c r="O1553" s="150">
        <v>614</v>
      </c>
      <c r="P1553" s="150">
        <v>398</v>
      </c>
      <c r="Q1553" s="120">
        <f t="shared" si="76"/>
        <v>247.79320799999999</v>
      </c>
    </row>
    <row r="1554" spans="1:17" s="5" customFormat="1" ht="18" customHeight="1" x14ac:dyDescent="0.25">
      <c r="A1554" s="149">
        <v>524960</v>
      </c>
      <c r="B1554" s="149" t="s">
        <v>133</v>
      </c>
      <c r="C1554" s="139" t="s">
        <v>451</v>
      </c>
      <c r="D1554" s="102"/>
      <c r="E1554" s="102">
        <v>15900</v>
      </c>
      <c r="F1554" s="114" t="s">
        <v>375</v>
      </c>
      <c r="G1554" s="116" t="s">
        <v>2</v>
      </c>
      <c r="H1554" s="116" t="s">
        <v>482</v>
      </c>
      <c r="I1554" s="116" t="s">
        <v>236</v>
      </c>
      <c r="J1554" s="163" t="s">
        <v>209</v>
      </c>
      <c r="K1554" s="117" t="s">
        <v>443</v>
      </c>
      <c r="L1554" s="149">
        <v>4020684704991</v>
      </c>
      <c r="M1554" s="150">
        <v>17</v>
      </c>
      <c r="N1554" s="150">
        <v>1014</v>
      </c>
      <c r="O1554" s="150">
        <v>614</v>
      </c>
      <c r="P1554" s="150">
        <v>398</v>
      </c>
      <c r="Q1554" s="120">
        <f t="shared" si="76"/>
        <v>247.79320799999999</v>
      </c>
    </row>
    <row r="1555" spans="1:17" s="5" customFormat="1" ht="18" customHeight="1" x14ac:dyDescent="0.25">
      <c r="A1555" s="149">
        <v>524967</v>
      </c>
      <c r="B1555" s="149" t="s">
        <v>133</v>
      </c>
      <c r="C1555" s="139" t="s">
        <v>451</v>
      </c>
      <c r="D1555" s="102"/>
      <c r="E1555" s="102">
        <v>15900</v>
      </c>
      <c r="F1555" s="114" t="s">
        <v>375</v>
      </c>
      <c r="G1555" s="116" t="s">
        <v>5</v>
      </c>
      <c r="H1555" s="116" t="s">
        <v>482</v>
      </c>
      <c r="I1555" s="116" t="s">
        <v>236</v>
      </c>
      <c r="J1555" s="163" t="s">
        <v>209</v>
      </c>
      <c r="K1555" s="117" t="s">
        <v>443</v>
      </c>
      <c r="L1555" s="149">
        <v>4020684705066</v>
      </c>
      <c r="M1555" s="146">
        <v>17</v>
      </c>
      <c r="N1555" s="150">
        <v>1014</v>
      </c>
      <c r="O1555" s="150">
        <v>614</v>
      </c>
      <c r="P1555" s="150">
        <v>398</v>
      </c>
      <c r="Q1555" s="120">
        <f t="shared" si="76"/>
        <v>247.79320799999999</v>
      </c>
    </row>
    <row r="1556" spans="1:17" s="5" customFormat="1" ht="18" customHeight="1" x14ac:dyDescent="0.25">
      <c r="A1556" s="149">
        <v>524969</v>
      </c>
      <c r="B1556" s="149" t="s">
        <v>133</v>
      </c>
      <c r="C1556" s="139" t="s">
        <v>451</v>
      </c>
      <c r="D1556" s="102"/>
      <c r="E1556" s="102">
        <v>15900</v>
      </c>
      <c r="F1556" s="114" t="s">
        <v>375</v>
      </c>
      <c r="G1556" s="116" t="s">
        <v>16</v>
      </c>
      <c r="H1556" s="116" t="s">
        <v>482</v>
      </c>
      <c r="I1556" s="116" t="s">
        <v>236</v>
      </c>
      <c r="J1556" s="163" t="s">
        <v>209</v>
      </c>
      <c r="K1556" s="117" t="s">
        <v>443</v>
      </c>
      <c r="L1556" s="149">
        <v>4020684705080</v>
      </c>
      <c r="M1556" s="146">
        <v>17</v>
      </c>
      <c r="N1556" s="146">
        <v>1014</v>
      </c>
      <c r="O1556" s="150">
        <v>614</v>
      </c>
      <c r="P1556" s="150">
        <v>398</v>
      </c>
      <c r="Q1556" s="120">
        <f t="shared" si="76"/>
        <v>247.79320799999999</v>
      </c>
    </row>
    <row r="1557" spans="1:17" s="5" customFormat="1" ht="18" customHeight="1" x14ac:dyDescent="0.25">
      <c r="A1557" s="149">
        <v>527281</v>
      </c>
      <c r="B1557" s="149" t="s">
        <v>133</v>
      </c>
      <c r="C1557" s="139" t="s">
        <v>451</v>
      </c>
      <c r="D1557" s="102"/>
      <c r="E1557" s="102">
        <v>15900</v>
      </c>
      <c r="F1557" s="114" t="s">
        <v>375</v>
      </c>
      <c r="G1557" s="158" t="s">
        <v>716</v>
      </c>
      <c r="H1557" s="116" t="s">
        <v>482</v>
      </c>
      <c r="I1557" s="116" t="s">
        <v>236</v>
      </c>
      <c r="J1557" s="163" t="s">
        <v>209</v>
      </c>
      <c r="K1557" s="117" t="s">
        <v>443</v>
      </c>
      <c r="L1557" s="149" t="s">
        <v>1163</v>
      </c>
      <c r="M1557" s="150">
        <v>17</v>
      </c>
      <c r="N1557" s="150">
        <v>1014</v>
      </c>
      <c r="O1557" s="146">
        <v>614</v>
      </c>
      <c r="P1557" s="150">
        <v>398</v>
      </c>
      <c r="Q1557" s="120">
        <f t="shared" si="76"/>
        <v>247.79320799999999</v>
      </c>
    </row>
    <row r="1558" spans="1:17" s="5" customFormat="1" ht="18" customHeight="1" x14ac:dyDescent="0.25">
      <c r="A1558" s="149">
        <v>527098</v>
      </c>
      <c r="B1558" s="149" t="s">
        <v>133</v>
      </c>
      <c r="C1558" s="139" t="s">
        <v>451</v>
      </c>
      <c r="D1558" s="102"/>
      <c r="E1558" s="102">
        <v>15900</v>
      </c>
      <c r="F1558" s="114" t="s">
        <v>375</v>
      </c>
      <c r="G1558" s="116" t="s">
        <v>715</v>
      </c>
      <c r="H1558" s="116" t="s">
        <v>482</v>
      </c>
      <c r="I1558" s="116" t="s">
        <v>236</v>
      </c>
      <c r="J1558" s="163" t="s">
        <v>209</v>
      </c>
      <c r="K1558" s="117" t="s">
        <v>443</v>
      </c>
      <c r="L1558" s="149" t="s">
        <v>1164</v>
      </c>
      <c r="M1558" s="150">
        <v>17</v>
      </c>
      <c r="N1558" s="150">
        <v>1014</v>
      </c>
      <c r="O1558" s="146">
        <v>614</v>
      </c>
      <c r="P1558" s="150">
        <v>398</v>
      </c>
      <c r="Q1558" s="120">
        <f t="shared" si="76"/>
        <v>247.79320799999999</v>
      </c>
    </row>
    <row r="1559" spans="1:17" s="5" customFormat="1" ht="18" customHeight="1" x14ac:dyDescent="0.25">
      <c r="A1559" s="149">
        <v>524950</v>
      </c>
      <c r="B1559" s="149" t="s">
        <v>133</v>
      </c>
      <c r="C1559" s="139" t="s">
        <v>451</v>
      </c>
      <c r="D1559" s="102"/>
      <c r="E1559" s="102">
        <v>16800</v>
      </c>
      <c r="F1559" s="114" t="s">
        <v>375</v>
      </c>
      <c r="G1559" s="116" t="s">
        <v>2</v>
      </c>
      <c r="H1559" s="116" t="s">
        <v>482</v>
      </c>
      <c r="I1559" s="116" t="s">
        <v>221</v>
      </c>
      <c r="J1559" s="163" t="s">
        <v>209</v>
      </c>
      <c r="K1559" s="117" t="s">
        <v>443</v>
      </c>
      <c r="L1559" s="149">
        <v>4020684704892</v>
      </c>
      <c r="M1559" s="150">
        <v>19</v>
      </c>
      <c r="N1559" s="150">
        <v>1264</v>
      </c>
      <c r="O1559" s="146">
        <v>616</v>
      </c>
      <c r="P1559" s="150">
        <v>425</v>
      </c>
      <c r="Q1559" s="120">
        <f t="shared" si="76"/>
        <v>330.91520000000003</v>
      </c>
    </row>
    <row r="1560" spans="1:17" s="5" customFormat="1" ht="18" customHeight="1" x14ac:dyDescent="0.25">
      <c r="A1560" s="149">
        <v>524951</v>
      </c>
      <c r="B1560" s="149" t="s">
        <v>133</v>
      </c>
      <c r="C1560" s="139" t="s">
        <v>451</v>
      </c>
      <c r="D1560" s="102"/>
      <c r="E1560" s="102">
        <v>16800</v>
      </c>
      <c r="F1560" s="114" t="s">
        <v>375</v>
      </c>
      <c r="G1560" s="116" t="s">
        <v>8</v>
      </c>
      <c r="H1560" s="116" t="s">
        <v>482</v>
      </c>
      <c r="I1560" s="116" t="s">
        <v>221</v>
      </c>
      <c r="J1560" s="163" t="s">
        <v>209</v>
      </c>
      <c r="K1560" s="117" t="s">
        <v>443</v>
      </c>
      <c r="L1560" s="149">
        <v>4020684704908</v>
      </c>
      <c r="M1560" s="150">
        <v>17</v>
      </c>
      <c r="N1560" s="150">
        <v>1014</v>
      </c>
      <c r="O1560" s="146">
        <v>614</v>
      </c>
      <c r="P1560" s="150">
        <v>398</v>
      </c>
      <c r="Q1560" s="120">
        <f t="shared" si="76"/>
        <v>247.79320799999999</v>
      </c>
    </row>
    <row r="1561" spans="1:17" s="5" customFormat="1" ht="18" customHeight="1" x14ac:dyDescent="0.25">
      <c r="A1561" s="149">
        <v>524954</v>
      </c>
      <c r="B1561" s="149" t="s">
        <v>133</v>
      </c>
      <c r="C1561" s="139" t="s">
        <v>451</v>
      </c>
      <c r="D1561" s="102"/>
      <c r="E1561" s="102">
        <v>16800</v>
      </c>
      <c r="F1561" s="114" t="s">
        <v>375</v>
      </c>
      <c r="G1561" s="116" t="s">
        <v>4</v>
      </c>
      <c r="H1561" s="116" t="s">
        <v>482</v>
      </c>
      <c r="I1561" s="116" t="s">
        <v>221</v>
      </c>
      <c r="J1561" s="163" t="s">
        <v>209</v>
      </c>
      <c r="K1561" s="117" t="s">
        <v>443</v>
      </c>
      <c r="L1561" s="149">
        <v>4020684704939</v>
      </c>
      <c r="M1561" s="146">
        <v>17</v>
      </c>
      <c r="N1561" s="150">
        <v>1014</v>
      </c>
      <c r="O1561" s="150">
        <v>614</v>
      </c>
      <c r="P1561" s="150">
        <v>398</v>
      </c>
      <c r="Q1561" s="120">
        <f t="shared" si="76"/>
        <v>247.79320799999999</v>
      </c>
    </row>
    <row r="1562" spans="1:17" s="5" customFormat="1" ht="18" customHeight="1" x14ac:dyDescent="0.25">
      <c r="A1562" s="149">
        <v>524957</v>
      </c>
      <c r="B1562" s="149" t="s">
        <v>133</v>
      </c>
      <c r="C1562" s="139" t="s">
        <v>451</v>
      </c>
      <c r="D1562" s="102"/>
      <c r="E1562" s="102">
        <v>16800</v>
      </c>
      <c r="F1562" s="114" t="s">
        <v>375</v>
      </c>
      <c r="G1562" s="116" t="s">
        <v>5</v>
      </c>
      <c r="H1562" s="116" t="s">
        <v>482</v>
      </c>
      <c r="I1562" s="116" t="s">
        <v>221</v>
      </c>
      <c r="J1562" s="163" t="s">
        <v>209</v>
      </c>
      <c r="K1562" s="117" t="s">
        <v>443</v>
      </c>
      <c r="L1562" s="149">
        <v>4020684704960</v>
      </c>
      <c r="M1562" s="150">
        <v>17</v>
      </c>
      <c r="N1562" s="150">
        <v>1014</v>
      </c>
      <c r="O1562" s="150">
        <v>614</v>
      </c>
      <c r="P1562" s="146">
        <v>398</v>
      </c>
      <c r="Q1562" s="120">
        <f t="shared" si="76"/>
        <v>247.79320799999999</v>
      </c>
    </row>
    <row r="1563" spans="1:17" s="5" customFormat="1" ht="18" customHeight="1" x14ac:dyDescent="0.25">
      <c r="A1563" s="149">
        <v>524959</v>
      </c>
      <c r="B1563" s="149" t="s">
        <v>133</v>
      </c>
      <c r="C1563" s="139" t="s">
        <v>451</v>
      </c>
      <c r="D1563" s="102"/>
      <c r="E1563" s="102">
        <v>16800</v>
      </c>
      <c r="F1563" s="114" t="s">
        <v>375</v>
      </c>
      <c r="G1563" s="116" t="s">
        <v>16</v>
      </c>
      <c r="H1563" s="116" t="s">
        <v>482</v>
      </c>
      <c r="I1563" s="116" t="s">
        <v>221</v>
      </c>
      <c r="J1563" s="163" t="s">
        <v>209</v>
      </c>
      <c r="K1563" s="117" t="s">
        <v>443</v>
      </c>
      <c r="L1563" s="149">
        <v>4020684704984</v>
      </c>
      <c r="M1563" s="150">
        <v>17</v>
      </c>
      <c r="N1563" s="150">
        <v>1014</v>
      </c>
      <c r="O1563" s="150">
        <v>614</v>
      </c>
      <c r="P1563" s="146">
        <v>398</v>
      </c>
      <c r="Q1563" s="120">
        <f t="shared" si="76"/>
        <v>247.79320799999999</v>
      </c>
    </row>
    <row r="1564" spans="1:17" s="5" customFormat="1" ht="18" customHeight="1" x14ac:dyDescent="0.25">
      <c r="A1564" s="149">
        <v>525905</v>
      </c>
      <c r="B1564" s="149" t="s">
        <v>133</v>
      </c>
      <c r="C1564" s="139" t="s">
        <v>451</v>
      </c>
      <c r="D1564" s="102"/>
      <c r="E1564" s="102">
        <v>16800</v>
      </c>
      <c r="F1564" s="114" t="s">
        <v>375</v>
      </c>
      <c r="G1564" s="116" t="s">
        <v>222</v>
      </c>
      <c r="H1564" s="116" t="s">
        <v>482</v>
      </c>
      <c r="I1564" s="116" t="s">
        <v>221</v>
      </c>
      <c r="J1564" s="163" t="s">
        <v>209</v>
      </c>
      <c r="K1564" s="117" t="s">
        <v>443</v>
      </c>
      <c r="L1564" s="149">
        <v>4020684731294</v>
      </c>
      <c r="M1564" s="150">
        <v>17</v>
      </c>
      <c r="N1564" s="150">
        <v>1014</v>
      </c>
      <c r="O1564" s="150">
        <v>614</v>
      </c>
      <c r="P1564" s="150">
        <v>398</v>
      </c>
      <c r="Q1564" s="120">
        <f t="shared" si="76"/>
        <v>247.79320799999999</v>
      </c>
    </row>
    <row r="1565" spans="1:17" s="5" customFormat="1" ht="18" customHeight="1" x14ac:dyDescent="0.25">
      <c r="A1565" s="149">
        <v>527279</v>
      </c>
      <c r="B1565" s="149" t="s">
        <v>133</v>
      </c>
      <c r="C1565" s="139" t="s">
        <v>451</v>
      </c>
      <c r="D1565" s="102"/>
      <c r="E1565" s="102">
        <v>16800</v>
      </c>
      <c r="F1565" s="114" t="s">
        <v>375</v>
      </c>
      <c r="G1565" s="158" t="s">
        <v>716</v>
      </c>
      <c r="H1565" s="116" t="s">
        <v>482</v>
      </c>
      <c r="I1565" s="116" t="s">
        <v>221</v>
      </c>
      <c r="J1565" s="163" t="s">
        <v>209</v>
      </c>
      <c r="K1565" s="117" t="s">
        <v>443</v>
      </c>
      <c r="L1565" s="149" t="s">
        <v>1161</v>
      </c>
      <c r="M1565" s="150">
        <v>17</v>
      </c>
      <c r="N1565" s="150">
        <v>1014</v>
      </c>
      <c r="O1565" s="150">
        <v>614</v>
      </c>
      <c r="P1565" s="150">
        <v>398</v>
      </c>
      <c r="Q1565" s="120">
        <f t="shared" si="76"/>
        <v>247.79320799999999</v>
      </c>
    </row>
    <row r="1566" spans="1:17" s="5" customFormat="1" ht="18" customHeight="1" x14ac:dyDescent="0.25">
      <c r="A1566" s="149">
        <v>527096</v>
      </c>
      <c r="B1566" s="149" t="s">
        <v>133</v>
      </c>
      <c r="C1566" s="139" t="s">
        <v>451</v>
      </c>
      <c r="D1566" s="102"/>
      <c r="E1566" s="102">
        <v>16800</v>
      </c>
      <c r="F1566" s="114" t="s">
        <v>375</v>
      </c>
      <c r="G1566" s="116" t="s">
        <v>715</v>
      </c>
      <c r="H1566" s="116" t="s">
        <v>482</v>
      </c>
      <c r="I1566" s="116" t="s">
        <v>221</v>
      </c>
      <c r="J1566" s="163" t="s">
        <v>209</v>
      </c>
      <c r="K1566" s="117" t="s">
        <v>443</v>
      </c>
      <c r="L1566" s="149" t="s">
        <v>1162</v>
      </c>
      <c r="M1566" s="150">
        <v>17</v>
      </c>
      <c r="N1566" s="150">
        <v>1014</v>
      </c>
      <c r="O1566" s="150">
        <v>614</v>
      </c>
      <c r="P1566" s="150">
        <v>398</v>
      </c>
      <c r="Q1566" s="120">
        <f t="shared" si="76"/>
        <v>247.79320799999999</v>
      </c>
    </row>
    <row r="1567" spans="1:17" s="5" customFormat="1" ht="18" customHeight="1" x14ac:dyDescent="0.25">
      <c r="A1567" s="149">
        <v>517596</v>
      </c>
      <c r="B1567" s="149" t="s">
        <v>133</v>
      </c>
      <c r="C1567" s="165" t="s">
        <v>94</v>
      </c>
      <c r="D1567" s="102"/>
      <c r="E1567" s="102">
        <v>21000</v>
      </c>
      <c r="F1567" s="114" t="s">
        <v>186</v>
      </c>
      <c r="G1567" s="116" t="s">
        <v>258</v>
      </c>
      <c r="H1567" s="116"/>
      <c r="I1567" s="116" t="s">
        <v>204</v>
      </c>
      <c r="J1567" s="116" t="s">
        <v>204</v>
      </c>
      <c r="K1567" s="117" t="s">
        <v>204</v>
      </c>
      <c r="L1567" s="149">
        <v>4020684509121</v>
      </c>
      <c r="M1567" s="150">
        <v>2.75</v>
      </c>
      <c r="N1567" s="150">
        <v>410</v>
      </c>
      <c r="O1567" s="146">
        <v>285</v>
      </c>
      <c r="P1567" s="150">
        <v>75</v>
      </c>
      <c r="Q1567" s="120">
        <f t="shared" si="76"/>
        <v>8.7637499999999982</v>
      </c>
    </row>
    <row r="1568" spans="1:17" s="5" customFormat="1" ht="18" customHeight="1" x14ac:dyDescent="0.25">
      <c r="A1568" s="149">
        <v>514020</v>
      </c>
      <c r="B1568" s="149" t="s">
        <v>133</v>
      </c>
      <c r="C1568" s="165" t="s">
        <v>96</v>
      </c>
      <c r="D1568" s="102"/>
      <c r="E1568" s="102">
        <v>10300</v>
      </c>
      <c r="F1568" s="114" t="s">
        <v>186</v>
      </c>
      <c r="G1568" s="163" t="s">
        <v>6</v>
      </c>
      <c r="H1568" s="163"/>
      <c r="I1568" s="163"/>
      <c r="J1568" s="163"/>
      <c r="K1568" s="165" t="s">
        <v>260</v>
      </c>
      <c r="L1568" s="149">
        <v>4020684411202</v>
      </c>
      <c r="M1568" s="150">
        <v>3.02</v>
      </c>
      <c r="N1568" s="150">
        <v>560</v>
      </c>
      <c r="O1568" s="146">
        <v>270</v>
      </c>
      <c r="P1568" s="150">
        <v>105</v>
      </c>
      <c r="Q1568" s="120">
        <f t="shared" si="76"/>
        <v>15.875999999999999</v>
      </c>
    </row>
    <row r="1569" spans="1:17" s="5" customFormat="1" ht="18" customHeight="1" x14ac:dyDescent="0.25">
      <c r="A1569" s="149">
        <v>517183</v>
      </c>
      <c r="B1569" s="149" t="s">
        <v>133</v>
      </c>
      <c r="C1569" s="165" t="s">
        <v>96</v>
      </c>
      <c r="D1569" s="102"/>
      <c r="E1569" s="102">
        <v>13200</v>
      </c>
      <c r="F1569" s="114" t="s">
        <v>186</v>
      </c>
      <c r="G1569" s="116" t="s">
        <v>626</v>
      </c>
      <c r="H1569" s="116"/>
      <c r="I1569" s="116" t="s">
        <v>204</v>
      </c>
      <c r="J1569" s="116" t="s">
        <v>204</v>
      </c>
      <c r="K1569" s="117" t="s">
        <v>204</v>
      </c>
      <c r="L1569" s="149">
        <v>4020684502467</v>
      </c>
      <c r="M1569" s="150">
        <v>2.8</v>
      </c>
      <c r="N1569" s="150">
        <v>560</v>
      </c>
      <c r="O1569" s="150">
        <v>270</v>
      </c>
      <c r="P1569" s="146">
        <v>105</v>
      </c>
      <c r="Q1569" s="120">
        <f t="shared" si="76"/>
        <v>15.875999999999999</v>
      </c>
    </row>
    <row r="1570" spans="1:17" s="5" customFormat="1" ht="18" customHeight="1" x14ac:dyDescent="0.25">
      <c r="A1570" s="149">
        <v>514277</v>
      </c>
      <c r="B1570" s="149" t="s">
        <v>133</v>
      </c>
      <c r="C1570" s="165" t="s">
        <v>97</v>
      </c>
      <c r="D1570" s="102"/>
      <c r="E1570" s="102">
        <v>13900</v>
      </c>
      <c r="F1570" s="114" t="s">
        <v>186</v>
      </c>
      <c r="G1570" s="163" t="s">
        <v>6</v>
      </c>
      <c r="H1570" s="163"/>
      <c r="I1570" s="163"/>
      <c r="J1570" s="168"/>
      <c r="K1570" s="169" t="s">
        <v>2149</v>
      </c>
      <c r="L1570" s="149">
        <v>4020684420167</v>
      </c>
      <c r="M1570" s="150">
        <v>3.26</v>
      </c>
      <c r="N1570" s="150">
        <v>560</v>
      </c>
      <c r="O1570" s="150">
        <v>270</v>
      </c>
      <c r="P1570" s="146">
        <v>105</v>
      </c>
      <c r="Q1570" s="120">
        <f t="shared" si="76"/>
        <v>15.875999999999999</v>
      </c>
    </row>
    <row r="1571" spans="1:17" s="5" customFormat="1" ht="18" customHeight="1" x14ac:dyDescent="0.25">
      <c r="A1571" s="149">
        <v>514016</v>
      </c>
      <c r="B1571" s="149" t="s">
        <v>133</v>
      </c>
      <c r="C1571" s="165" t="s">
        <v>17</v>
      </c>
      <c r="D1571" s="102"/>
      <c r="E1571" s="102">
        <v>7900</v>
      </c>
      <c r="F1571" s="114" t="s">
        <v>186</v>
      </c>
      <c r="G1571" s="168" t="s">
        <v>377</v>
      </c>
      <c r="H1571" s="159"/>
      <c r="I1571" s="168" t="s">
        <v>204</v>
      </c>
      <c r="J1571" s="163" t="s">
        <v>502</v>
      </c>
      <c r="K1571" s="169" t="s">
        <v>204</v>
      </c>
      <c r="L1571" s="149">
        <v>4020684411165</v>
      </c>
      <c r="M1571" s="150">
        <v>3.35</v>
      </c>
      <c r="N1571" s="150">
        <v>560</v>
      </c>
      <c r="O1571" s="150">
        <v>270</v>
      </c>
      <c r="P1571" s="146">
        <v>105</v>
      </c>
      <c r="Q1571" s="120">
        <f t="shared" si="76"/>
        <v>15.875999999999999</v>
      </c>
    </row>
    <row r="1572" spans="1:17" s="5" customFormat="1" ht="18" customHeight="1" x14ac:dyDescent="0.25">
      <c r="A1572" s="149">
        <v>512200</v>
      </c>
      <c r="B1572" s="149" t="s">
        <v>133</v>
      </c>
      <c r="C1572" s="165" t="s">
        <v>17</v>
      </c>
      <c r="D1572" s="102"/>
      <c r="E1572" s="102">
        <v>11800</v>
      </c>
      <c r="F1572" s="114" t="s">
        <v>186</v>
      </c>
      <c r="G1572" s="163" t="s">
        <v>6</v>
      </c>
      <c r="H1572" s="163"/>
      <c r="I1572" s="163"/>
      <c r="J1572" s="153" t="s">
        <v>502</v>
      </c>
      <c r="K1572" s="165" t="s">
        <v>260</v>
      </c>
      <c r="L1572" s="149">
        <v>4020684351232</v>
      </c>
      <c r="M1572" s="146">
        <v>3.5</v>
      </c>
      <c r="N1572" s="150">
        <v>560</v>
      </c>
      <c r="O1572" s="150">
        <v>270</v>
      </c>
      <c r="P1572" s="146">
        <v>105</v>
      </c>
      <c r="Q1572" s="120">
        <f t="shared" si="76"/>
        <v>15.875999999999999</v>
      </c>
    </row>
    <row r="1573" spans="1:17" s="5" customFormat="1" ht="18" customHeight="1" x14ac:dyDescent="0.25">
      <c r="A1573" s="149">
        <v>517184</v>
      </c>
      <c r="B1573" s="149" t="s">
        <v>133</v>
      </c>
      <c r="C1573" s="165" t="s">
        <v>17</v>
      </c>
      <c r="D1573" s="102"/>
      <c r="E1573" s="102">
        <v>15500</v>
      </c>
      <c r="F1573" s="114" t="s">
        <v>186</v>
      </c>
      <c r="G1573" s="116" t="s">
        <v>626</v>
      </c>
      <c r="H1573" s="116"/>
      <c r="I1573" s="116" t="s">
        <v>204</v>
      </c>
      <c r="J1573" s="116" t="s">
        <v>502</v>
      </c>
      <c r="K1573" s="117" t="s">
        <v>204</v>
      </c>
      <c r="L1573" s="149">
        <v>4020684502474</v>
      </c>
      <c r="M1573" s="150">
        <v>3.32</v>
      </c>
      <c r="N1573" s="150">
        <v>560</v>
      </c>
      <c r="O1573" s="150">
        <v>270</v>
      </c>
      <c r="P1573" s="150">
        <v>105</v>
      </c>
      <c r="Q1573" s="120">
        <f t="shared" si="76"/>
        <v>15.875999999999999</v>
      </c>
    </row>
    <row r="1574" spans="1:17" s="5" customFormat="1" ht="18" customHeight="1" x14ac:dyDescent="0.25">
      <c r="A1574" s="149">
        <v>514276</v>
      </c>
      <c r="B1574" s="149" t="s">
        <v>133</v>
      </c>
      <c r="C1574" s="165" t="s">
        <v>99</v>
      </c>
      <c r="D1574" s="102"/>
      <c r="E1574" s="102">
        <v>17500</v>
      </c>
      <c r="F1574" s="114" t="s">
        <v>186</v>
      </c>
      <c r="G1574" s="163" t="s">
        <v>6</v>
      </c>
      <c r="H1574" s="163"/>
      <c r="I1574" s="163"/>
      <c r="J1574" s="153" t="s">
        <v>502</v>
      </c>
      <c r="K1574" s="169" t="s">
        <v>2149</v>
      </c>
      <c r="L1574" s="149">
        <v>4020684420051</v>
      </c>
      <c r="M1574" s="150">
        <v>3.49</v>
      </c>
      <c r="N1574" s="146">
        <v>560</v>
      </c>
      <c r="O1574" s="150">
        <v>270</v>
      </c>
      <c r="P1574" s="150">
        <v>105</v>
      </c>
      <c r="Q1574" s="120">
        <f t="shared" si="76"/>
        <v>15.875999999999999</v>
      </c>
    </row>
    <row r="1575" spans="1:17" s="5" customFormat="1" ht="18" customHeight="1" x14ac:dyDescent="0.25">
      <c r="A1575" s="149">
        <v>518406</v>
      </c>
      <c r="B1575" s="149" t="s">
        <v>133</v>
      </c>
      <c r="C1575" s="165" t="s">
        <v>98</v>
      </c>
      <c r="D1575" s="102"/>
      <c r="E1575" s="102">
        <v>11100</v>
      </c>
      <c r="F1575" s="114" t="s">
        <v>186</v>
      </c>
      <c r="G1575" s="116" t="s">
        <v>6</v>
      </c>
      <c r="H1575" s="116"/>
      <c r="I1575" s="116" t="s">
        <v>204</v>
      </c>
      <c r="J1575" s="153" t="s">
        <v>374</v>
      </c>
      <c r="K1575" s="117" t="s">
        <v>204</v>
      </c>
      <c r="L1575" s="156">
        <v>4020684529686</v>
      </c>
      <c r="M1575" s="150">
        <v>3.2</v>
      </c>
      <c r="N1575" s="150">
        <v>560</v>
      </c>
      <c r="O1575" s="150">
        <v>270</v>
      </c>
      <c r="P1575" s="150">
        <v>105</v>
      </c>
      <c r="Q1575" s="120">
        <f t="shared" si="76"/>
        <v>15.875999999999999</v>
      </c>
    </row>
    <row r="1576" spans="1:17" s="5" customFormat="1" ht="18" customHeight="1" x14ac:dyDescent="0.25">
      <c r="A1576" s="149">
        <v>514798</v>
      </c>
      <c r="B1576" s="149" t="s">
        <v>133</v>
      </c>
      <c r="C1576" s="165" t="s">
        <v>31</v>
      </c>
      <c r="D1576" s="102"/>
      <c r="E1576" s="102">
        <v>11500</v>
      </c>
      <c r="F1576" s="114" t="s">
        <v>375</v>
      </c>
      <c r="G1576" s="125" t="s">
        <v>626</v>
      </c>
      <c r="H1576" s="125" t="s">
        <v>391</v>
      </c>
      <c r="I1576" s="125" t="s">
        <v>208</v>
      </c>
      <c r="J1576" s="116" t="s">
        <v>209</v>
      </c>
      <c r="K1576" s="117" t="s">
        <v>452</v>
      </c>
      <c r="L1576" s="149">
        <v>4020684435376</v>
      </c>
      <c r="M1576" s="146">
        <v>8.19</v>
      </c>
      <c r="N1576" s="150">
        <v>1259</v>
      </c>
      <c r="O1576" s="150">
        <v>539</v>
      </c>
      <c r="P1576" s="150">
        <v>251</v>
      </c>
      <c r="Q1576" s="120">
        <f t="shared" si="76"/>
        <v>170.32885099999996</v>
      </c>
    </row>
    <row r="1577" spans="1:17" s="5" customFormat="1" ht="18" customHeight="1" x14ac:dyDescent="0.25">
      <c r="A1577" s="196">
        <v>526623</v>
      </c>
      <c r="B1577" s="196" t="s">
        <v>133</v>
      </c>
      <c r="C1577" s="201" t="s">
        <v>688</v>
      </c>
      <c r="D1577" s="102"/>
      <c r="E1577" s="102">
        <v>7100</v>
      </c>
      <c r="F1577" s="114" t="s">
        <v>375</v>
      </c>
      <c r="G1577" s="161" t="s">
        <v>626</v>
      </c>
      <c r="H1577" s="116" t="s">
        <v>7</v>
      </c>
      <c r="I1577" s="191" t="s">
        <v>208</v>
      </c>
      <c r="J1577" s="116" t="s">
        <v>209</v>
      </c>
      <c r="K1577" s="165" t="s">
        <v>522</v>
      </c>
      <c r="L1577" s="149" t="s">
        <v>1165</v>
      </c>
      <c r="M1577" s="146">
        <v>8.4060000000000006</v>
      </c>
      <c r="N1577" s="150">
        <v>1164</v>
      </c>
      <c r="O1577" s="150">
        <v>609</v>
      </c>
      <c r="P1577" s="150">
        <v>288</v>
      </c>
      <c r="Q1577" s="120">
        <f t="shared" si="76"/>
        <v>204.15628800000002</v>
      </c>
    </row>
    <row r="1578" spans="1:17" s="5" customFormat="1" ht="18" customHeight="1" x14ac:dyDescent="0.25">
      <c r="A1578" s="196">
        <v>526624</v>
      </c>
      <c r="B1578" s="196" t="s">
        <v>133</v>
      </c>
      <c r="C1578" s="201" t="s">
        <v>688</v>
      </c>
      <c r="D1578" s="102"/>
      <c r="E1578" s="102">
        <v>7700</v>
      </c>
      <c r="F1578" s="114" t="s">
        <v>375</v>
      </c>
      <c r="G1578" s="161" t="s">
        <v>626</v>
      </c>
      <c r="H1578" s="116" t="s">
        <v>7</v>
      </c>
      <c r="I1578" s="116" t="s">
        <v>237</v>
      </c>
      <c r="J1578" s="116" t="s">
        <v>209</v>
      </c>
      <c r="K1578" s="117" t="s">
        <v>522</v>
      </c>
      <c r="L1578" s="149" t="s">
        <v>1166</v>
      </c>
      <c r="M1578" s="150">
        <v>8.5579999999999998</v>
      </c>
      <c r="N1578" s="150">
        <v>1164</v>
      </c>
      <c r="O1578" s="150">
        <v>609</v>
      </c>
      <c r="P1578" s="150">
        <v>288</v>
      </c>
      <c r="Q1578" s="120">
        <f t="shared" ref="Q1578:Q1641" si="77">SUM((N1578/100)*(O1578/100)*(P1578/100))</f>
        <v>204.15628800000002</v>
      </c>
    </row>
    <row r="1579" spans="1:17" s="5" customFormat="1" ht="18" customHeight="1" x14ac:dyDescent="0.25">
      <c r="A1579" s="196">
        <v>526625</v>
      </c>
      <c r="B1579" s="196" t="s">
        <v>133</v>
      </c>
      <c r="C1579" s="201" t="s">
        <v>688</v>
      </c>
      <c r="D1579" s="102"/>
      <c r="E1579" s="102">
        <v>8900</v>
      </c>
      <c r="F1579" s="114" t="s">
        <v>375</v>
      </c>
      <c r="G1579" s="161" t="s">
        <v>626</v>
      </c>
      <c r="H1579" s="116" t="s">
        <v>7</v>
      </c>
      <c r="I1579" s="116" t="s">
        <v>237</v>
      </c>
      <c r="J1579" s="116" t="s">
        <v>211</v>
      </c>
      <c r="K1579" s="117" t="s">
        <v>522</v>
      </c>
      <c r="L1579" s="149" t="s">
        <v>1167</v>
      </c>
      <c r="M1579" s="150">
        <v>9.0760000000000005</v>
      </c>
      <c r="N1579" s="150">
        <v>1164</v>
      </c>
      <c r="O1579" s="150">
        <v>609</v>
      </c>
      <c r="P1579" s="150">
        <v>288</v>
      </c>
      <c r="Q1579" s="120">
        <f t="shared" si="77"/>
        <v>204.15628800000002</v>
      </c>
    </row>
    <row r="1580" spans="1:17" s="5" customFormat="1" ht="18" customHeight="1" x14ac:dyDescent="0.25">
      <c r="A1580" s="149">
        <v>515651</v>
      </c>
      <c r="B1580" s="149" t="s">
        <v>133</v>
      </c>
      <c r="C1580" s="165" t="s">
        <v>29</v>
      </c>
      <c r="D1580" s="102"/>
      <c r="E1580" s="102">
        <v>8000</v>
      </c>
      <c r="F1580" s="114" t="s">
        <v>375</v>
      </c>
      <c r="G1580" s="125" t="s">
        <v>626</v>
      </c>
      <c r="H1580" s="125" t="s">
        <v>391</v>
      </c>
      <c r="I1580" s="125" t="s">
        <v>208</v>
      </c>
      <c r="J1580" s="116" t="s">
        <v>209</v>
      </c>
      <c r="K1580" s="117" t="s">
        <v>454</v>
      </c>
      <c r="L1580" s="149">
        <v>4020684455022</v>
      </c>
      <c r="M1580" s="150">
        <v>6.89</v>
      </c>
      <c r="N1580" s="150">
        <v>1094</v>
      </c>
      <c r="O1580" s="150">
        <v>539</v>
      </c>
      <c r="P1580" s="150">
        <v>251</v>
      </c>
      <c r="Q1580" s="120">
        <f t="shared" si="77"/>
        <v>148.00616599999998</v>
      </c>
    </row>
    <row r="1581" spans="1:17" s="5" customFormat="1" ht="18" customHeight="1" x14ac:dyDescent="0.25">
      <c r="A1581" s="149">
        <v>513028</v>
      </c>
      <c r="B1581" s="149" t="s">
        <v>133</v>
      </c>
      <c r="C1581" s="165" t="s">
        <v>68</v>
      </c>
      <c r="D1581" s="102"/>
      <c r="E1581" s="102">
        <v>10000</v>
      </c>
      <c r="F1581" s="114" t="s">
        <v>375</v>
      </c>
      <c r="G1581" s="153" t="s">
        <v>4</v>
      </c>
      <c r="H1581" s="153" t="s">
        <v>482</v>
      </c>
      <c r="I1581" s="153" t="s">
        <v>237</v>
      </c>
      <c r="J1581" s="153" t="s">
        <v>209</v>
      </c>
      <c r="K1581" s="117" t="s">
        <v>454</v>
      </c>
      <c r="L1581" s="149">
        <v>4020684363181</v>
      </c>
      <c r="M1581" s="150">
        <v>14</v>
      </c>
      <c r="N1581" s="150">
        <v>1014</v>
      </c>
      <c r="O1581" s="150">
        <v>614</v>
      </c>
      <c r="P1581" s="150">
        <v>398</v>
      </c>
      <c r="Q1581" s="120">
        <f t="shared" si="77"/>
        <v>247.79320799999999</v>
      </c>
    </row>
    <row r="1582" spans="1:17" s="5" customFormat="1" ht="18" customHeight="1" x14ac:dyDescent="0.25">
      <c r="A1582" s="149">
        <v>513035</v>
      </c>
      <c r="B1582" s="149" t="s">
        <v>133</v>
      </c>
      <c r="C1582" s="165" t="s">
        <v>68</v>
      </c>
      <c r="D1582" s="102"/>
      <c r="E1582" s="102">
        <v>10000</v>
      </c>
      <c r="F1582" s="114" t="s">
        <v>375</v>
      </c>
      <c r="G1582" s="153" t="s">
        <v>2</v>
      </c>
      <c r="H1582" s="153" t="s">
        <v>482</v>
      </c>
      <c r="I1582" s="153" t="s">
        <v>237</v>
      </c>
      <c r="J1582" s="153" t="s">
        <v>209</v>
      </c>
      <c r="K1582" s="117" t="s">
        <v>454</v>
      </c>
      <c r="L1582" s="149">
        <v>4020684363259</v>
      </c>
      <c r="M1582" s="150">
        <v>15</v>
      </c>
      <c r="N1582" s="150">
        <v>1014</v>
      </c>
      <c r="O1582" s="150">
        <v>614</v>
      </c>
      <c r="P1582" s="150">
        <v>398</v>
      </c>
      <c r="Q1582" s="120">
        <f t="shared" si="77"/>
        <v>247.79320799999999</v>
      </c>
    </row>
    <row r="1583" spans="1:17" s="5" customFormat="1" ht="18" customHeight="1" x14ac:dyDescent="0.25">
      <c r="A1583" s="149">
        <v>515038</v>
      </c>
      <c r="B1583" s="149" t="s">
        <v>133</v>
      </c>
      <c r="C1583" s="165" t="s">
        <v>68</v>
      </c>
      <c r="D1583" s="102"/>
      <c r="E1583" s="102">
        <v>10000</v>
      </c>
      <c r="F1583" s="114" t="s">
        <v>375</v>
      </c>
      <c r="G1583" s="125" t="s">
        <v>16</v>
      </c>
      <c r="H1583" s="125" t="s">
        <v>482</v>
      </c>
      <c r="I1583" s="125" t="s">
        <v>237</v>
      </c>
      <c r="J1583" s="125" t="s">
        <v>209</v>
      </c>
      <c r="K1583" s="117" t="s">
        <v>454</v>
      </c>
      <c r="L1583" s="149">
        <v>4020684439046</v>
      </c>
      <c r="M1583" s="150">
        <v>14</v>
      </c>
      <c r="N1583" s="150">
        <v>1014</v>
      </c>
      <c r="O1583" s="150">
        <v>614</v>
      </c>
      <c r="P1583" s="150">
        <v>398</v>
      </c>
      <c r="Q1583" s="120">
        <f t="shared" si="77"/>
        <v>247.79320799999999</v>
      </c>
    </row>
    <row r="1584" spans="1:17" s="5" customFormat="1" ht="18" customHeight="1" x14ac:dyDescent="0.25">
      <c r="A1584" s="149">
        <v>517345</v>
      </c>
      <c r="B1584" s="149" t="s">
        <v>133</v>
      </c>
      <c r="C1584" s="165" t="s">
        <v>68</v>
      </c>
      <c r="D1584" s="102"/>
      <c r="E1584" s="102">
        <v>10000</v>
      </c>
      <c r="F1584" s="114" t="s">
        <v>375</v>
      </c>
      <c r="G1584" s="116" t="s">
        <v>5</v>
      </c>
      <c r="H1584" s="116" t="s">
        <v>482</v>
      </c>
      <c r="I1584" s="116" t="s">
        <v>237</v>
      </c>
      <c r="J1584" s="116" t="s">
        <v>209</v>
      </c>
      <c r="K1584" s="117" t="s">
        <v>454</v>
      </c>
      <c r="L1584" s="149">
        <v>4020684505086</v>
      </c>
      <c r="M1584" s="150">
        <v>14</v>
      </c>
      <c r="N1584" s="150">
        <v>1014</v>
      </c>
      <c r="O1584" s="150">
        <v>614</v>
      </c>
      <c r="P1584" s="150">
        <v>398</v>
      </c>
      <c r="Q1584" s="120">
        <f t="shared" si="77"/>
        <v>247.79320799999999</v>
      </c>
    </row>
    <row r="1585" spans="1:17" s="5" customFormat="1" ht="18" customHeight="1" x14ac:dyDescent="0.25">
      <c r="A1585" s="149">
        <v>518868</v>
      </c>
      <c r="B1585" s="149" t="s">
        <v>133</v>
      </c>
      <c r="C1585" s="165" t="s">
        <v>68</v>
      </c>
      <c r="D1585" s="102"/>
      <c r="E1585" s="102">
        <v>10000</v>
      </c>
      <c r="F1585" s="114" t="s">
        <v>375</v>
      </c>
      <c r="G1585" s="116" t="s">
        <v>8</v>
      </c>
      <c r="H1585" s="116" t="s">
        <v>482</v>
      </c>
      <c r="I1585" s="116" t="s">
        <v>237</v>
      </c>
      <c r="J1585" s="116" t="s">
        <v>209</v>
      </c>
      <c r="K1585" s="117" t="s">
        <v>454</v>
      </c>
      <c r="L1585" s="149">
        <v>4020684590440</v>
      </c>
      <c r="M1585" s="150">
        <v>15</v>
      </c>
      <c r="N1585" s="150">
        <v>1014</v>
      </c>
      <c r="O1585" s="150">
        <v>614</v>
      </c>
      <c r="P1585" s="150">
        <v>398</v>
      </c>
      <c r="Q1585" s="120">
        <f t="shared" si="77"/>
        <v>247.79320799999999</v>
      </c>
    </row>
    <row r="1586" spans="1:17" s="5" customFormat="1" ht="18" customHeight="1" x14ac:dyDescent="0.25">
      <c r="A1586" s="149">
        <v>525914</v>
      </c>
      <c r="B1586" s="149" t="s">
        <v>133</v>
      </c>
      <c r="C1586" s="197" t="s">
        <v>68</v>
      </c>
      <c r="D1586" s="102"/>
      <c r="E1586" s="102">
        <v>10000</v>
      </c>
      <c r="F1586" s="114" t="s">
        <v>375</v>
      </c>
      <c r="G1586" s="116" t="s">
        <v>222</v>
      </c>
      <c r="H1586" s="116" t="s">
        <v>482</v>
      </c>
      <c r="I1586" s="116" t="s">
        <v>237</v>
      </c>
      <c r="J1586" s="116" t="s">
        <v>209</v>
      </c>
      <c r="K1586" s="117" t="s">
        <v>454</v>
      </c>
      <c r="L1586" s="149">
        <v>4020684731201</v>
      </c>
      <c r="M1586" s="150">
        <v>14</v>
      </c>
      <c r="N1586" s="150">
        <v>1106</v>
      </c>
      <c r="O1586" s="150">
        <v>646</v>
      </c>
      <c r="P1586" s="150">
        <v>340</v>
      </c>
      <c r="Q1586" s="120">
        <f t="shared" si="77"/>
        <v>242.92184000000003</v>
      </c>
    </row>
    <row r="1587" spans="1:17" s="5" customFormat="1" ht="18" customHeight="1" x14ac:dyDescent="0.25">
      <c r="A1587" s="149">
        <v>527288</v>
      </c>
      <c r="B1587" s="149" t="s">
        <v>133</v>
      </c>
      <c r="C1587" s="165" t="s">
        <v>68</v>
      </c>
      <c r="D1587" s="102"/>
      <c r="E1587" s="102">
        <v>10000</v>
      </c>
      <c r="F1587" s="114" t="s">
        <v>375</v>
      </c>
      <c r="G1587" s="158" t="s">
        <v>716</v>
      </c>
      <c r="H1587" s="116" t="s">
        <v>482</v>
      </c>
      <c r="I1587" s="116" t="s">
        <v>237</v>
      </c>
      <c r="J1587" s="116" t="s">
        <v>209</v>
      </c>
      <c r="K1587" s="117" t="s">
        <v>454</v>
      </c>
      <c r="L1587" s="149" t="s">
        <v>1168</v>
      </c>
      <c r="M1587" s="150">
        <v>15</v>
      </c>
      <c r="N1587" s="150">
        <v>1014</v>
      </c>
      <c r="O1587" s="150">
        <v>614</v>
      </c>
      <c r="P1587" s="150">
        <v>398</v>
      </c>
      <c r="Q1587" s="120">
        <f t="shared" si="77"/>
        <v>247.79320799999999</v>
      </c>
    </row>
    <row r="1588" spans="1:17" s="5" customFormat="1" ht="18" customHeight="1" x14ac:dyDescent="0.25">
      <c r="A1588" s="149">
        <v>527105</v>
      </c>
      <c r="B1588" s="149" t="s">
        <v>133</v>
      </c>
      <c r="C1588" s="165" t="s">
        <v>68</v>
      </c>
      <c r="D1588" s="102"/>
      <c r="E1588" s="102">
        <v>10000</v>
      </c>
      <c r="F1588" s="114" t="s">
        <v>375</v>
      </c>
      <c r="G1588" s="116" t="s">
        <v>715</v>
      </c>
      <c r="H1588" s="116" t="s">
        <v>482</v>
      </c>
      <c r="I1588" s="116" t="s">
        <v>237</v>
      </c>
      <c r="J1588" s="116" t="s">
        <v>209</v>
      </c>
      <c r="K1588" s="117" t="s">
        <v>454</v>
      </c>
      <c r="L1588" s="149" t="s">
        <v>1169</v>
      </c>
      <c r="M1588" s="150">
        <v>14</v>
      </c>
      <c r="N1588" s="146">
        <v>1014</v>
      </c>
      <c r="O1588" s="150">
        <v>614</v>
      </c>
      <c r="P1588" s="150">
        <v>398</v>
      </c>
      <c r="Q1588" s="120">
        <f t="shared" si="77"/>
        <v>247.79320799999999</v>
      </c>
    </row>
    <row r="1589" spans="1:17" s="5" customFormat="1" ht="18" customHeight="1" x14ac:dyDescent="0.25">
      <c r="A1589" s="149">
        <v>519572</v>
      </c>
      <c r="B1589" s="149" t="s">
        <v>133</v>
      </c>
      <c r="C1589" s="165" t="s">
        <v>136</v>
      </c>
      <c r="D1589" s="102"/>
      <c r="E1589" s="102">
        <v>9800</v>
      </c>
      <c r="F1589" s="114" t="s">
        <v>375</v>
      </c>
      <c r="G1589" s="116" t="s">
        <v>2</v>
      </c>
      <c r="H1589" s="116" t="s">
        <v>482</v>
      </c>
      <c r="I1589" s="116" t="s">
        <v>237</v>
      </c>
      <c r="J1589" s="116" t="s">
        <v>209</v>
      </c>
      <c r="K1589" s="117" t="s">
        <v>454</v>
      </c>
      <c r="L1589" s="156">
        <v>4020684606813</v>
      </c>
      <c r="M1589" s="150">
        <v>13.6</v>
      </c>
      <c r="N1589" s="150">
        <v>914</v>
      </c>
      <c r="O1589" s="150">
        <v>614</v>
      </c>
      <c r="P1589" s="150">
        <v>398</v>
      </c>
      <c r="Q1589" s="120">
        <f t="shared" si="77"/>
        <v>223.356008</v>
      </c>
    </row>
    <row r="1590" spans="1:17" s="5" customFormat="1" ht="18" customHeight="1" x14ac:dyDescent="0.25">
      <c r="A1590" s="149">
        <v>519573</v>
      </c>
      <c r="B1590" s="149" t="s">
        <v>133</v>
      </c>
      <c r="C1590" s="165" t="s">
        <v>136</v>
      </c>
      <c r="D1590" s="102"/>
      <c r="E1590" s="102">
        <v>9800</v>
      </c>
      <c r="F1590" s="114" t="s">
        <v>375</v>
      </c>
      <c r="G1590" s="116" t="s">
        <v>8</v>
      </c>
      <c r="H1590" s="116" t="s">
        <v>482</v>
      </c>
      <c r="I1590" s="116" t="s">
        <v>237</v>
      </c>
      <c r="J1590" s="116" t="s">
        <v>209</v>
      </c>
      <c r="K1590" s="117" t="s">
        <v>454</v>
      </c>
      <c r="L1590" s="156">
        <v>4020684606820</v>
      </c>
      <c r="M1590" s="150">
        <v>13.6</v>
      </c>
      <c r="N1590" s="150">
        <v>914</v>
      </c>
      <c r="O1590" s="150">
        <v>614</v>
      </c>
      <c r="P1590" s="150">
        <v>398</v>
      </c>
      <c r="Q1590" s="120">
        <f t="shared" si="77"/>
        <v>223.356008</v>
      </c>
    </row>
    <row r="1591" spans="1:17" s="5" customFormat="1" ht="18" customHeight="1" x14ac:dyDescent="0.25">
      <c r="A1591" s="149">
        <v>519576</v>
      </c>
      <c r="B1591" s="149" t="s">
        <v>133</v>
      </c>
      <c r="C1591" s="165" t="s">
        <v>136</v>
      </c>
      <c r="D1591" s="102"/>
      <c r="E1591" s="102">
        <v>9800</v>
      </c>
      <c r="F1591" s="114" t="s">
        <v>375</v>
      </c>
      <c r="G1591" s="116" t="s">
        <v>4</v>
      </c>
      <c r="H1591" s="116" t="s">
        <v>482</v>
      </c>
      <c r="I1591" s="116" t="s">
        <v>237</v>
      </c>
      <c r="J1591" s="116" t="s">
        <v>209</v>
      </c>
      <c r="K1591" s="117" t="s">
        <v>454</v>
      </c>
      <c r="L1591" s="149">
        <v>4020684606851</v>
      </c>
      <c r="M1591" s="150">
        <v>13.6</v>
      </c>
      <c r="N1591" s="150">
        <v>914</v>
      </c>
      <c r="O1591" s="150">
        <v>614</v>
      </c>
      <c r="P1591" s="150">
        <v>398</v>
      </c>
      <c r="Q1591" s="120">
        <f t="shared" si="77"/>
        <v>223.356008</v>
      </c>
    </row>
    <row r="1592" spans="1:17" s="5" customFormat="1" ht="18" customHeight="1" x14ac:dyDescent="0.25">
      <c r="A1592" s="149">
        <v>519580</v>
      </c>
      <c r="B1592" s="149" t="s">
        <v>133</v>
      </c>
      <c r="C1592" s="165" t="s">
        <v>136</v>
      </c>
      <c r="D1592" s="102"/>
      <c r="E1592" s="102">
        <v>9800</v>
      </c>
      <c r="F1592" s="114" t="s">
        <v>375</v>
      </c>
      <c r="G1592" s="116" t="s">
        <v>5</v>
      </c>
      <c r="H1592" s="116" t="s">
        <v>482</v>
      </c>
      <c r="I1592" s="116" t="s">
        <v>237</v>
      </c>
      <c r="J1592" s="116" t="s">
        <v>209</v>
      </c>
      <c r="K1592" s="117" t="s">
        <v>454</v>
      </c>
      <c r="L1592" s="149">
        <v>4020684607094</v>
      </c>
      <c r="M1592" s="150">
        <v>13.6</v>
      </c>
      <c r="N1592" s="150">
        <v>914</v>
      </c>
      <c r="O1592" s="150">
        <v>614</v>
      </c>
      <c r="P1592" s="150">
        <v>398</v>
      </c>
      <c r="Q1592" s="120">
        <f t="shared" si="77"/>
        <v>223.356008</v>
      </c>
    </row>
    <row r="1593" spans="1:17" s="5" customFormat="1" ht="18" customHeight="1" x14ac:dyDescent="0.25">
      <c r="A1593" s="149">
        <v>519581</v>
      </c>
      <c r="B1593" s="149" t="s">
        <v>133</v>
      </c>
      <c r="C1593" s="165" t="s">
        <v>136</v>
      </c>
      <c r="D1593" s="102"/>
      <c r="E1593" s="102">
        <v>9800</v>
      </c>
      <c r="F1593" s="114" t="s">
        <v>375</v>
      </c>
      <c r="G1593" s="116" t="s">
        <v>16</v>
      </c>
      <c r="H1593" s="116" t="s">
        <v>482</v>
      </c>
      <c r="I1593" s="116" t="s">
        <v>237</v>
      </c>
      <c r="J1593" s="116" t="s">
        <v>209</v>
      </c>
      <c r="K1593" s="117" t="s">
        <v>454</v>
      </c>
      <c r="L1593" s="149">
        <v>4020684607100</v>
      </c>
      <c r="M1593" s="150">
        <v>13.6</v>
      </c>
      <c r="N1593" s="150">
        <v>914</v>
      </c>
      <c r="O1593" s="150">
        <v>614</v>
      </c>
      <c r="P1593" s="150">
        <v>398</v>
      </c>
      <c r="Q1593" s="120">
        <f t="shared" si="77"/>
        <v>223.356008</v>
      </c>
    </row>
    <row r="1594" spans="1:17" s="5" customFormat="1" ht="18" customHeight="1" x14ac:dyDescent="0.25">
      <c r="A1594" s="149">
        <v>525913</v>
      </c>
      <c r="B1594" s="149" t="s">
        <v>133</v>
      </c>
      <c r="C1594" s="197" t="s">
        <v>728</v>
      </c>
      <c r="D1594" s="102"/>
      <c r="E1594" s="102">
        <v>9800</v>
      </c>
      <c r="F1594" s="114" t="s">
        <v>375</v>
      </c>
      <c r="G1594" s="116" t="s">
        <v>222</v>
      </c>
      <c r="H1594" s="116" t="s">
        <v>482</v>
      </c>
      <c r="I1594" s="116" t="s">
        <v>237</v>
      </c>
      <c r="J1594" s="116" t="s">
        <v>209</v>
      </c>
      <c r="K1594" s="117" t="s">
        <v>454</v>
      </c>
      <c r="L1594" s="156">
        <v>4020684731218</v>
      </c>
      <c r="M1594" s="150">
        <v>13.6</v>
      </c>
      <c r="N1594" s="146">
        <v>914</v>
      </c>
      <c r="O1594" s="150">
        <v>614</v>
      </c>
      <c r="P1594" s="150">
        <v>398</v>
      </c>
      <c r="Q1594" s="120">
        <f t="shared" si="77"/>
        <v>223.356008</v>
      </c>
    </row>
    <row r="1595" spans="1:17" s="5" customFormat="1" ht="18" customHeight="1" x14ac:dyDescent="0.25">
      <c r="A1595" s="149">
        <v>527285</v>
      </c>
      <c r="B1595" s="149" t="s">
        <v>133</v>
      </c>
      <c r="C1595" s="197" t="s">
        <v>728</v>
      </c>
      <c r="D1595" s="102"/>
      <c r="E1595" s="102">
        <v>9800</v>
      </c>
      <c r="F1595" s="114" t="s">
        <v>375</v>
      </c>
      <c r="G1595" s="158" t="s">
        <v>716</v>
      </c>
      <c r="H1595" s="116" t="s">
        <v>482</v>
      </c>
      <c r="I1595" s="116" t="s">
        <v>237</v>
      </c>
      <c r="J1595" s="116" t="s">
        <v>209</v>
      </c>
      <c r="K1595" s="117" t="s">
        <v>454</v>
      </c>
      <c r="L1595" s="149" t="s">
        <v>1170</v>
      </c>
      <c r="M1595" s="150">
        <v>13.6</v>
      </c>
      <c r="N1595" s="150">
        <v>809</v>
      </c>
      <c r="O1595" s="150">
        <v>614</v>
      </c>
      <c r="P1595" s="150">
        <v>331</v>
      </c>
      <c r="Q1595" s="120">
        <f t="shared" si="77"/>
        <v>164.41630599999999</v>
      </c>
    </row>
    <row r="1596" spans="1:17" s="5" customFormat="1" ht="18" customHeight="1" x14ac:dyDescent="0.25">
      <c r="A1596" s="149">
        <v>527102</v>
      </c>
      <c r="B1596" s="149" t="s">
        <v>133</v>
      </c>
      <c r="C1596" s="197" t="s">
        <v>728</v>
      </c>
      <c r="D1596" s="102"/>
      <c r="E1596" s="102">
        <v>9800</v>
      </c>
      <c r="F1596" s="114" t="s">
        <v>375</v>
      </c>
      <c r="G1596" s="116" t="s">
        <v>715</v>
      </c>
      <c r="H1596" s="116" t="s">
        <v>482</v>
      </c>
      <c r="I1596" s="116" t="s">
        <v>237</v>
      </c>
      <c r="J1596" s="116" t="s">
        <v>209</v>
      </c>
      <c r="K1596" s="117" t="s">
        <v>454</v>
      </c>
      <c r="L1596" s="149" t="s">
        <v>1171</v>
      </c>
      <c r="M1596" s="150">
        <v>13.6</v>
      </c>
      <c r="N1596" s="150">
        <v>809</v>
      </c>
      <c r="O1596" s="150">
        <v>614</v>
      </c>
      <c r="P1596" s="150">
        <v>331</v>
      </c>
      <c r="Q1596" s="120">
        <f t="shared" si="77"/>
        <v>164.41630599999999</v>
      </c>
    </row>
    <row r="1597" spans="1:17" s="5" customFormat="1" ht="18" customHeight="1" x14ac:dyDescent="0.25">
      <c r="A1597" s="149">
        <v>519081</v>
      </c>
      <c r="B1597" s="149" t="s">
        <v>133</v>
      </c>
      <c r="C1597" s="165" t="s">
        <v>24</v>
      </c>
      <c r="D1597" s="102"/>
      <c r="E1597" s="102">
        <v>13400</v>
      </c>
      <c r="F1597" s="114" t="s">
        <v>380</v>
      </c>
      <c r="G1597" s="116" t="s">
        <v>2</v>
      </c>
      <c r="H1597" s="116" t="s">
        <v>482</v>
      </c>
      <c r="I1597" s="116" t="s">
        <v>237</v>
      </c>
      <c r="J1597" s="116" t="s">
        <v>209</v>
      </c>
      <c r="K1597" s="117" t="s">
        <v>454</v>
      </c>
      <c r="L1597" s="149">
        <v>4020684592833</v>
      </c>
      <c r="M1597" s="150">
        <v>15.38</v>
      </c>
      <c r="N1597" s="150">
        <v>1126</v>
      </c>
      <c r="O1597" s="150">
        <v>616</v>
      </c>
      <c r="P1597" s="150">
        <v>425</v>
      </c>
      <c r="Q1597" s="120">
        <f t="shared" si="77"/>
        <v>294.78679999999997</v>
      </c>
    </row>
    <row r="1598" spans="1:17" s="5" customFormat="1" ht="18" customHeight="1" x14ac:dyDescent="0.25">
      <c r="A1598" s="149">
        <v>519083</v>
      </c>
      <c r="B1598" s="149" t="s">
        <v>133</v>
      </c>
      <c r="C1598" s="165" t="s">
        <v>24</v>
      </c>
      <c r="D1598" s="102"/>
      <c r="E1598" s="102">
        <v>13400</v>
      </c>
      <c r="F1598" s="114" t="s">
        <v>380</v>
      </c>
      <c r="G1598" s="116" t="s">
        <v>4</v>
      </c>
      <c r="H1598" s="116" t="s">
        <v>482</v>
      </c>
      <c r="I1598" s="116" t="s">
        <v>237</v>
      </c>
      <c r="J1598" s="116" t="s">
        <v>209</v>
      </c>
      <c r="K1598" s="117" t="s">
        <v>454</v>
      </c>
      <c r="L1598" s="149">
        <v>4020684592857</v>
      </c>
      <c r="M1598" s="150">
        <v>15.38</v>
      </c>
      <c r="N1598" s="146">
        <v>1026</v>
      </c>
      <c r="O1598" s="150">
        <v>616</v>
      </c>
      <c r="P1598" s="150">
        <v>425</v>
      </c>
      <c r="Q1598" s="120">
        <f t="shared" si="77"/>
        <v>268.60680000000002</v>
      </c>
    </row>
    <row r="1599" spans="1:17" s="5" customFormat="1" ht="18" customHeight="1" x14ac:dyDescent="0.25">
      <c r="A1599" s="149">
        <v>519086</v>
      </c>
      <c r="B1599" s="149" t="s">
        <v>133</v>
      </c>
      <c r="C1599" s="165" t="s">
        <v>24</v>
      </c>
      <c r="D1599" s="102"/>
      <c r="E1599" s="102">
        <v>13400</v>
      </c>
      <c r="F1599" s="114" t="s">
        <v>380</v>
      </c>
      <c r="G1599" s="116" t="s">
        <v>8</v>
      </c>
      <c r="H1599" s="116" t="s">
        <v>482</v>
      </c>
      <c r="I1599" s="116" t="s">
        <v>237</v>
      </c>
      <c r="J1599" s="116" t="s">
        <v>209</v>
      </c>
      <c r="K1599" s="117" t="s">
        <v>454</v>
      </c>
      <c r="L1599" s="149">
        <v>4020684593786</v>
      </c>
      <c r="M1599" s="150">
        <v>15.38</v>
      </c>
      <c r="N1599" s="146">
        <v>1026</v>
      </c>
      <c r="O1599" s="150">
        <v>616</v>
      </c>
      <c r="P1599" s="150">
        <v>425</v>
      </c>
      <c r="Q1599" s="120">
        <f t="shared" si="77"/>
        <v>268.60680000000002</v>
      </c>
    </row>
    <row r="1600" spans="1:17" s="5" customFormat="1" ht="18" customHeight="1" x14ac:dyDescent="0.25">
      <c r="A1600" s="149">
        <v>519088</v>
      </c>
      <c r="B1600" s="149" t="s">
        <v>133</v>
      </c>
      <c r="C1600" s="165" t="s">
        <v>24</v>
      </c>
      <c r="D1600" s="102"/>
      <c r="E1600" s="102">
        <v>13400</v>
      </c>
      <c r="F1600" s="114" t="s">
        <v>380</v>
      </c>
      <c r="G1600" s="116" t="s">
        <v>16</v>
      </c>
      <c r="H1600" s="116" t="s">
        <v>482</v>
      </c>
      <c r="I1600" s="116" t="s">
        <v>237</v>
      </c>
      <c r="J1600" s="116" t="s">
        <v>209</v>
      </c>
      <c r="K1600" s="117" t="s">
        <v>454</v>
      </c>
      <c r="L1600" s="156">
        <v>4020684593809</v>
      </c>
      <c r="M1600" s="146">
        <v>15.38</v>
      </c>
      <c r="N1600" s="150">
        <v>1026</v>
      </c>
      <c r="O1600" s="146">
        <v>616</v>
      </c>
      <c r="P1600" s="150">
        <v>425</v>
      </c>
      <c r="Q1600" s="120">
        <f t="shared" si="77"/>
        <v>268.60680000000002</v>
      </c>
    </row>
    <row r="1601" spans="1:20" s="5" customFormat="1" ht="18" customHeight="1" x14ac:dyDescent="0.25">
      <c r="A1601" s="149">
        <v>525917</v>
      </c>
      <c r="B1601" s="149" t="s">
        <v>133</v>
      </c>
      <c r="C1601" s="165" t="s">
        <v>24</v>
      </c>
      <c r="D1601" s="102"/>
      <c r="E1601" s="102">
        <v>13400</v>
      </c>
      <c r="F1601" s="114" t="s">
        <v>380</v>
      </c>
      <c r="G1601" s="116" t="s">
        <v>222</v>
      </c>
      <c r="H1601" s="116" t="s">
        <v>482</v>
      </c>
      <c r="I1601" s="116" t="s">
        <v>237</v>
      </c>
      <c r="J1601" s="116" t="s">
        <v>209</v>
      </c>
      <c r="K1601" s="117" t="s">
        <v>454</v>
      </c>
      <c r="L1601" s="156">
        <v>4020684731171</v>
      </c>
      <c r="M1601" s="146">
        <v>15.38</v>
      </c>
      <c r="N1601" s="150">
        <v>1026</v>
      </c>
      <c r="O1601" s="146">
        <v>616</v>
      </c>
      <c r="P1601" s="150">
        <v>425</v>
      </c>
      <c r="Q1601" s="120">
        <f t="shared" si="77"/>
        <v>268.60680000000002</v>
      </c>
    </row>
    <row r="1602" spans="1:20" s="5" customFormat="1" ht="18" customHeight="1" x14ac:dyDescent="0.25">
      <c r="A1602" s="149">
        <v>527290</v>
      </c>
      <c r="B1602" s="149" t="s">
        <v>133</v>
      </c>
      <c r="C1602" s="165" t="s">
        <v>24</v>
      </c>
      <c r="D1602" s="102"/>
      <c r="E1602" s="102">
        <v>13400</v>
      </c>
      <c r="F1602" s="114" t="s">
        <v>380</v>
      </c>
      <c r="G1602" s="158" t="s">
        <v>716</v>
      </c>
      <c r="H1602" s="116" t="s">
        <v>482</v>
      </c>
      <c r="I1602" s="116" t="s">
        <v>237</v>
      </c>
      <c r="J1602" s="116" t="s">
        <v>209</v>
      </c>
      <c r="K1602" s="117" t="s">
        <v>454</v>
      </c>
      <c r="L1602" s="149" t="s">
        <v>1172</v>
      </c>
      <c r="M1602" s="150">
        <v>15.38</v>
      </c>
      <c r="N1602" s="150">
        <v>1014</v>
      </c>
      <c r="O1602" s="146">
        <v>614</v>
      </c>
      <c r="P1602" s="150">
        <v>398</v>
      </c>
      <c r="Q1602" s="120">
        <f t="shared" si="77"/>
        <v>247.79320799999999</v>
      </c>
    </row>
    <row r="1603" spans="1:20" s="5" customFormat="1" ht="18" customHeight="1" x14ac:dyDescent="0.25">
      <c r="A1603" s="149">
        <v>527107</v>
      </c>
      <c r="B1603" s="149" t="s">
        <v>133</v>
      </c>
      <c r="C1603" s="165" t="s">
        <v>24</v>
      </c>
      <c r="D1603" s="102"/>
      <c r="E1603" s="102">
        <v>13400</v>
      </c>
      <c r="F1603" s="114" t="s">
        <v>380</v>
      </c>
      <c r="G1603" s="116" t="s">
        <v>715</v>
      </c>
      <c r="H1603" s="116" t="s">
        <v>482</v>
      </c>
      <c r="I1603" s="116" t="s">
        <v>237</v>
      </c>
      <c r="J1603" s="116" t="s">
        <v>209</v>
      </c>
      <c r="K1603" s="117" t="s">
        <v>454</v>
      </c>
      <c r="L1603" s="149" t="s">
        <v>1173</v>
      </c>
      <c r="M1603" s="150">
        <v>15.38</v>
      </c>
      <c r="N1603" s="150">
        <v>1014</v>
      </c>
      <c r="O1603" s="146">
        <v>614</v>
      </c>
      <c r="P1603" s="150">
        <v>398</v>
      </c>
      <c r="Q1603" s="120">
        <f t="shared" si="77"/>
        <v>247.79320799999999</v>
      </c>
    </row>
    <row r="1604" spans="1:20" s="5" customFormat="1" ht="18" customHeight="1" x14ac:dyDescent="0.25">
      <c r="A1604" s="149">
        <v>513037</v>
      </c>
      <c r="B1604" s="149" t="s">
        <v>133</v>
      </c>
      <c r="C1604" s="165" t="s">
        <v>69</v>
      </c>
      <c r="D1604" s="102"/>
      <c r="E1604" s="102">
        <v>12500</v>
      </c>
      <c r="F1604" s="114" t="s">
        <v>375</v>
      </c>
      <c r="G1604" s="153" t="s">
        <v>4</v>
      </c>
      <c r="H1604" s="153" t="s">
        <v>482</v>
      </c>
      <c r="I1604" s="153" t="s">
        <v>237</v>
      </c>
      <c r="J1604" s="153" t="s">
        <v>209</v>
      </c>
      <c r="K1604" s="117" t="s">
        <v>454</v>
      </c>
      <c r="L1604" s="149">
        <v>4020684363495</v>
      </c>
      <c r="M1604" s="150">
        <v>15</v>
      </c>
      <c r="N1604" s="150">
        <v>1126</v>
      </c>
      <c r="O1604" s="146">
        <v>616</v>
      </c>
      <c r="P1604" s="146">
        <v>425</v>
      </c>
      <c r="Q1604" s="120">
        <f t="shared" si="77"/>
        <v>294.78679999999997</v>
      </c>
    </row>
    <row r="1605" spans="1:20" s="5" customFormat="1" ht="18" customHeight="1" x14ac:dyDescent="0.25">
      <c r="A1605" s="149">
        <v>513044</v>
      </c>
      <c r="B1605" s="149" t="s">
        <v>133</v>
      </c>
      <c r="C1605" s="165" t="s">
        <v>69</v>
      </c>
      <c r="D1605" s="102"/>
      <c r="E1605" s="102">
        <v>12500</v>
      </c>
      <c r="F1605" s="114" t="s">
        <v>375</v>
      </c>
      <c r="G1605" s="153" t="s">
        <v>2</v>
      </c>
      <c r="H1605" s="153" t="s">
        <v>482</v>
      </c>
      <c r="I1605" s="153" t="s">
        <v>237</v>
      </c>
      <c r="J1605" s="153" t="s">
        <v>209</v>
      </c>
      <c r="K1605" s="117" t="s">
        <v>454</v>
      </c>
      <c r="L1605" s="149">
        <v>4020684363563</v>
      </c>
      <c r="M1605" s="146">
        <v>16</v>
      </c>
      <c r="N1605" s="150">
        <v>1126</v>
      </c>
      <c r="O1605" s="150">
        <v>616</v>
      </c>
      <c r="P1605" s="146">
        <v>425</v>
      </c>
      <c r="Q1605" s="120">
        <f t="shared" si="77"/>
        <v>294.78679999999997</v>
      </c>
    </row>
    <row r="1606" spans="1:20" s="5" customFormat="1" ht="18" customHeight="1" x14ac:dyDescent="0.25">
      <c r="A1606" s="149">
        <v>515041</v>
      </c>
      <c r="B1606" s="149" t="s">
        <v>133</v>
      </c>
      <c r="C1606" s="165" t="s">
        <v>69</v>
      </c>
      <c r="D1606" s="102"/>
      <c r="E1606" s="102">
        <v>12500</v>
      </c>
      <c r="F1606" s="114" t="s">
        <v>375</v>
      </c>
      <c r="G1606" s="125" t="s">
        <v>16</v>
      </c>
      <c r="H1606" s="125" t="s">
        <v>482</v>
      </c>
      <c r="I1606" s="125" t="s">
        <v>237</v>
      </c>
      <c r="J1606" s="125" t="s">
        <v>209</v>
      </c>
      <c r="K1606" s="117" t="s">
        <v>454</v>
      </c>
      <c r="L1606" s="149">
        <v>4020684439077</v>
      </c>
      <c r="M1606" s="146">
        <v>15</v>
      </c>
      <c r="N1606" s="150">
        <v>1126</v>
      </c>
      <c r="O1606" s="150">
        <v>616</v>
      </c>
      <c r="P1606" s="146">
        <v>425</v>
      </c>
      <c r="Q1606" s="120">
        <f t="shared" si="77"/>
        <v>294.78679999999997</v>
      </c>
    </row>
    <row r="1607" spans="1:20" s="5" customFormat="1" ht="18" customHeight="1" x14ac:dyDescent="0.25">
      <c r="A1607" s="149">
        <v>517348</v>
      </c>
      <c r="B1607" s="149" t="s">
        <v>133</v>
      </c>
      <c r="C1607" s="165" t="s">
        <v>69</v>
      </c>
      <c r="D1607" s="102"/>
      <c r="E1607" s="102">
        <v>12500</v>
      </c>
      <c r="F1607" s="114" t="s">
        <v>375</v>
      </c>
      <c r="G1607" s="116" t="s">
        <v>5</v>
      </c>
      <c r="H1607" s="116" t="s">
        <v>482</v>
      </c>
      <c r="I1607" s="116" t="s">
        <v>237</v>
      </c>
      <c r="J1607" s="116" t="s">
        <v>209</v>
      </c>
      <c r="K1607" s="117" t="s">
        <v>454</v>
      </c>
      <c r="L1607" s="149">
        <v>4020684505116</v>
      </c>
      <c r="M1607" s="150">
        <v>15</v>
      </c>
      <c r="N1607" s="150">
        <v>1126</v>
      </c>
      <c r="O1607" s="150">
        <v>616</v>
      </c>
      <c r="P1607" s="146">
        <v>425</v>
      </c>
      <c r="Q1607" s="120">
        <f t="shared" si="77"/>
        <v>294.78679999999997</v>
      </c>
    </row>
    <row r="1608" spans="1:20" s="5" customFormat="1" ht="18" customHeight="1" x14ac:dyDescent="0.25">
      <c r="A1608" s="149">
        <v>518871</v>
      </c>
      <c r="B1608" s="149" t="s">
        <v>133</v>
      </c>
      <c r="C1608" s="165" t="s">
        <v>69</v>
      </c>
      <c r="D1608" s="102"/>
      <c r="E1608" s="102">
        <v>12500</v>
      </c>
      <c r="F1608" s="114" t="s">
        <v>375</v>
      </c>
      <c r="G1608" s="116" t="s">
        <v>8</v>
      </c>
      <c r="H1608" s="116" t="s">
        <v>482</v>
      </c>
      <c r="I1608" s="116" t="s">
        <v>237</v>
      </c>
      <c r="J1608" s="116" t="s">
        <v>209</v>
      </c>
      <c r="K1608" s="117" t="s">
        <v>454</v>
      </c>
      <c r="L1608" s="149">
        <v>4020684590471</v>
      </c>
      <c r="M1608" s="150">
        <v>15.8</v>
      </c>
      <c r="N1608" s="146">
        <v>1126</v>
      </c>
      <c r="O1608" s="150">
        <v>616</v>
      </c>
      <c r="P1608" s="146">
        <v>425</v>
      </c>
      <c r="Q1608" s="120">
        <f t="shared" si="77"/>
        <v>294.78679999999997</v>
      </c>
      <c r="T1608" s="1"/>
    </row>
    <row r="1609" spans="1:20" s="5" customFormat="1" ht="18" customHeight="1" x14ac:dyDescent="0.25">
      <c r="A1609" s="149">
        <v>525918</v>
      </c>
      <c r="B1609" s="149" t="s">
        <v>133</v>
      </c>
      <c r="C1609" s="197" t="s">
        <v>69</v>
      </c>
      <c r="D1609" s="102"/>
      <c r="E1609" s="102">
        <v>12500</v>
      </c>
      <c r="F1609" s="114" t="s">
        <v>375</v>
      </c>
      <c r="G1609" s="116" t="s">
        <v>222</v>
      </c>
      <c r="H1609" s="116" t="s">
        <v>482</v>
      </c>
      <c r="I1609" s="116" t="s">
        <v>237</v>
      </c>
      <c r="J1609" s="116" t="s">
        <v>209</v>
      </c>
      <c r="K1609" s="117" t="s">
        <v>454</v>
      </c>
      <c r="L1609" s="149">
        <v>4020684731164</v>
      </c>
      <c r="M1609" s="150">
        <v>17.3</v>
      </c>
      <c r="N1609" s="150">
        <v>1179</v>
      </c>
      <c r="O1609" s="150">
        <v>616</v>
      </c>
      <c r="P1609" s="150">
        <v>425</v>
      </c>
      <c r="Q1609" s="120">
        <f t="shared" si="77"/>
        <v>308.66219999999998</v>
      </c>
      <c r="T1609" s="1"/>
    </row>
    <row r="1610" spans="1:20" s="5" customFormat="1" ht="18" customHeight="1" x14ac:dyDescent="0.25">
      <c r="A1610" s="149">
        <v>527292</v>
      </c>
      <c r="B1610" s="149" t="s">
        <v>133</v>
      </c>
      <c r="C1610" s="165" t="s">
        <v>69</v>
      </c>
      <c r="D1610" s="102"/>
      <c r="E1610" s="102">
        <v>12500</v>
      </c>
      <c r="F1610" s="114" t="s">
        <v>375</v>
      </c>
      <c r="G1610" s="158" t="s">
        <v>716</v>
      </c>
      <c r="H1610" s="116" t="s">
        <v>482</v>
      </c>
      <c r="I1610" s="116" t="s">
        <v>237</v>
      </c>
      <c r="J1610" s="116" t="s">
        <v>209</v>
      </c>
      <c r="K1610" s="117" t="s">
        <v>454</v>
      </c>
      <c r="L1610" s="149" t="s">
        <v>1174</v>
      </c>
      <c r="M1610" s="150">
        <v>15.8</v>
      </c>
      <c r="N1610" s="146">
        <v>1126</v>
      </c>
      <c r="O1610" s="150">
        <v>616</v>
      </c>
      <c r="P1610" s="150">
        <v>425</v>
      </c>
      <c r="Q1610" s="120">
        <f t="shared" si="77"/>
        <v>294.78679999999997</v>
      </c>
      <c r="T1610" s="1"/>
    </row>
    <row r="1611" spans="1:20" s="5" customFormat="1" ht="18" customHeight="1" x14ac:dyDescent="0.25">
      <c r="A1611" s="149">
        <v>527109</v>
      </c>
      <c r="B1611" s="149" t="s">
        <v>133</v>
      </c>
      <c r="C1611" s="165" t="s">
        <v>69</v>
      </c>
      <c r="D1611" s="102"/>
      <c r="E1611" s="102">
        <v>12500</v>
      </c>
      <c r="F1611" s="114" t="s">
        <v>375</v>
      </c>
      <c r="G1611" s="116" t="s">
        <v>715</v>
      </c>
      <c r="H1611" s="116" t="s">
        <v>482</v>
      </c>
      <c r="I1611" s="116" t="s">
        <v>237</v>
      </c>
      <c r="J1611" s="116" t="s">
        <v>209</v>
      </c>
      <c r="K1611" s="117" t="s">
        <v>454</v>
      </c>
      <c r="L1611" s="149" t="s">
        <v>1175</v>
      </c>
      <c r="M1611" s="150">
        <v>15.8</v>
      </c>
      <c r="N1611" s="146">
        <v>1126</v>
      </c>
      <c r="O1611" s="150">
        <v>616</v>
      </c>
      <c r="P1611" s="150">
        <v>425</v>
      </c>
      <c r="Q1611" s="120">
        <f t="shared" si="77"/>
        <v>294.78679999999997</v>
      </c>
      <c r="T1611" s="1"/>
    </row>
    <row r="1612" spans="1:20" s="5" customFormat="1" ht="18" customHeight="1" x14ac:dyDescent="0.25">
      <c r="A1612" s="149">
        <v>519097</v>
      </c>
      <c r="B1612" s="149" t="s">
        <v>133</v>
      </c>
      <c r="C1612" s="165" t="s">
        <v>23</v>
      </c>
      <c r="D1612" s="102"/>
      <c r="E1612" s="102">
        <v>15400</v>
      </c>
      <c r="F1612" s="114" t="s">
        <v>380</v>
      </c>
      <c r="G1612" s="116" t="s">
        <v>2</v>
      </c>
      <c r="H1612" s="116" t="s">
        <v>482</v>
      </c>
      <c r="I1612" s="116" t="s">
        <v>237</v>
      </c>
      <c r="J1612" s="116" t="s">
        <v>209</v>
      </c>
      <c r="K1612" s="117" t="s">
        <v>454</v>
      </c>
      <c r="L1612" s="149">
        <v>4020684593892</v>
      </c>
      <c r="M1612" s="150">
        <v>16.86</v>
      </c>
      <c r="N1612" s="150">
        <v>1126</v>
      </c>
      <c r="O1612" s="150">
        <v>616</v>
      </c>
      <c r="P1612" s="150">
        <v>425</v>
      </c>
      <c r="Q1612" s="120">
        <f t="shared" si="77"/>
        <v>294.78679999999997</v>
      </c>
      <c r="T1612" s="1"/>
    </row>
    <row r="1613" spans="1:20" s="5" customFormat="1" ht="18" customHeight="1" x14ac:dyDescent="0.25">
      <c r="A1613" s="149">
        <v>519099</v>
      </c>
      <c r="B1613" s="149" t="s">
        <v>133</v>
      </c>
      <c r="C1613" s="165" t="s">
        <v>23</v>
      </c>
      <c r="D1613" s="102"/>
      <c r="E1613" s="102">
        <v>15400</v>
      </c>
      <c r="F1613" s="114" t="s">
        <v>380</v>
      </c>
      <c r="G1613" s="116" t="s">
        <v>4</v>
      </c>
      <c r="H1613" s="116" t="s">
        <v>482</v>
      </c>
      <c r="I1613" s="116" t="s">
        <v>237</v>
      </c>
      <c r="J1613" s="116" t="s">
        <v>209</v>
      </c>
      <c r="K1613" s="117" t="s">
        <v>454</v>
      </c>
      <c r="L1613" s="149">
        <v>4020684593915</v>
      </c>
      <c r="M1613" s="150">
        <v>16.86</v>
      </c>
      <c r="N1613" s="150">
        <v>1026</v>
      </c>
      <c r="O1613" s="150">
        <v>616</v>
      </c>
      <c r="P1613" s="150">
        <v>425</v>
      </c>
      <c r="Q1613" s="120">
        <f t="shared" si="77"/>
        <v>268.60680000000002</v>
      </c>
      <c r="T1613" s="1"/>
    </row>
    <row r="1614" spans="1:20" s="5" customFormat="1" ht="18" customHeight="1" x14ac:dyDescent="0.25">
      <c r="A1614" s="149">
        <v>519102</v>
      </c>
      <c r="B1614" s="149" t="s">
        <v>133</v>
      </c>
      <c r="C1614" s="165" t="s">
        <v>23</v>
      </c>
      <c r="D1614" s="102"/>
      <c r="E1614" s="102">
        <v>15400</v>
      </c>
      <c r="F1614" s="114" t="s">
        <v>380</v>
      </c>
      <c r="G1614" s="116" t="s">
        <v>8</v>
      </c>
      <c r="H1614" s="116" t="s">
        <v>482</v>
      </c>
      <c r="I1614" s="116" t="s">
        <v>237</v>
      </c>
      <c r="J1614" s="116" t="s">
        <v>209</v>
      </c>
      <c r="K1614" s="117" t="s">
        <v>454</v>
      </c>
      <c r="L1614" s="149">
        <v>4020684593946</v>
      </c>
      <c r="M1614" s="150">
        <v>16.86</v>
      </c>
      <c r="N1614" s="146">
        <v>1026</v>
      </c>
      <c r="O1614" s="150">
        <v>616</v>
      </c>
      <c r="P1614" s="150">
        <v>425</v>
      </c>
      <c r="Q1614" s="120">
        <f t="shared" si="77"/>
        <v>268.60680000000002</v>
      </c>
      <c r="T1614" s="1"/>
    </row>
    <row r="1615" spans="1:20" s="5" customFormat="1" ht="18" customHeight="1" x14ac:dyDescent="0.25">
      <c r="A1615" s="149">
        <v>519104</v>
      </c>
      <c r="B1615" s="149" t="s">
        <v>133</v>
      </c>
      <c r="C1615" s="165" t="s">
        <v>23</v>
      </c>
      <c r="D1615" s="102"/>
      <c r="E1615" s="102">
        <v>15400</v>
      </c>
      <c r="F1615" s="114" t="s">
        <v>380</v>
      </c>
      <c r="G1615" s="116" t="s">
        <v>16</v>
      </c>
      <c r="H1615" s="116" t="s">
        <v>482</v>
      </c>
      <c r="I1615" s="116" t="s">
        <v>237</v>
      </c>
      <c r="J1615" s="116" t="s">
        <v>209</v>
      </c>
      <c r="K1615" s="117" t="s">
        <v>454</v>
      </c>
      <c r="L1615" s="149">
        <v>4020684593960</v>
      </c>
      <c r="M1615" s="146">
        <v>16.86</v>
      </c>
      <c r="N1615" s="150">
        <v>1026</v>
      </c>
      <c r="O1615" s="150">
        <v>616</v>
      </c>
      <c r="P1615" s="150">
        <v>425</v>
      </c>
      <c r="Q1615" s="120">
        <f t="shared" si="77"/>
        <v>268.60680000000002</v>
      </c>
      <c r="T1615" s="1"/>
    </row>
    <row r="1616" spans="1:20" s="5" customFormat="1" ht="18" customHeight="1" x14ac:dyDescent="0.25">
      <c r="A1616" s="149">
        <v>525921</v>
      </c>
      <c r="B1616" s="149" t="s">
        <v>133</v>
      </c>
      <c r="C1616" s="165" t="s">
        <v>23</v>
      </c>
      <c r="D1616" s="102"/>
      <c r="E1616" s="102">
        <v>15400</v>
      </c>
      <c r="F1616" s="114" t="s">
        <v>380</v>
      </c>
      <c r="G1616" s="116" t="s">
        <v>222</v>
      </c>
      <c r="H1616" s="116" t="s">
        <v>482</v>
      </c>
      <c r="I1616" s="116" t="s">
        <v>237</v>
      </c>
      <c r="J1616" s="116" t="s">
        <v>209</v>
      </c>
      <c r="K1616" s="117" t="s">
        <v>454</v>
      </c>
      <c r="L1616" s="149">
        <v>4020684731133</v>
      </c>
      <c r="M1616" s="146">
        <v>16.86</v>
      </c>
      <c r="N1616" s="146">
        <v>1026</v>
      </c>
      <c r="O1616" s="150">
        <v>616</v>
      </c>
      <c r="P1616" s="150">
        <v>425</v>
      </c>
      <c r="Q1616" s="120">
        <f t="shared" si="77"/>
        <v>268.60680000000002</v>
      </c>
      <c r="T1616" s="1"/>
    </row>
    <row r="1617" spans="1:20" s="5" customFormat="1" ht="18" customHeight="1" x14ac:dyDescent="0.25">
      <c r="A1617" s="149">
        <v>527294</v>
      </c>
      <c r="B1617" s="149" t="s">
        <v>133</v>
      </c>
      <c r="C1617" s="165" t="s">
        <v>23</v>
      </c>
      <c r="D1617" s="102"/>
      <c r="E1617" s="102">
        <v>15400</v>
      </c>
      <c r="F1617" s="114" t="s">
        <v>380</v>
      </c>
      <c r="G1617" s="158" t="s">
        <v>716</v>
      </c>
      <c r="H1617" s="116" t="s">
        <v>482</v>
      </c>
      <c r="I1617" s="116" t="s">
        <v>237</v>
      </c>
      <c r="J1617" s="116" t="s">
        <v>209</v>
      </c>
      <c r="K1617" s="117" t="s">
        <v>454</v>
      </c>
      <c r="L1617" s="149" t="s">
        <v>1176</v>
      </c>
      <c r="M1617" s="150">
        <v>16.86</v>
      </c>
      <c r="N1617" s="150">
        <v>1126</v>
      </c>
      <c r="O1617" s="146">
        <v>616</v>
      </c>
      <c r="P1617" s="150">
        <v>425</v>
      </c>
      <c r="Q1617" s="120">
        <f t="shared" si="77"/>
        <v>294.78679999999997</v>
      </c>
      <c r="T1617" s="1"/>
    </row>
    <row r="1618" spans="1:20" s="5" customFormat="1" ht="18" customHeight="1" x14ac:dyDescent="0.25">
      <c r="A1618" s="149">
        <v>527111</v>
      </c>
      <c r="B1618" s="149" t="s">
        <v>133</v>
      </c>
      <c r="C1618" s="165" t="s">
        <v>23</v>
      </c>
      <c r="D1618" s="102"/>
      <c r="E1618" s="102">
        <v>15400</v>
      </c>
      <c r="F1618" s="114" t="s">
        <v>380</v>
      </c>
      <c r="G1618" s="116" t="s">
        <v>715</v>
      </c>
      <c r="H1618" s="116" t="s">
        <v>482</v>
      </c>
      <c r="I1618" s="116" t="s">
        <v>237</v>
      </c>
      <c r="J1618" s="116" t="s">
        <v>209</v>
      </c>
      <c r="K1618" s="117" t="s">
        <v>454</v>
      </c>
      <c r="L1618" s="149" t="s">
        <v>1177</v>
      </c>
      <c r="M1618" s="150">
        <v>16.86</v>
      </c>
      <c r="N1618" s="150">
        <v>1126</v>
      </c>
      <c r="O1618" s="146">
        <v>616</v>
      </c>
      <c r="P1618" s="150">
        <v>425</v>
      </c>
      <c r="Q1618" s="120">
        <f t="shared" si="77"/>
        <v>294.78679999999997</v>
      </c>
      <c r="T1618" s="1"/>
    </row>
    <row r="1619" spans="1:20" s="5" customFormat="1" ht="18" customHeight="1" x14ac:dyDescent="0.25">
      <c r="A1619" s="149">
        <v>516173</v>
      </c>
      <c r="B1619" s="149" t="s">
        <v>133</v>
      </c>
      <c r="C1619" s="165" t="s">
        <v>70</v>
      </c>
      <c r="D1619" s="102"/>
      <c r="E1619" s="102">
        <v>9900</v>
      </c>
      <c r="F1619" s="114" t="s">
        <v>375</v>
      </c>
      <c r="G1619" s="192" t="s">
        <v>4</v>
      </c>
      <c r="H1619" s="192" t="s">
        <v>482</v>
      </c>
      <c r="I1619" s="192" t="s">
        <v>208</v>
      </c>
      <c r="J1619" s="192" t="s">
        <v>209</v>
      </c>
      <c r="K1619" s="193" t="s">
        <v>584</v>
      </c>
      <c r="L1619" s="149">
        <v>4020684473118</v>
      </c>
      <c r="M1619" s="150">
        <v>13.2</v>
      </c>
      <c r="N1619" s="150">
        <v>760</v>
      </c>
      <c r="O1619" s="150">
        <v>641</v>
      </c>
      <c r="P1619" s="146">
        <v>337</v>
      </c>
      <c r="Q1619" s="120">
        <f t="shared" si="77"/>
        <v>164.17292</v>
      </c>
      <c r="T1619" s="1"/>
    </row>
    <row r="1620" spans="1:20" s="5" customFormat="1" ht="18" customHeight="1" x14ac:dyDescent="0.25">
      <c r="A1620" s="149">
        <v>516179</v>
      </c>
      <c r="B1620" s="149" t="s">
        <v>133</v>
      </c>
      <c r="C1620" s="165" t="s">
        <v>70</v>
      </c>
      <c r="D1620" s="102"/>
      <c r="E1620" s="102">
        <v>9900</v>
      </c>
      <c r="F1620" s="114" t="s">
        <v>375</v>
      </c>
      <c r="G1620" s="192" t="s">
        <v>2</v>
      </c>
      <c r="H1620" s="192" t="s">
        <v>482</v>
      </c>
      <c r="I1620" s="192" t="s">
        <v>208</v>
      </c>
      <c r="J1620" s="192" t="s">
        <v>209</v>
      </c>
      <c r="K1620" s="193" t="s">
        <v>584</v>
      </c>
      <c r="L1620" s="149">
        <v>4020684473378</v>
      </c>
      <c r="M1620" s="150">
        <v>13.2</v>
      </c>
      <c r="N1620" s="146">
        <v>760</v>
      </c>
      <c r="O1620" s="150">
        <v>641</v>
      </c>
      <c r="P1620" s="150">
        <v>337</v>
      </c>
      <c r="Q1620" s="120">
        <f t="shared" si="77"/>
        <v>164.17292</v>
      </c>
      <c r="T1620" s="1"/>
    </row>
    <row r="1621" spans="1:20" s="5" customFormat="1" ht="18" customHeight="1" x14ac:dyDescent="0.25">
      <c r="A1621" s="149">
        <v>516180</v>
      </c>
      <c r="B1621" s="149" t="s">
        <v>133</v>
      </c>
      <c r="C1621" s="165" t="s">
        <v>70</v>
      </c>
      <c r="D1621" s="102"/>
      <c r="E1621" s="102">
        <v>9900</v>
      </c>
      <c r="F1621" s="114" t="s">
        <v>375</v>
      </c>
      <c r="G1621" s="192" t="s">
        <v>16</v>
      </c>
      <c r="H1621" s="192" t="s">
        <v>482</v>
      </c>
      <c r="I1621" s="192" t="s">
        <v>208</v>
      </c>
      <c r="J1621" s="192" t="s">
        <v>209</v>
      </c>
      <c r="K1621" s="193" t="s">
        <v>584</v>
      </c>
      <c r="L1621" s="149">
        <v>4020684473385</v>
      </c>
      <c r="M1621" s="150">
        <v>13.2</v>
      </c>
      <c r="N1621" s="150">
        <v>760</v>
      </c>
      <c r="O1621" s="150">
        <v>641</v>
      </c>
      <c r="P1621" s="150">
        <v>337</v>
      </c>
      <c r="Q1621" s="120">
        <f t="shared" si="77"/>
        <v>164.17292</v>
      </c>
      <c r="T1621" s="1"/>
    </row>
    <row r="1622" spans="1:20" s="5" customFormat="1" ht="18" customHeight="1" x14ac:dyDescent="0.25">
      <c r="A1622" s="149">
        <v>517352</v>
      </c>
      <c r="B1622" s="149" t="s">
        <v>133</v>
      </c>
      <c r="C1622" s="165" t="s">
        <v>70</v>
      </c>
      <c r="D1622" s="102"/>
      <c r="E1622" s="102">
        <v>9900</v>
      </c>
      <c r="F1622" s="114" t="s">
        <v>375</v>
      </c>
      <c r="G1622" s="116" t="s">
        <v>5</v>
      </c>
      <c r="H1622" s="116" t="s">
        <v>482</v>
      </c>
      <c r="I1622" s="116" t="s">
        <v>208</v>
      </c>
      <c r="J1622" s="116" t="s">
        <v>209</v>
      </c>
      <c r="K1622" s="193" t="s">
        <v>584</v>
      </c>
      <c r="L1622" s="149">
        <v>4020684505154</v>
      </c>
      <c r="M1622" s="150">
        <v>13.2</v>
      </c>
      <c r="N1622" s="150">
        <v>760</v>
      </c>
      <c r="O1622" s="150">
        <v>641</v>
      </c>
      <c r="P1622" s="150">
        <v>337</v>
      </c>
      <c r="Q1622" s="120">
        <f t="shared" si="77"/>
        <v>164.17292</v>
      </c>
      <c r="T1622" s="1"/>
    </row>
    <row r="1623" spans="1:20" s="5" customFormat="1" ht="18" customHeight="1" x14ac:dyDescent="0.25">
      <c r="A1623" s="149">
        <v>518875</v>
      </c>
      <c r="B1623" s="149" t="s">
        <v>133</v>
      </c>
      <c r="C1623" s="165" t="s">
        <v>70</v>
      </c>
      <c r="D1623" s="102"/>
      <c r="E1623" s="102">
        <v>9900</v>
      </c>
      <c r="F1623" s="114" t="s">
        <v>375</v>
      </c>
      <c r="G1623" s="116" t="s">
        <v>8</v>
      </c>
      <c r="H1623" s="116" t="s">
        <v>482</v>
      </c>
      <c r="I1623" s="116" t="s">
        <v>208</v>
      </c>
      <c r="J1623" s="116" t="s">
        <v>209</v>
      </c>
      <c r="K1623" s="193" t="s">
        <v>584</v>
      </c>
      <c r="L1623" s="149">
        <v>4020684590518</v>
      </c>
      <c r="M1623" s="150">
        <v>13.2</v>
      </c>
      <c r="N1623" s="146">
        <v>760</v>
      </c>
      <c r="O1623" s="150">
        <v>641</v>
      </c>
      <c r="P1623" s="150">
        <v>337</v>
      </c>
      <c r="Q1623" s="120">
        <f t="shared" si="77"/>
        <v>164.17292</v>
      </c>
    </row>
    <row r="1624" spans="1:20" s="5" customFormat="1" ht="18" customHeight="1" x14ac:dyDescent="0.25">
      <c r="A1624" s="149">
        <v>525923</v>
      </c>
      <c r="B1624" s="149" t="s">
        <v>133</v>
      </c>
      <c r="C1624" s="197" t="s">
        <v>70</v>
      </c>
      <c r="D1624" s="102"/>
      <c r="E1624" s="102">
        <v>9900</v>
      </c>
      <c r="F1624" s="114" t="s">
        <v>375</v>
      </c>
      <c r="G1624" s="116" t="s">
        <v>222</v>
      </c>
      <c r="H1624" s="116" t="s">
        <v>482</v>
      </c>
      <c r="I1624" s="116" t="s">
        <v>208</v>
      </c>
      <c r="J1624" s="116" t="s">
        <v>209</v>
      </c>
      <c r="K1624" s="193" t="s">
        <v>584</v>
      </c>
      <c r="L1624" s="149">
        <v>4020684731119</v>
      </c>
      <c r="M1624" s="150">
        <v>13.2</v>
      </c>
      <c r="N1624" s="146">
        <v>760</v>
      </c>
      <c r="O1624" s="150">
        <v>641</v>
      </c>
      <c r="P1624" s="150">
        <v>337</v>
      </c>
      <c r="Q1624" s="120">
        <f t="shared" si="77"/>
        <v>164.17292</v>
      </c>
    </row>
    <row r="1625" spans="1:20" s="5" customFormat="1" ht="18" customHeight="1" x14ac:dyDescent="0.25">
      <c r="A1625" s="149">
        <v>516157</v>
      </c>
      <c r="B1625" s="149" t="s">
        <v>133</v>
      </c>
      <c r="C1625" s="165" t="s">
        <v>70</v>
      </c>
      <c r="D1625" s="102"/>
      <c r="E1625" s="102">
        <v>12600</v>
      </c>
      <c r="F1625" s="114" t="s">
        <v>375</v>
      </c>
      <c r="G1625" s="192" t="s">
        <v>4</v>
      </c>
      <c r="H1625" s="192" t="s">
        <v>482</v>
      </c>
      <c r="I1625" s="192" t="s">
        <v>237</v>
      </c>
      <c r="J1625" s="192" t="s">
        <v>209</v>
      </c>
      <c r="K1625" s="193" t="s">
        <v>584</v>
      </c>
      <c r="L1625" s="149">
        <v>4020684472432</v>
      </c>
      <c r="M1625" s="150">
        <v>13.2</v>
      </c>
      <c r="N1625" s="150">
        <v>760</v>
      </c>
      <c r="O1625" s="146">
        <v>641</v>
      </c>
      <c r="P1625" s="150">
        <v>337</v>
      </c>
      <c r="Q1625" s="120">
        <f t="shared" si="77"/>
        <v>164.17292</v>
      </c>
    </row>
    <row r="1626" spans="1:20" s="5" customFormat="1" ht="18" customHeight="1" x14ac:dyDescent="0.25">
      <c r="A1626" s="149">
        <v>516162</v>
      </c>
      <c r="B1626" s="149" t="s">
        <v>133</v>
      </c>
      <c r="C1626" s="165" t="s">
        <v>70</v>
      </c>
      <c r="D1626" s="102"/>
      <c r="E1626" s="102">
        <v>12600</v>
      </c>
      <c r="F1626" s="114" t="s">
        <v>375</v>
      </c>
      <c r="G1626" s="192" t="s">
        <v>16</v>
      </c>
      <c r="H1626" s="192" t="s">
        <v>482</v>
      </c>
      <c r="I1626" s="192" t="s">
        <v>237</v>
      </c>
      <c r="J1626" s="192" t="s">
        <v>209</v>
      </c>
      <c r="K1626" s="193" t="s">
        <v>584</v>
      </c>
      <c r="L1626" s="149">
        <v>4020684472494</v>
      </c>
      <c r="M1626" s="150">
        <v>13.2</v>
      </c>
      <c r="N1626" s="150">
        <v>760</v>
      </c>
      <c r="O1626" s="150">
        <v>641</v>
      </c>
      <c r="P1626" s="146">
        <v>337</v>
      </c>
      <c r="Q1626" s="120">
        <f t="shared" si="77"/>
        <v>164.17292</v>
      </c>
    </row>
    <row r="1627" spans="1:20" s="5" customFormat="1" ht="18" customHeight="1" x14ac:dyDescent="0.25">
      <c r="A1627" s="149">
        <v>516165</v>
      </c>
      <c r="B1627" s="149" t="s">
        <v>133</v>
      </c>
      <c r="C1627" s="165" t="s">
        <v>70</v>
      </c>
      <c r="D1627" s="102"/>
      <c r="E1627" s="102">
        <v>12600</v>
      </c>
      <c r="F1627" s="114" t="s">
        <v>375</v>
      </c>
      <c r="G1627" s="192" t="s">
        <v>2</v>
      </c>
      <c r="H1627" s="192" t="s">
        <v>482</v>
      </c>
      <c r="I1627" s="192" t="s">
        <v>237</v>
      </c>
      <c r="J1627" s="192" t="s">
        <v>209</v>
      </c>
      <c r="K1627" s="193" t="s">
        <v>584</v>
      </c>
      <c r="L1627" s="149">
        <v>4020684472531</v>
      </c>
      <c r="M1627" s="150">
        <v>13.2</v>
      </c>
      <c r="N1627" s="150">
        <v>760</v>
      </c>
      <c r="O1627" s="150">
        <v>641</v>
      </c>
      <c r="P1627" s="146">
        <v>337</v>
      </c>
      <c r="Q1627" s="120">
        <f t="shared" si="77"/>
        <v>164.17292</v>
      </c>
    </row>
    <row r="1628" spans="1:20" s="5" customFormat="1" ht="18" customHeight="1" x14ac:dyDescent="0.25">
      <c r="A1628" s="149">
        <v>517351</v>
      </c>
      <c r="B1628" s="149" t="s">
        <v>133</v>
      </c>
      <c r="C1628" s="165" t="s">
        <v>70</v>
      </c>
      <c r="D1628" s="102"/>
      <c r="E1628" s="102">
        <v>12600</v>
      </c>
      <c r="F1628" s="114" t="s">
        <v>375</v>
      </c>
      <c r="G1628" s="116" t="s">
        <v>5</v>
      </c>
      <c r="H1628" s="116" t="s">
        <v>482</v>
      </c>
      <c r="I1628" s="116" t="s">
        <v>237</v>
      </c>
      <c r="J1628" s="116" t="s">
        <v>209</v>
      </c>
      <c r="K1628" s="193" t="s">
        <v>584</v>
      </c>
      <c r="L1628" s="149">
        <v>4020684505147</v>
      </c>
      <c r="M1628" s="146">
        <v>13.2</v>
      </c>
      <c r="N1628" s="150">
        <v>760</v>
      </c>
      <c r="O1628" s="150">
        <v>641</v>
      </c>
      <c r="P1628" s="150">
        <v>337</v>
      </c>
      <c r="Q1628" s="120">
        <f t="shared" si="77"/>
        <v>164.17292</v>
      </c>
    </row>
    <row r="1629" spans="1:20" s="5" customFormat="1" ht="18" customHeight="1" x14ac:dyDescent="0.25">
      <c r="A1629" s="149">
        <v>518874</v>
      </c>
      <c r="B1629" s="149" t="s">
        <v>133</v>
      </c>
      <c r="C1629" s="165" t="s">
        <v>70</v>
      </c>
      <c r="D1629" s="102"/>
      <c r="E1629" s="102">
        <v>12600</v>
      </c>
      <c r="F1629" s="114" t="s">
        <v>375</v>
      </c>
      <c r="G1629" s="116" t="s">
        <v>8</v>
      </c>
      <c r="H1629" s="116" t="s">
        <v>482</v>
      </c>
      <c r="I1629" s="116" t="s">
        <v>237</v>
      </c>
      <c r="J1629" s="116" t="s">
        <v>209</v>
      </c>
      <c r="K1629" s="193" t="s">
        <v>584</v>
      </c>
      <c r="L1629" s="149">
        <v>4020684590501</v>
      </c>
      <c r="M1629" s="150">
        <v>13.2</v>
      </c>
      <c r="N1629" s="150">
        <v>760</v>
      </c>
      <c r="O1629" s="150">
        <v>641</v>
      </c>
      <c r="P1629" s="150">
        <v>337</v>
      </c>
      <c r="Q1629" s="120">
        <f t="shared" si="77"/>
        <v>164.17292</v>
      </c>
    </row>
    <row r="1630" spans="1:20" s="5" customFormat="1" ht="18" customHeight="1" x14ac:dyDescent="0.25">
      <c r="A1630" s="149">
        <v>527296</v>
      </c>
      <c r="B1630" s="149" t="s">
        <v>133</v>
      </c>
      <c r="C1630" s="197" t="s">
        <v>141</v>
      </c>
      <c r="D1630" s="102"/>
      <c r="E1630" s="102">
        <v>9900</v>
      </c>
      <c r="F1630" s="114" t="s">
        <v>375</v>
      </c>
      <c r="G1630" s="158" t="s">
        <v>716</v>
      </c>
      <c r="H1630" s="116" t="s">
        <v>482</v>
      </c>
      <c r="I1630" s="116" t="s">
        <v>208</v>
      </c>
      <c r="J1630" s="116" t="s">
        <v>209</v>
      </c>
      <c r="K1630" s="117" t="s">
        <v>454</v>
      </c>
      <c r="L1630" s="149" t="s">
        <v>1178</v>
      </c>
      <c r="M1630" s="150">
        <v>13.2</v>
      </c>
      <c r="N1630" s="150">
        <v>744</v>
      </c>
      <c r="O1630" s="150">
        <v>614</v>
      </c>
      <c r="P1630" s="150">
        <v>331</v>
      </c>
      <c r="Q1630" s="120">
        <f t="shared" si="77"/>
        <v>151.206096</v>
      </c>
    </row>
    <row r="1631" spans="1:20" s="5" customFormat="1" ht="18" customHeight="1" x14ac:dyDescent="0.25">
      <c r="A1631" s="149">
        <v>527113</v>
      </c>
      <c r="B1631" s="149" t="s">
        <v>133</v>
      </c>
      <c r="C1631" s="197" t="s">
        <v>141</v>
      </c>
      <c r="D1631" s="102"/>
      <c r="E1631" s="102">
        <v>9900</v>
      </c>
      <c r="F1631" s="114" t="s">
        <v>375</v>
      </c>
      <c r="G1631" s="116" t="s">
        <v>715</v>
      </c>
      <c r="H1631" s="116" t="s">
        <v>482</v>
      </c>
      <c r="I1631" s="116" t="s">
        <v>208</v>
      </c>
      <c r="J1631" s="116" t="s">
        <v>209</v>
      </c>
      <c r="K1631" s="117" t="s">
        <v>454</v>
      </c>
      <c r="L1631" s="149" t="s">
        <v>1180</v>
      </c>
      <c r="M1631" s="150">
        <v>13.2</v>
      </c>
      <c r="N1631" s="150">
        <v>744</v>
      </c>
      <c r="O1631" s="146">
        <v>614</v>
      </c>
      <c r="P1631" s="150">
        <v>331</v>
      </c>
      <c r="Q1631" s="120">
        <f t="shared" si="77"/>
        <v>151.206096</v>
      </c>
    </row>
    <row r="1632" spans="1:20" s="5" customFormat="1" ht="18" customHeight="1" x14ac:dyDescent="0.25">
      <c r="A1632" s="149">
        <v>525922</v>
      </c>
      <c r="B1632" s="149" t="s">
        <v>133</v>
      </c>
      <c r="C1632" s="197" t="s">
        <v>141</v>
      </c>
      <c r="D1632" s="102"/>
      <c r="E1632" s="102">
        <v>12600</v>
      </c>
      <c r="F1632" s="114" t="s">
        <v>375</v>
      </c>
      <c r="G1632" s="116" t="s">
        <v>222</v>
      </c>
      <c r="H1632" s="116" t="s">
        <v>482</v>
      </c>
      <c r="I1632" s="116" t="s">
        <v>237</v>
      </c>
      <c r="J1632" s="116" t="s">
        <v>209</v>
      </c>
      <c r="K1632" s="193" t="s">
        <v>584</v>
      </c>
      <c r="L1632" s="149">
        <v>4020684731126</v>
      </c>
      <c r="M1632" s="150">
        <v>13.2</v>
      </c>
      <c r="N1632" s="150">
        <v>1264</v>
      </c>
      <c r="O1632" s="150">
        <v>616</v>
      </c>
      <c r="P1632" s="150">
        <v>425</v>
      </c>
      <c r="Q1632" s="120">
        <f t="shared" si="77"/>
        <v>330.91520000000003</v>
      </c>
    </row>
    <row r="1633" spans="1:17" s="5" customFormat="1" ht="18" customHeight="1" x14ac:dyDescent="0.25">
      <c r="A1633" s="149">
        <v>527295</v>
      </c>
      <c r="B1633" s="149" t="s">
        <v>133</v>
      </c>
      <c r="C1633" s="197" t="s">
        <v>141</v>
      </c>
      <c r="D1633" s="102"/>
      <c r="E1633" s="102">
        <v>12600</v>
      </c>
      <c r="F1633" s="114" t="s">
        <v>375</v>
      </c>
      <c r="G1633" s="158" t="s">
        <v>716</v>
      </c>
      <c r="H1633" s="116" t="s">
        <v>482</v>
      </c>
      <c r="I1633" s="116" t="s">
        <v>237</v>
      </c>
      <c r="J1633" s="116" t="s">
        <v>209</v>
      </c>
      <c r="K1633" s="193" t="s">
        <v>584</v>
      </c>
      <c r="L1633" s="149" t="s">
        <v>1179</v>
      </c>
      <c r="M1633" s="150">
        <v>13.2</v>
      </c>
      <c r="N1633" s="150">
        <v>744</v>
      </c>
      <c r="O1633" s="150">
        <v>614</v>
      </c>
      <c r="P1633" s="150">
        <v>331</v>
      </c>
      <c r="Q1633" s="120">
        <f t="shared" si="77"/>
        <v>151.206096</v>
      </c>
    </row>
    <row r="1634" spans="1:17" s="5" customFormat="1" ht="18" customHeight="1" x14ac:dyDescent="0.25">
      <c r="A1634" s="149">
        <v>527112</v>
      </c>
      <c r="B1634" s="149" t="s">
        <v>133</v>
      </c>
      <c r="C1634" s="197" t="s">
        <v>141</v>
      </c>
      <c r="D1634" s="102"/>
      <c r="E1634" s="102">
        <v>12600</v>
      </c>
      <c r="F1634" s="114" t="s">
        <v>375</v>
      </c>
      <c r="G1634" s="116" t="s">
        <v>715</v>
      </c>
      <c r="H1634" s="116" t="s">
        <v>482</v>
      </c>
      <c r="I1634" s="116" t="s">
        <v>237</v>
      </c>
      <c r="J1634" s="116" t="s">
        <v>209</v>
      </c>
      <c r="K1634" s="193" t="s">
        <v>584</v>
      </c>
      <c r="L1634" s="149" t="s">
        <v>1181</v>
      </c>
      <c r="M1634" s="146">
        <v>13.2</v>
      </c>
      <c r="N1634" s="146">
        <v>744</v>
      </c>
      <c r="O1634" s="146">
        <v>614</v>
      </c>
      <c r="P1634" s="150">
        <v>331</v>
      </c>
      <c r="Q1634" s="120">
        <f t="shared" si="77"/>
        <v>151.206096</v>
      </c>
    </row>
    <row r="1635" spans="1:17" s="5" customFormat="1" ht="18" customHeight="1" x14ac:dyDescent="0.25">
      <c r="A1635" s="149">
        <v>513046</v>
      </c>
      <c r="B1635" s="149" t="s">
        <v>133</v>
      </c>
      <c r="C1635" s="165" t="s">
        <v>71</v>
      </c>
      <c r="D1635" s="102"/>
      <c r="E1635" s="102">
        <v>13800</v>
      </c>
      <c r="F1635" s="114" t="s">
        <v>375</v>
      </c>
      <c r="G1635" s="153" t="s">
        <v>4</v>
      </c>
      <c r="H1635" s="153" t="s">
        <v>482</v>
      </c>
      <c r="I1635" s="153" t="s">
        <v>237</v>
      </c>
      <c r="J1635" s="153" t="s">
        <v>211</v>
      </c>
      <c r="K1635" s="181" t="s">
        <v>530</v>
      </c>
      <c r="L1635" s="149">
        <v>4020684363846</v>
      </c>
      <c r="M1635" s="150">
        <v>21.2</v>
      </c>
      <c r="N1635" s="150">
        <v>1264</v>
      </c>
      <c r="O1635" s="146">
        <v>616</v>
      </c>
      <c r="P1635" s="150">
        <v>425</v>
      </c>
      <c r="Q1635" s="120">
        <f t="shared" si="77"/>
        <v>330.91520000000003</v>
      </c>
    </row>
    <row r="1636" spans="1:17" s="5" customFormat="1" ht="18" customHeight="1" x14ac:dyDescent="0.25">
      <c r="A1636" s="149">
        <v>513053</v>
      </c>
      <c r="B1636" s="149" t="s">
        <v>133</v>
      </c>
      <c r="C1636" s="165" t="s">
        <v>71</v>
      </c>
      <c r="D1636" s="102"/>
      <c r="E1636" s="102">
        <v>13800</v>
      </c>
      <c r="F1636" s="114" t="s">
        <v>375</v>
      </c>
      <c r="G1636" s="153" t="s">
        <v>2</v>
      </c>
      <c r="H1636" s="153" t="s">
        <v>482</v>
      </c>
      <c r="I1636" s="153" t="s">
        <v>237</v>
      </c>
      <c r="J1636" s="153" t="s">
        <v>211</v>
      </c>
      <c r="K1636" s="181" t="s">
        <v>530</v>
      </c>
      <c r="L1636" s="149">
        <v>4020684363914</v>
      </c>
      <c r="M1636" s="150">
        <v>19.5</v>
      </c>
      <c r="N1636" s="146">
        <v>1264</v>
      </c>
      <c r="O1636" s="150">
        <v>616</v>
      </c>
      <c r="P1636" s="146">
        <v>425</v>
      </c>
      <c r="Q1636" s="120">
        <f t="shared" si="77"/>
        <v>330.91520000000003</v>
      </c>
    </row>
    <row r="1637" spans="1:17" s="5" customFormat="1" ht="18" customHeight="1" x14ac:dyDescent="0.25">
      <c r="A1637" s="149">
        <v>515045</v>
      </c>
      <c r="B1637" s="149" t="s">
        <v>133</v>
      </c>
      <c r="C1637" s="165" t="s">
        <v>71</v>
      </c>
      <c r="D1637" s="102"/>
      <c r="E1637" s="102">
        <v>13800</v>
      </c>
      <c r="F1637" s="114" t="s">
        <v>375</v>
      </c>
      <c r="G1637" s="125" t="s">
        <v>16</v>
      </c>
      <c r="H1637" s="125" t="s">
        <v>482</v>
      </c>
      <c r="I1637" s="125" t="s">
        <v>237</v>
      </c>
      <c r="J1637" s="125" t="s">
        <v>211</v>
      </c>
      <c r="K1637" s="181" t="s">
        <v>530</v>
      </c>
      <c r="L1637" s="149">
        <v>4020684439114</v>
      </c>
      <c r="M1637" s="150">
        <v>19.3</v>
      </c>
      <c r="N1637" s="150">
        <v>1264</v>
      </c>
      <c r="O1637" s="150">
        <v>616</v>
      </c>
      <c r="P1637" s="146">
        <v>425</v>
      </c>
      <c r="Q1637" s="120">
        <f t="shared" si="77"/>
        <v>330.91520000000003</v>
      </c>
    </row>
    <row r="1638" spans="1:17" s="5" customFormat="1" ht="18" customHeight="1" x14ac:dyDescent="0.25">
      <c r="A1638" s="149">
        <v>517354</v>
      </c>
      <c r="B1638" s="149" t="s">
        <v>133</v>
      </c>
      <c r="C1638" s="165" t="s">
        <v>71</v>
      </c>
      <c r="D1638" s="102"/>
      <c r="E1638" s="102">
        <v>13800</v>
      </c>
      <c r="F1638" s="114" t="s">
        <v>375</v>
      </c>
      <c r="G1638" s="116" t="s">
        <v>5</v>
      </c>
      <c r="H1638" s="116" t="s">
        <v>482</v>
      </c>
      <c r="I1638" s="116" t="s">
        <v>237</v>
      </c>
      <c r="J1638" s="116" t="s">
        <v>211</v>
      </c>
      <c r="K1638" s="181" t="s">
        <v>530</v>
      </c>
      <c r="L1638" s="149">
        <v>4020684505178</v>
      </c>
      <c r="M1638" s="146">
        <v>20.8</v>
      </c>
      <c r="N1638" s="150">
        <v>1264</v>
      </c>
      <c r="O1638" s="150">
        <v>616</v>
      </c>
      <c r="P1638" s="150">
        <v>425</v>
      </c>
      <c r="Q1638" s="120">
        <f t="shared" si="77"/>
        <v>330.91520000000003</v>
      </c>
    </row>
    <row r="1639" spans="1:17" s="5" customFormat="1" ht="18" customHeight="1" x14ac:dyDescent="0.25">
      <c r="A1639" s="149">
        <v>518877</v>
      </c>
      <c r="B1639" s="149" t="s">
        <v>133</v>
      </c>
      <c r="C1639" s="165" t="s">
        <v>71</v>
      </c>
      <c r="D1639" s="102"/>
      <c r="E1639" s="102">
        <v>13800</v>
      </c>
      <c r="F1639" s="114" t="s">
        <v>375</v>
      </c>
      <c r="G1639" s="116" t="s">
        <v>8</v>
      </c>
      <c r="H1639" s="116" t="s">
        <v>482</v>
      </c>
      <c r="I1639" s="116" t="s">
        <v>237</v>
      </c>
      <c r="J1639" s="116" t="s">
        <v>211</v>
      </c>
      <c r="K1639" s="181" t="s">
        <v>530</v>
      </c>
      <c r="L1639" s="149">
        <v>4020684590532</v>
      </c>
      <c r="M1639" s="146">
        <v>20.8</v>
      </c>
      <c r="N1639" s="150">
        <v>1264</v>
      </c>
      <c r="O1639" s="150">
        <v>616</v>
      </c>
      <c r="P1639" s="150">
        <v>425</v>
      </c>
      <c r="Q1639" s="120">
        <f t="shared" si="77"/>
        <v>330.91520000000003</v>
      </c>
    </row>
    <row r="1640" spans="1:17" s="5" customFormat="1" ht="18" customHeight="1" x14ac:dyDescent="0.25">
      <c r="A1640" s="149">
        <v>525926</v>
      </c>
      <c r="B1640" s="149" t="s">
        <v>133</v>
      </c>
      <c r="C1640" s="197" t="s">
        <v>71</v>
      </c>
      <c r="D1640" s="102"/>
      <c r="E1640" s="102">
        <v>13800</v>
      </c>
      <c r="F1640" s="114" t="s">
        <v>375</v>
      </c>
      <c r="G1640" s="116" t="s">
        <v>222</v>
      </c>
      <c r="H1640" s="116" t="s">
        <v>482</v>
      </c>
      <c r="I1640" s="116" t="s">
        <v>237</v>
      </c>
      <c r="J1640" s="116" t="s">
        <v>211</v>
      </c>
      <c r="K1640" s="181" t="s">
        <v>530</v>
      </c>
      <c r="L1640" s="149">
        <v>4020684731089</v>
      </c>
      <c r="M1640" s="150">
        <v>20.8</v>
      </c>
      <c r="N1640" s="146">
        <v>1264</v>
      </c>
      <c r="O1640" s="150">
        <v>616</v>
      </c>
      <c r="P1640" s="150">
        <v>425</v>
      </c>
      <c r="Q1640" s="120">
        <f t="shared" si="77"/>
        <v>330.91520000000003</v>
      </c>
    </row>
    <row r="1641" spans="1:17" s="5" customFormat="1" ht="18" customHeight="1" x14ac:dyDescent="0.25">
      <c r="A1641" s="149">
        <v>527299</v>
      </c>
      <c r="B1641" s="149" t="s">
        <v>133</v>
      </c>
      <c r="C1641" s="197" t="s">
        <v>71</v>
      </c>
      <c r="D1641" s="102"/>
      <c r="E1641" s="102">
        <v>13800</v>
      </c>
      <c r="F1641" s="114" t="s">
        <v>375</v>
      </c>
      <c r="G1641" s="158" t="s">
        <v>716</v>
      </c>
      <c r="H1641" s="125" t="s">
        <v>482</v>
      </c>
      <c r="I1641" s="125" t="s">
        <v>237</v>
      </c>
      <c r="J1641" s="125" t="s">
        <v>211</v>
      </c>
      <c r="K1641" s="181" t="s">
        <v>530</v>
      </c>
      <c r="L1641" s="149" t="s">
        <v>1182</v>
      </c>
      <c r="M1641" s="150">
        <v>19.3</v>
      </c>
      <c r="N1641" s="150">
        <v>1264</v>
      </c>
      <c r="O1641" s="150">
        <v>616</v>
      </c>
      <c r="P1641" s="150">
        <v>425</v>
      </c>
      <c r="Q1641" s="120">
        <f t="shared" si="77"/>
        <v>330.91520000000003</v>
      </c>
    </row>
    <row r="1642" spans="1:17" s="5" customFormat="1" ht="18" customHeight="1" x14ac:dyDescent="0.25">
      <c r="A1642" s="149">
        <v>527116</v>
      </c>
      <c r="B1642" s="149" t="s">
        <v>133</v>
      </c>
      <c r="C1642" s="197" t="s">
        <v>71</v>
      </c>
      <c r="D1642" s="102"/>
      <c r="E1642" s="102">
        <v>13800</v>
      </c>
      <c r="F1642" s="114" t="s">
        <v>375</v>
      </c>
      <c r="G1642" s="116" t="s">
        <v>715</v>
      </c>
      <c r="H1642" s="125" t="s">
        <v>482</v>
      </c>
      <c r="I1642" s="125" t="s">
        <v>237</v>
      </c>
      <c r="J1642" s="125" t="s">
        <v>211</v>
      </c>
      <c r="K1642" s="181" t="s">
        <v>530</v>
      </c>
      <c r="L1642" s="149" t="s">
        <v>1183</v>
      </c>
      <c r="M1642" s="150">
        <v>19.100000000000001</v>
      </c>
      <c r="N1642" s="146">
        <v>1264</v>
      </c>
      <c r="O1642" s="150">
        <v>616</v>
      </c>
      <c r="P1642" s="150">
        <v>425</v>
      </c>
      <c r="Q1642" s="120">
        <f t="shared" ref="Q1642:Q1705" si="78">SUM((N1642/100)*(O1642/100)*(P1642/100))</f>
        <v>330.91520000000003</v>
      </c>
    </row>
    <row r="1643" spans="1:17" s="5" customFormat="1" ht="18" customHeight="1" x14ac:dyDescent="0.25">
      <c r="A1643" s="149">
        <v>513468</v>
      </c>
      <c r="B1643" s="149" t="s">
        <v>133</v>
      </c>
      <c r="C1643" s="165" t="s">
        <v>73</v>
      </c>
      <c r="D1643" s="102"/>
      <c r="E1643" s="102">
        <v>11600</v>
      </c>
      <c r="F1643" s="114" t="s">
        <v>375</v>
      </c>
      <c r="G1643" s="153" t="s">
        <v>4</v>
      </c>
      <c r="H1643" s="153" t="s">
        <v>482</v>
      </c>
      <c r="I1643" s="153" t="s">
        <v>237</v>
      </c>
      <c r="J1643" s="153" t="s">
        <v>209</v>
      </c>
      <c r="K1643" s="117" t="s">
        <v>530</v>
      </c>
      <c r="L1643" s="149">
        <v>4020684393447</v>
      </c>
      <c r="M1643" s="150">
        <v>16.5</v>
      </c>
      <c r="N1643" s="150">
        <v>1014</v>
      </c>
      <c r="O1643" s="150">
        <v>614</v>
      </c>
      <c r="P1643" s="150">
        <v>398</v>
      </c>
      <c r="Q1643" s="120">
        <f t="shared" si="78"/>
        <v>247.79320799999999</v>
      </c>
    </row>
    <row r="1644" spans="1:17" s="5" customFormat="1" ht="18" customHeight="1" x14ac:dyDescent="0.25">
      <c r="A1644" s="149">
        <v>513473</v>
      </c>
      <c r="B1644" s="149" t="s">
        <v>133</v>
      </c>
      <c r="C1644" s="165" t="s">
        <v>73</v>
      </c>
      <c r="D1644" s="102"/>
      <c r="E1644" s="102">
        <v>11600</v>
      </c>
      <c r="F1644" s="114" t="s">
        <v>375</v>
      </c>
      <c r="G1644" s="153" t="s">
        <v>2</v>
      </c>
      <c r="H1644" s="153" t="s">
        <v>482</v>
      </c>
      <c r="I1644" s="153" t="s">
        <v>237</v>
      </c>
      <c r="J1644" s="153" t="s">
        <v>209</v>
      </c>
      <c r="K1644" s="117" t="s">
        <v>530</v>
      </c>
      <c r="L1644" s="149">
        <v>4020684394192</v>
      </c>
      <c r="M1644" s="150">
        <v>16.5</v>
      </c>
      <c r="N1644" s="150">
        <v>1014</v>
      </c>
      <c r="O1644" s="150">
        <v>614</v>
      </c>
      <c r="P1644" s="150">
        <v>398</v>
      </c>
      <c r="Q1644" s="120">
        <f t="shared" si="78"/>
        <v>247.79320799999999</v>
      </c>
    </row>
    <row r="1645" spans="1:17" s="5" customFormat="1" ht="18" customHeight="1" x14ac:dyDescent="0.25">
      <c r="A1645" s="149">
        <v>513553</v>
      </c>
      <c r="B1645" s="149" t="s">
        <v>133</v>
      </c>
      <c r="C1645" s="165" t="s">
        <v>73</v>
      </c>
      <c r="D1645" s="102"/>
      <c r="E1645" s="102">
        <v>11600</v>
      </c>
      <c r="F1645" s="114" t="s">
        <v>375</v>
      </c>
      <c r="G1645" s="153" t="s">
        <v>3</v>
      </c>
      <c r="H1645" s="153" t="s">
        <v>482</v>
      </c>
      <c r="I1645" s="153" t="s">
        <v>237</v>
      </c>
      <c r="J1645" s="153" t="s">
        <v>209</v>
      </c>
      <c r="K1645" s="117" t="s">
        <v>530</v>
      </c>
      <c r="L1645" s="149">
        <v>4020684395885</v>
      </c>
      <c r="M1645" s="150">
        <v>16.5</v>
      </c>
      <c r="N1645" s="150">
        <v>1014</v>
      </c>
      <c r="O1645" s="150">
        <v>614</v>
      </c>
      <c r="P1645" s="150">
        <v>398</v>
      </c>
      <c r="Q1645" s="120">
        <f t="shared" si="78"/>
        <v>247.79320799999999</v>
      </c>
    </row>
    <row r="1646" spans="1:17" s="5" customFormat="1" ht="18" customHeight="1" x14ac:dyDescent="0.25">
      <c r="A1646" s="149">
        <v>515044</v>
      </c>
      <c r="B1646" s="149" t="s">
        <v>133</v>
      </c>
      <c r="C1646" s="165" t="s">
        <v>73</v>
      </c>
      <c r="D1646" s="102"/>
      <c r="E1646" s="102">
        <v>11600</v>
      </c>
      <c r="F1646" s="114" t="s">
        <v>375</v>
      </c>
      <c r="G1646" s="125" t="s">
        <v>16</v>
      </c>
      <c r="H1646" s="125" t="s">
        <v>482</v>
      </c>
      <c r="I1646" s="125" t="s">
        <v>237</v>
      </c>
      <c r="J1646" s="125" t="s">
        <v>209</v>
      </c>
      <c r="K1646" s="117" t="s">
        <v>530</v>
      </c>
      <c r="L1646" s="149">
        <v>4020684439107</v>
      </c>
      <c r="M1646" s="150">
        <v>16.5</v>
      </c>
      <c r="N1646" s="150">
        <v>1014</v>
      </c>
      <c r="O1646" s="150">
        <v>614</v>
      </c>
      <c r="P1646" s="150">
        <v>398</v>
      </c>
      <c r="Q1646" s="120">
        <f t="shared" si="78"/>
        <v>247.79320799999999</v>
      </c>
    </row>
    <row r="1647" spans="1:17" s="5" customFormat="1" ht="18" customHeight="1" x14ac:dyDescent="0.25">
      <c r="A1647" s="149">
        <v>517353</v>
      </c>
      <c r="B1647" s="149" t="s">
        <v>133</v>
      </c>
      <c r="C1647" s="165" t="s">
        <v>73</v>
      </c>
      <c r="D1647" s="102"/>
      <c r="E1647" s="102">
        <v>11600</v>
      </c>
      <c r="F1647" s="114" t="s">
        <v>375</v>
      </c>
      <c r="G1647" s="116" t="s">
        <v>5</v>
      </c>
      <c r="H1647" s="116" t="s">
        <v>482</v>
      </c>
      <c r="I1647" s="116" t="s">
        <v>237</v>
      </c>
      <c r="J1647" s="116" t="s">
        <v>209</v>
      </c>
      <c r="K1647" s="117" t="s">
        <v>530</v>
      </c>
      <c r="L1647" s="149">
        <v>4020684505161</v>
      </c>
      <c r="M1647" s="150">
        <v>16.5</v>
      </c>
      <c r="N1647" s="146">
        <v>1014</v>
      </c>
      <c r="O1647" s="150">
        <v>614</v>
      </c>
      <c r="P1647" s="150">
        <v>398</v>
      </c>
      <c r="Q1647" s="120">
        <f t="shared" si="78"/>
        <v>247.79320799999999</v>
      </c>
    </row>
    <row r="1648" spans="1:17" s="5" customFormat="1" ht="18" customHeight="1" x14ac:dyDescent="0.25">
      <c r="A1648" s="149">
        <v>518876</v>
      </c>
      <c r="B1648" s="149" t="s">
        <v>133</v>
      </c>
      <c r="C1648" s="165" t="s">
        <v>73</v>
      </c>
      <c r="D1648" s="102"/>
      <c r="E1648" s="102">
        <v>11600</v>
      </c>
      <c r="F1648" s="114" t="s">
        <v>375</v>
      </c>
      <c r="G1648" s="116" t="s">
        <v>8</v>
      </c>
      <c r="H1648" s="116" t="s">
        <v>482</v>
      </c>
      <c r="I1648" s="116" t="s">
        <v>237</v>
      </c>
      <c r="J1648" s="116" t="s">
        <v>209</v>
      </c>
      <c r="K1648" s="117" t="s">
        <v>530</v>
      </c>
      <c r="L1648" s="149">
        <v>4020684590525</v>
      </c>
      <c r="M1648" s="150">
        <v>16.5</v>
      </c>
      <c r="N1648" s="150">
        <v>1014</v>
      </c>
      <c r="O1648" s="150">
        <v>614</v>
      </c>
      <c r="P1648" s="150">
        <v>398</v>
      </c>
      <c r="Q1648" s="120">
        <f t="shared" si="78"/>
        <v>247.79320799999999</v>
      </c>
    </row>
    <row r="1649" spans="1:20" s="5" customFormat="1" ht="18" customHeight="1" x14ac:dyDescent="0.25">
      <c r="A1649" s="149">
        <v>527297</v>
      </c>
      <c r="B1649" s="149" t="s">
        <v>133</v>
      </c>
      <c r="C1649" s="165" t="s">
        <v>73</v>
      </c>
      <c r="D1649" s="102"/>
      <c r="E1649" s="102">
        <v>11600</v>
      </c>
      <c r="F1649" s="114" t="s">
        <v>375</v>
      </c>
      <c r="G1649" s="158" t="s">
        <v>716</v>
      </c>
      <c r="H1649" s="153" t="s">
        <v>482</v>
      </c>
      <c r="I1649" s="153" t="s">
        <v>237</v>
      </c>
      <c r="J1649" s="153" t="s">
        <v>209</v>
      </c>
      <c r="K1649" s="117" t="s">
        <v>530</v>
      </c>
      <c r="L1649" s="149" t="s">
        <v>1184</v>
      </c>
      <c r="M1649" s="150">
        <v>16.5</v>
      </c>
      <c r="N1649" s="146">
        <v>999</v>
      </c>
      <c r="O1649" s="150">
        <v>614</v>
      </c>
      <c r="P1649" s="150">
        <v>333</v>
      </c>
      <c r="Q1649" s="120">
        <f t="shared" si="78"/>
        <v>204.25753800000001</v>
      </c>
    </row>
    <row r="1650" spans="1:20" s="5" customFormat="1" ht="18" customHeight="1" x14ac:dyDescent="0.25">
      <c r="A1650" s="149">
        <v>527114</v>
      </c>
      <c r="B1650" s="149" t="s">
        <v>133</v>
      </c>
      <c r="C1650" s="165" t="s">
        <v>73</v>
      </c>
      <c r="D1650" s="102"/>
      <c r="E1650" s="102">
        <v>11600</v>
      </c>
      <c r="F1650" s="114" t="s">
        <v>375</v>
      </c>
      <c r="G1650" s="116" t="s">
        <v>715</v>
      </c>
      <c r="H1650" s="153" t="s">
        <v>482</v>
      </c>
      <c r="I1650" s="153" t="s">
        <v>237</v>
      </c>
      <c r="J1650" s="153" t="s">
        <v>209</v>
      </c>
      <c r="K1650" s="117" t="s">
        <v>530</v>
      </c>
      <c r="L1650" s="149" t="s">
        <v>1185</v>
      </c>
      <c r="M1650" s="150">
        <v>16.5</v>
      </c>
      <c r="N1650" s="150">
        <v>999</v>
      </c>
      <c r="O1650" s="150">
        <v>614</v>
      </c>
      <c r="P1650" s="150">
        <v>333</v>
      </c>
      <c r="Q1650" s="120">
        <f t="shared" si="78"/>
        <v>204.25753800000001</v>
      </c>
    </row>
    <row r="1651" spans="1:20" s="5" customFormat="1" ht="18" customHeight="1" x14ac:dyDescent="0.25">
      <c r="A1651" s="149">
        <v>525925</v>
      </c>
      <c r="B1651" s="149" t="s">
        <v>133</v>
      </c>
      <c r="C1651" s="197" t="s">
        <v>729</v>
      </c>
      <c r="D1651" s="102"/>
      <c r="E1651" s="102">
        <v>11600</v>
      </c>
      <c r="F1651" s="114" t="s">
        <v>375</v>
      </c>
      <c r="G1651" s="116" t="s">
        <v>222</v>
      </c>
      <c r="H1651" s="116" t="s">
        <v>482</v>
      </c>
      <c r="I1651" s="116" t="s">
        <v>237</v>
      </c>
      <c r="J1651" s="116" t="s">
        <v>209</v>
      </c>
      <c r="K1651" s="117" t="s">
        <v>530</v>
      </c>
      <c r="L1651" s="149">
        <v>4020684731096</v>
      </c>
      <c r="M1651" s="150">
        <v>16.5</v>
      </c>
      <c r="N1651" s="150">
        <v>1014</v>
      </c>
      <c r="O1651" s="150">
        <v>614</v>
      </c>
      <c r="P1651" s="150">
        <v>398</v>
      </c>
      <c r="Q1651" s="120">
        <f t="shared" si="78"/>
        <v>247.79320799999999</v>
      </c>
    </row>
    <row r="1652" spans="1:20" s="5" customFormat="1" ht="18" customHeight="1" x14ac:dyDescent="0.25">
      <c r="A1652" s="149">
        <v>519113</v>
      </c>
      <c r="B1652" s="149" t="s">
        <v>133</v>
      </c>
      <c r="C1652" s="165" t="s">
        <v>22</v>
      </c>
      <c r="D1652" s="102"/>
      <c r="E1652" s="102">
        <v>13300</v>
      </c>
      <c r="F1652" s="114" t="s">
        <v>380</v>
      </c>
      <c r="G1652" s="116" t="s">
        <v>2</v>
      </c>
      <c r="H1652" s="116" t="s">
        <v>482</v>
      </c>
      <c r="I1652" s="116" t="s">
        <v>237</v>
      </c>
      <c r="J1652" s="116" t="s">
        <v>209</v>
      </c>
      <c r="K1652" s="117" t="s">
        <v>530</v>
      </c>
      <c r="L1652" s="149">
        <v>4020684594059</v>
      </c>
      <c r="M1652" s="150">
        <v>19.760000000000002</v>
      </c>
      <c r="N1652" s="150">
        <v>1264</v>
      </c>
      <c r="O1652" s="150">
        <v>616</v>
      </c>
      <c r="P1652" s="150">
        <v>425</v>
      </c>
      <c r="Q1652" s="120">
        <f t="shared" si="78"/>
        <v>330.91520000000003</v>
      </c>
    </row>
    <row r="1653" spans="1:20" s="5" customFormat="1" ht="18" customHeight="1" x14ac:dyDescent="0.25">
      <c r="A1653" s="149">
        <v>519115</v>
      </c>
      <c r="B1653" s="149" t="s">
        <v>133</v>
      </c>
      <c r="C1653" s="165" t="s">
        <v>22</v>
      </c>
      <c r="D1653" s="102"/>
      <c r="E1653" s="102">
        <v>13300</v>
      </c>
      <c r="F1653" s="114" t="s">
        <v>380</v>
      </c>
      <c r="G1653" s="116" t="s">
        <v>4</v>
      </c>
      <c r="H1653" s="116" t="s">
        <v>482</v>
      </c>
      <c r="I1653" s="116" t="s">
        <v>237</v>
      </c>
      <c r="J1653" s="116" t="s">
        <v>209</v>
      </c>
      <c r="K1653" s="117" t="s">
        <v>530</v>
      </c>
      <c r="L1653" s="149">
        <v>4020684594073</v>
      </c>
      <c r="M1653" s="150">
        <v>19.760000000000002</v>
      </c>
      <c r="N1653" s="146">
        <v>1264</v>
      </c>
      <c r="O1653" s="150">
        <v>616</v>
      </c>
      <c r="P1653" s="150">
        <v>425</v>
      </c>
      <c r="Q1653" s="120">
        <f t="shared" si="78"/>
        <v>330.91520000000003</v>
      </c>
    </row>
    <row r="1654" spans="1:20" s="5" customFormat="1" ht="18" customHeight="1" x14ac:dyDescent="0.25">
      <c r="A1654" s="149">
        <v>519118</v>
      </c>
      <c r="B1654" s="149" t="s">
        <v>133</v>
      </c>
      <c r="C1654" s="165" t="s">
        <v>22</v>
      </c>
      <c r="D1654" s="102"/>
      <c r="E1654" s="102">
        <v>13300</v>
      </c>
      <c r="F1654" s="114" t="s">
        <v>380</v>
      </c>
      <c r="G1654" s="116" t="s">
        <v>8</v>
      </c>
      <c r="H1654" s="116" t="s">
        <v>482</v>
      </c>
      <c r="I1654" s="116" t="s">
        <v>237</v>
      </c>
      <c r="J1654" s="116" t="s">
        <v>209</v>
      </c>
      <c r="K1654" s="117" t="s">
        <v>530</v>
      </c>
      <c r="L1654" s="149">
        <v>4020684594103</v>
      </c>
      <c r="M1654" s="150">
        <v>19.760000000000002</v>
      </c>
      <c r="N1654" s="146">
        <v>1264</v>
      </c>
      <c r="O1654" s="150">
        <v>616</v>
      </c>
      <c r="P1654" s="150">
        <v>425</v>
      </c>
      <c r="Q1654" s="120">
        <f t="shared" si="78"/>
        <v>330.91520000000003</v>
      </c>
    </row>
    <row r="1655" spans="1:20" s="5" customFormat="1" ht="18" customHeight="1" x14ac:dyDescent="0.25">
      <c r="A1655" s="149">
        <v>519120</v>
      </c>
      <c r="B1655" s="149" t="s">
        <v>133</v>
      </c>
      <c r="C1655" s="165" t="s">
        <v>22</v>
      </c>
      <c r="D1655" s="102"/>
      <c r="E1655" s="102">
        <v>13300</v>
      </c>
      <c r="F1655" s="114" t="s">
        <v>380</v>
      </c>
      <c r="G1655" s="116" t="s">
        <v>16</v>
      </c>
      <c r="H1655" s="116" t="s">
        <v>482</v>
      </c>
      <c r="I1655" s="116" t="s">
        <v>237</v>
      </c>
      <c r="J1655" s="116" t="s">
        <v>209</v>
      </c>
      <c r="K1655" s="117" t="s">
        <v>530</v>
      </c>
      <c r="L1655" s="149">
        <v>4020684594127</v>
      </c>
      <c r="M1655" s="150">
        <v>19.760000000000002</v>
      </c>
      <c r="N1655" s="150">
        <v>1264</v>
      </c>
      <c r="O1655" s="150">
        <v>616</v>
      </c>
      <c r="P1655" s="150">
        <v>425</v>
      </c>
      <c r="Q1655" s="120">
        <f t="shared" si="78"/>
        <v>330.91520000000003</v>
      </c>
    </row>
    <row r="1656" spans="1:20" s="5" customFormat="1" ht="18" customHeight="1" x14ac:dyDescent="0.25">
      <c r="A1656" s="149">
        <v>525929</v>
      </c>
      <c r="B1656" s="149" t="s">
        <v>133</v>
      </c>
      <c r="C1656" s="165" t="s">
        <v>22</v>
      </c>
      <c r="D1656" s="102"/>
      <c r="E1656" s="102">
        <v>13300</v>
      </c>
      <c r="F1656" s="114" t="s">
        <v>380</v>
      </c>
      <c r="G1656" s="116" t="s">
        <v>222</v>
      </c>
      <c r="H1656" s="116" t="s">
        <v>482</v>
      </c>
      <c r="I1656" s="116" t="s">
        <v>237</v>
      </c>
      <c r="J1656" s="116" t="s">
        <v>209</v>
      </c>
      <c r="K1656" s="117" t="s">
        <v>530</v>
      </c>
      <c r="L1656" s="149">
        <v>4020684731058</v>
      </c>
      <c r="M1656" s="150">
        <v>19.760000000000002</v>
      </c>
      <c r="N1656" s="146">
        <v>1264</v>
      </c>
      <c r="O1656" s="146">
        <v>616</v>
      </c>
      <c r="P1656" s="150">
        <v>425</v>
      </c>
      <c r="Q1656" s="120">
        <f t="shared" si="78"/>
        <v>330.91520000000003</v>
      </c>
    </row>
    <row r="1657" spans="1:20" s="5" customFormat="1" ht="18" customHeight="1" x14ac:dyDescent="0.25">
      <c r="A1657" s="149">
        <v>527301</v>
      </c>
      <c r="B1657" s="149" t="s">
        <v>133</v>
      </c>
      <c r="C1657" s="165" t="s">
        <v>22</v>
      </c>
      <c r="D1657" s="102"/>
      <c r="E1657" s="102">
        <v>13300</v>
      </c>
      <c r="F1657" s="114" t="s">
        <v>380</v>
      </c>
      <c r="G1657" s="158" t="s">
        <v>716</v>
      </c>
      <c r="H1657" s="116" t="s">
        <v>482</v>
      </c>
      <c r="I1657" s="116" t="s">
        <v>237</v>
      </c>
      <c r="J1657" s="116" t="s">
        <v>209</v>
      </c>
      <c r="K1657" s="117" t="s">
        <v>530</v>
      </c>
      <c r="L1657" s="149" t="s">
        <v>1186</v>
      </c>
      <c r="M1657" s="150">
        <v>19.760000000000002</v>
      </c>
      <c r="N1657" s="150">
        <v>1264</v>
      </c>
      <c r="O1657" s="146">
        <v>616</v>
      </c>
      <c r="P1657" s="150">
        <v>425</v>
      </c>
      <c r="Q1657" s="120">
        <f t="shared" si="78"/>
        <v>330.91520000000003</v>
      </c>
    </row>
    <row r="1658" spans="1:20" s="5" customFormat="1" ht="18" customHeight="1" x14ac:dyDescent="0.25">
      <c r="A1658" s="149">
        <v>527118</v>
      </c>
      <c r="B1658" s="149" t="s">
        <v>133</v>
      </c>
      <c r="C1658" s="165" t="s">
        <v>22</v>
      </c>
      <c r="D1658" s="102"/>
      <c r="E1658" s="102">
        <v>13300</v>
      </c>
      <c r="F1658" s="114" t="s">
        <v>380</v>
      </c>
      <c r="G1658" s="116" t="s">
        <v>715</v>
      </c>
      <c r="H1658" s="116" t="s">
        <v>482</v>
      </c>
      <c r="I1658" s="116" t="s">
        <v>237</v>
      </c>
      <c r="J1658" s="116" t="s">
        <v>209</v>
      </c>
      <c r="K1658" s="117" t="s">
        <v>530</v>
      </c>
      <c r="L1658" s="149" t="s">
        <v>1187</v>
      </c>
      <c r="M1658" s="150">
        <v>19.760000000000002</v>
      </c>
      <c r="N1658" s="150">
        <v>1264</v>
      </c>
      <c r="O1658" s="146">
        <v>616</v>
      </c>
      <c r="P1658" s="146">
        <v>425</v>
      </c>
      <c r="Q1658" s="120">
        <f t="shared" si="78"/>
        <v>330.91520000000003</v>
      </c>
    </row>
    <row r="1659" spans="1:20" s="5" customFormat="1" ht="18" customHeight="1" x14ac:dyDescent="0.25">
      <c r="A1659" s="149">
        <v>519134</v>
      </c>
      <c r="B1659" s="149" t="s">
        <v>133</v>
      </c>
      <c r="C1659" s="165" t="s">
        <v>11</v>
      </c>
      <c r="D1659" s="102"/>
      <c r="E1659" s="102">
        <v>15400</v>
      </c>
      <c r="F1659" s="114" t="s">
        <v>380</v>
      </c>
      <c r="G1659" s="116" t="s">
        <v>2</v>
      </c>
      <c r="H1659" s="116" t="s">
        <v>482</v>
      </c>
      <c r="I1659" s="116" t="s">
        <v>237</v>
      </c>
      <c r="J1659" s="116" t="s">
        <v>209</v>
      </c>
      <c r="K1659" s="117" t="s">
        <v>530</v>
      </c>
      <c r="L1659" s="149">
        <v>4020684594264</v>
      </c>
      <c r="M1659" s="150">
        <v>13.25</v>
      </c>
      <c r="N1659" s="150">
        <v>760</v>
      </c>
      <c r="O1659" s="146">
        <v>641</v>
      </c>
      <c r="P1659" s="146">
        <v>331</v>
      </c>
      <c r="Q1659" s="120">
        <f t="shared" si="78"/>
        <v>161.24996000000002</v>
      </c>
      <c r="T1659" s="1"/>
    </row>
    <row r="1660" spans="1:20" s="5" customFormat="1" ht="18" customHeight="1" x14ac:dyDescent="0.25">
      <c r="A1660" s="149">
        <v>513064</v>
      </c>
      <c r="B1660" s="149" t="s">
        <v>133</v>
      </c>
      <c r="C1660" s="165" t="s">
        <v>74</v>
      </c>
      <c r="D1660" s="102"/>
      <c r="E1660" s="102">
        <v>14900</v>
      </c>
      <c r="F1660" s="114" t="s">
        <v>375</v>
      </c>
      <c r="G1660" s="153" t="s">
        <v>4</v>
      </c>
      <c r="H1660" s="153" t="s">
        <v>482</v>
      </c>
      <c r="I1660" s="153" t="s">
        <v>208</v>
      </c>
      <c r="J1660" s="153" t="s">
        <v>209</v>
      </c>
      <c r="K1660" s="117" t="s">
        <v>452</v>
      </c>
      <c r="L1660" s="149">
        <v>4020684373876</v>
      </c>
      <c r="M1660" s="150">
        <v>25.8</v>
      </c>
      <c r="N1660" s="150">
        <v>1289</v>
      </c>
      <c r="O1660" s="146">
        <v>626</v>
      </c>
      <c r="P1660" s="146">
        <v>347</v>
      </c>
      <c r="Q1660" s="120">
        <f t="shared" si="78"/>
        <v>279.99915800000002</v>
      </c>
      <c r="T1660" s="1"/>
    </row>
    <row r="1661" spans="1:20" s="5" customFormat="1" ht="18" customHeight="1" x14ac:dyDescent="0.25">
      <c r="A1661" s="149">
        <v>513071</v>
      </c>
      <c r="B1661" s="149" t="s">
        <v>133</v>
      </c>
      <c r="C1661" s="165" t="s">
        <v>74</v>
      </c>
      <c r="D1661" s="102"/>
      <c r="E1661" s="102">
        <v>14900</v>
      </c>
      <c r="F1661" s="114" t="s">
        <v>375</v>
      </c>
      <c r="G1661" s="153" t="s">
        <v>2</v>
      </c>
      <c r="H1661" s="153" t="s">
        <v>482</v>
      </c>
      <c r="I1661" s="153" t="s">
        <v>208</v>
      </c>
      <c r="J1661" s="153" t="s">
        <v>209</v>
      </c>
      <c r="K1661" s="117" t="s">
        <v>452</v>
      </c>
      <c r="L1661" s="149">
        <v>4020684373944</v>
      </c>
      <c r="M1661" s="150">
        <v>25.8</v>
      </c>
      <c r="N1661" s="150">
        <v>1289</v>
      </c>
      <c r="O1661" s="150">
        <v>626</v>
      </c>
      <c r="P1661" s="146">
        <v>347</v>
      </c>
      <c r="Q1661" s="120">
        <f t="shared" si="78"/>
        <v>279.99915800000002</v>
      </c>
      <c r="T1661" s="1"/>
    </row>
    <row r="1662" spans="1:20" s="5" customFormat="1" ht="18" customHeight="1" x14ac:dyDescent="0.25">
      <c r="A1662" s="149">
        <v>515048</v>
      </c>
      <c r="B1662" s="149" t="s">
        <v>133</v>
      </c>
      <c r="C1662" s="165" t="s">
        <v>74</v>
      </c>
      <c r="D1662" s="102"/>
      <c r="E1662" s="102">
        <v>14900</v>
      </c>
      <c r="F1662" s="114" t="s">
        <v>375</v>
      </c>
      <c r="G1662" s="125" t="s">
        <v>16</v>
      </c>
      <c r="H1662" s="125" t="s">
        <v>482</v>
      </c>
      <c r="I1662" s="125" t="s">
        <v>208</v>
      </c>
      <c r="J1662" s="125" t="s">
        <v>209</v>
      </c>
      <c r="K1662" s="117" t="s">
        <v>452</v>
      </c>
      <c r="L1662" s="149">
        <v>4020684439145</v>
      </c>
      <c r="M1662" s="150">
        <v>26.5</v>
      </c>
      <c r="N1662" s="150">
        <v>1378</v>
      </c>
      <c r="O1662" s="150">
        <v>612</v>
      </c>
      <c r="P1662" s="146">
        <v>440</v>
      </c>
      <c r="Q1662" s="120">
        <f t="shared" si="78"/>
        <v>371.06784000000005</v>
      </c>
      <c r="T1662" s="1"/>
    </row>
    <row r="1663" spans="1:20" s="5" customFormat="1" ht="18" customHeight="1" x14ac:dyDescent="0.25">
      <c r="A1663" s="149">
        <v>517357</v>
      </c>
      <c r="B1663" s="149" t="s">
        <v>133</v>
      </c>
      <c r="C1663" s="165" t="s">
        <v>74</v>
      </c>
      <c r="D1663" s="102"/>
      <c r="E1663" s="102">
        <v>14900</v>
      </c>
      <c r="F1663" s="114" t="s">
        <v>375</v>
      </c>
      <c r="G1663" s="116" t="s">
        <v>5</v>
      </c>
      <c r="H1663" s="116" t="s">
        <v>482</v>
      </c>
      <c r="I1663" s="116" t="s">
        <v>208</v>
      </c>
      <c r="J1663" s="116" t="s">
        <v>209</v>
      </c>
      <c r="K1663" s="117" t="s">
        <v>452</v>
      </c>
      <c r="L1663" s="149">
        <v>4020684505208</v>
      </c>
      <c r="M1663" s="150">
        <v>26.5</v>
      </c>
      <c r="N1663" s="150">
        <v>1289</v>
      </c>
      <c r="O1663" s="150">
        <v>626</v>
      </c>
      <c r="P1663" s="150">
        <v>347</v>
      </c>
      <c r="Q1663" s="120">
        <f t="shared" si="78"/>
        <v>279.99915800000002</v>
      </c>
      <c r="T1663" s="1"/>
    </row>
    <row r="1664" spans="1:20" s="5" customFormat="1" ht="18" customHeight="1" x14ac:dyDescent="0.25">
      <c r="A1664" s="149">
        <v>518884</v>
      </c>
      <c r="B1664" s="149" t="s">
        <v>133</v>
      </c>
      <c r="C1664" s="165" t="s">
        <v>74</v>
      </c>
      <c r="D1664" s="102"/>
      <c r="E1664" s="102">
        <v>14900</v>
      </c>
      <c r="F1664" s="114" t="s">
        <v>375</v>
      </c>
      <c r="G1664" s="116" t="s">
        <v>8</v>
      </c>
      <c r="H1664" s="116" t="s">
        <v>482</v>
      </c>
      <c r="I1664" s="116" t="s">
        <v>208</v>
      </c>
      <c r="J1664" s="116" t="s">
        <v>209</v>
      </c>
      <c r="K1664" s="117" t="s">
        <v>452</v>
      </c>
      <c r="L1664" s="149">
        <v>4020684590600</v>
      </c>
      <c r="M1664" s="150">
        <v>25.6</v>
      </c>
      <c r="N1664" s="146">
        <v>1289</v>
      </c>
      <c r="O1664" s="150">
        <v>626</v>
      </c>
      <c r="P1664" s="150">
        <v>347</v>
      </c>
      <c r="Q1664" s="120">
        <f t="shared" si="78"/>
        <v>279.99915800000002</v>
      </c>
      <c r="T1664" s="1"/>
    </row>
    <row r="1665" spans="1:20" s="5" customFormat="1" ht="18" customHeight="1" x14ac:dyDescent="0.25">
      <c r="A1665" s="149">
        <v>525934</v>
      </c>
      <c r="B1665" s="149" t="s">
        <v>133</v>
      </c>
      <c r="C1665" s="197" t="s">
        <v>74</v>
      </c>
      <c r="D1665" s="102"/>
      <c r="E1665" s="102">
        <v>14900</v>
      </c>
      <c r="F1665" s="114" t="s">
        <v>375</v>
      </c>
      <c r="G1665" s="116" t="s">
        <v>222</v>
      </c>
      <c r="H1665" s="116" t="s">
        <v>482</v>
      </c>
      <c r="I1665" s="116" t="s">
        <v>208</v>
      </c>
      <c r="J1665" s="116" t="s">
        <v>209</v>
      </c>
      <c r="K1665" s="117" t="s">
        <v>452</v>
      </c>
      <c r="L1665" s="149">
        <v>4020684731003</v>
      </c>
      <c r="M1665" s="150">
        <v>24.3</v>
      </c>
      <c r="N1665" s="146">
        <v>1014</v>
      </c>
      <c r="O1665" s="150">
        <v>614</v>
      </c>
      <c r="P1665" s="150">
        <v>398</v>
      </c>
      <c r="Q1665" s="120">
        <f t="shared" si="78"/>
        <v>247.79320799999999</v>
      </c>
      <c r="T1665" s="1"/>
    </row>
    <row r="1666" spans="1:20" s="5" customFormat="1" ht="18" customHeight="1" x14ac:dyDescent="0.25">
      <c r="A1666" s="149">
        <v>527303</v>
      </c>
      <c r="B1666" s="149" t="s">
        <v>133</v>
      </c>
      <c r="C1666" s="197" t="s">
        <v>74</v>
      </c>
      <c r="D1666" s="102"/>
      <c r="E1666" s="102">
        <v>14900</v>
      </c>
      <c r="F1666" s="114" t="s">
        <v>375</v>
      </c>
      <c r="G1666" s="158" t="s">
        <v>716</v>
      </c>
      <c r="H1666" s="116" t="s">
        <v>482</v>
      </c>
      <c r="I1666" s="116" t="s">
        <v>208</v>
      </c>
      <c r="J1666" s="116" t="s">
        <v>209</v>
      </c>
      <c r="K1666" s="117" t="s">
        <v>522</v>
      </c>
      <c r="L1666" s="149" t="s">
        <v>1188</v>
      </c>
      <c r="M1666" s="150">
        <v>25.6</v>
      </c>
      <c r="N1666" s="150">
        <v>1378</v>
      </c>
      <c r="O1666" s="150">
        <v>612</v>
      </c>
      <c r="P1666" s="150">
        <v>440</v>
      </c>
      <c r="Q1666" s="120">
        <f t="shared" si="78"/>
        <v>371.06784000000005</v>
      </c>
      <c r="T1666" s="1"/>
    </row>
    <row r="1667" spans="1:20" s="5" customFormat="1" ht="18" customHeight="1" x14ac:dyDescent="0.25">
      <c r="A1667" s="149">
        <v>527120</v>
      </c>
      <c r="B1667" s="149" t="s">
        <v>133</v>
      </c>
      <c r="C1667" s="197" t="s">
        <v>74</v>
      </c>
      <c r="D1667" s="102"/>
      <c r="E1667" s="102">
        <v>14900</v>
      </c>
      <c r="F1667" s="114" t="s">
        <v>375</v>
      </c>
      <c r="G1667" s="116" t="s">
        <v>715</v>
      </c>
      <c r="H1667" s="116" t="s">
        <v>482</v>
      </c>
      <c r="I1667" s="116" t="s">
        <v>208</v>
      </c>
      <c r="J1667" s="116" t="s">
        <v>209</v>
      </c>
      <c r="K1667" s="117" t="s">
        <v>522</v>
      </c>
      <c r="L1667" s="149" t="s">
        <v>1189</v>
      </c>
      <c r="M1667" s="150">
        <v>25.4</v>
      </c>
      <c r="N1667" s="150">
        <v>1378</v>
      </c>
      <c r="O1667" s="150">
        <v>612</v>
      </c>
      <c r="P1667" s="150">
        <v>440</v>
      </c>
      <c r="Q1667" s="120">
        <f t="shared" si="78"/>
        <v>371.06784000000005</v>
      </c>
    </row>
    <row r="1668" spans="1:20" s="5" customFormat="1" ht="18" customHeight="1" x14ac:dyDescent="0.25">
      <c r="A1668" s="149">
        <v>515280</v>
      </c>
      <c r="B1668" s="149" t="s">
        <v>133</v>
      </c>
      <c r="C1668" s="165" t="s">
        <v>72</v>
      </c>
      <c r="D1668" s="102"/>
      <c r="E1668" s="102">
        <v>12990</v>
      </c>
      <c r="F1668" s="114" t="s">
        <v>375</v>
      </c>
      <c r="G1668" s="125" t="s">
        <v>4</v>
      </c>
      <c r="H1668" s="125" t="s">
        <v>482</v>
      </c>
      <c r="I1668" s="125" t="s">
        <v>237</v>
      </c>
      <c r="J1668" s="125" t="s">
        <v>209</v>
      </c>
      <c r="K1668" s="117" t="s">
        <v>454</v>
      </c>
      <c r="L1668" s="149">
        <v>4020684443739</v>
      </c>
      <c r="M1668" s="150">
        <v>19.8</v>
      </c>
      <c r="N1668" s="150">
        <v>1264</v>
      </c>
      <c r="O1668" s="146">
        <v>595</v>
      </c>
      <c r="P1668" s="150">
        <v>425</v>
      </c>
      <c r="Q1668" s="120">
        <f t="shared" si="78"/>
        <v>319.63400000000007</v>
      </c>
    </row>
    <row r="1669" spans="1:20" s="5" customFormat="1" ht="18" customHeight="1" x14ac:dyDescent="0.25">
      <c r="A1669" s="149">
        <v>515286</v>
      </c>
      <c r="B1669" s="149" t="s">
        <v>133</v>
      </c>
      <c r="C1669" s="165" t="s">
        <v>72</v>
      </c>
      <c r="D1669" s="102"/>
      <c r="E1669" s="102">
        <v>12990</v>
      </c>
      <c r="F1669" s="114" t="s">
        <v>375</v>
      </c>
      <c r="G1669" s="125" t="s">
        <v>2</v>
      </c>
      <c r="H1669" s="125" t="s">
        <v>482</v>
      </c>
      <c r="I1669" s="125" t="s">
        <v>237</v>
      </c>
      <c r="J1669" s="125" t="s">
        <v>209</v>
      </c>
      <c r="K1669" s="117" t="s">
        <v>454</v>
      </c>
      <c r="L1669" s="149">
        <v>4020684443791</v>
      </c>
      <c r="M1669" s="150">
        <v>19.8</v>
      </c>
      <c r="N1669" s="150">
        <v>1264</v>
      </c>
      <c r="O1669" s="150">
        <v>595</v>
      </c>
      <c r="P1669" s="150">
        <v>425</v>
      </c>
      <c r="Q1669" s="120">
        <f t="shared" si="78"/>
        <v>319.63400000000007</v>
      </c>
    </row>
    <row r="1670" spans="1:20" s="5" customFormat="1" ht="18" customHeight="1" x14ac:dyDescent="0.25">
      <c r="A1670" s="149">
        <v>515287</v>
      </c>
      <c r="B1670" s="149" t="s">
        <v>133</v>
      </c>
      <c r="C1670" s="165" t="s">
        <v>72</v>
      </c>
      <c r="D1670" s="102"/>
      <c r="E1670" s="102">
        <v>12990</v>
      </c>
      <c r="F1670" s="114" t="s">
        <v>375</v>
      </c>
      <c r="G1670" s="125" t="s">
        <v>16</v>
      </c>
      <c r="H1670" s="125" t="s">
        <v>482</v>
      </c>
      <c r="I1670" s="125" t="s">
        <v>237</v>
      </c>
      <c r="J1670" s="125" t="s">
        <v>209</v>
      </c>
      <c r="K1670" s="117" t="s">
        <v>454</v>
      </c>
      <c r="L1670" s="149">
        <v>4020684443807</v>
      </c>
      <c r="M1670" s="150">
        <v>19.8</v>
      </c>
      <c r="N1670" s="150">
        <v>1264</v>
      </c>
      <c r="O1670" s="150">
        <v>595</v>
      </c>
      <c r="P1670" s="150">
        <v>425</v>
      </c>
      <c r="Q1670" s="120">
        <f t="shared" si="78"/>
        <v>319.63400000000007</v>
      </c>
    </row>
    <row r="1671" spans="1:20" s="5" customFormat="1" ht="18" customHeight="1" x14ac:dyDescent="0.25">
      <c r="A1671" s="149">
        <v>517360</v>
      </c>
      <c r="B1671" s="149" t="s">
        <v>133</v>
      </c>
      <c r="C1671" s="165" t="s">
        <v>72</v>
      </c>
      <c r="D1671" s="102"/>
      <c r="E1671" s="102">
        <v>12990</v>
      </c>
      <c r="F1671" s="114" t="s">
        <v>375</v>
      </c>
      <c r="G1671" s="116" t="s">
        <v>5</v>
      </c>
      <c r="H1671" s="116" t="s">
        <v>482</v>
      </c>
      <c r="I1671" s="116" t="s">
        <v>237</v>
      </c>
      <c r="J1671" s="116" t="s">
        <v>209</v>
      </c>
      <c r="K1671" s="117" t="s">
        <v>454</v>
      </c>
      <c r="L1671" s="149">
        <v>4020684505239</v>
      </c>
      <c r="M1671" s="150">
        <v>19.8</v>
      </c>
      <c r="N1671" s="150">
        <v>1264</v>
      </c>
      <c r="O1671" s="150">
        <v>595</v>
      </c>
      <c r="P1671" s="150">
        <v>425</v>
      </c>
      <c r="Q1671" s="120">
        <f t="shared" si="78"/>
        <v>319.63400000000007</v>
      </c>
    </row>
    <row r="1672" spans="1:20" s="5" customFormat="1" ht="18" customHeight="1" x14ac:dyDescent="0.25">
      <c r="A1672" s="149">
        <v>518881</v>
      </c>
      <c r="B1672" s="149" t="s">
        <v>133</v>
      </c>
      <c r="C1672" s="165" t="s">
        <v>72</v>
      </c>
      <c r="D1672" s="102"/>
      <c r="E1672" s="102">
        <v>12990</v>
      </c>
      <c r="F1672" s="114" t="s">
        <v>375</v>
      </c>
      <c r="G1672" s="116" t="s">
        <v>8</v>
      </c>
      <c r="H1672" s="116" t="s">
        <v>482</v>
      </c>
      <c r="I1672" s="116" t="s">
        <v>237</v>
      </c>
      <c r="J1672" s="116" t="s">
        <v>209</v>
      </c>
      <c r="K1672" s="117" t="s">
        <v>454</v>
      </c>
      <c r="L1672" s="149">
        <v>4020684590570</v>
      </c>
      <c r="M1672" s="150">
        <v>19.8</v>
      </c>
      <c r="N1672" s="150">
        <v>1264</v>
      </c>
      <c r="O1672" s="150">
        <v>595</v>
      </c>
      <c r="P1672" s="150">
        <v>425</v>
      </c>
      <c r="Q1672" s="120">
        <f t="shared" si="78"/>
        <v>319.63400000000007</v>
      </c>
    </row>
    <row r="1673" spans="1:20" s="5" customFormat="1" ht="18" customHeight="1" x14ac:dyDescent="0.25">
      <c r="A1673" s="149">
        <v>525931</v>
      </c>
      <c r="B1673" s="149" t="s">
        <v>133</v>
      </c>
      <c r="C1673" s="197" t="s">
        <v>72</v>
      </c>
      <c r="D1673" s="102"/>
      <c r="E1673" s="102">
        <v>12990</v>
      </c>
      <c r="F1673" s="114" t="s">
        <v>375</v>
      </c>
      <c r="G1673" s="116" t="s">
        <v>222</v>
      </c>
      <c r="H1673" s="116" t="s">
        <v>482</v>
      </c>
      <c r="I1673" s="116" t="s">
        <v>237</v>
      </c>
      <c r="J1673" s="116" t="s">
        <v>209</v>
      </c>
      <c r="K1673" s="117" t="s">
        <v>454</v>
      </c>
      <c r="L1673" s="149">
        <v>4020684731034</v>
      </c>
      <c r="M1673" s="150">
        <v>19.8</v>
      </c>
      <c r="N1673" s="146">
        <v>1264</v>
      </c>
      <c r="O1673" s="150">
        <v>595</v>
      </c>
      <c r="P1673" s="150">
        <v>425</v>
      </c>
      <c r="Q1673" s="120">
        <f t="shared" si="78"/>
        <v>319.63400000000007</v>
      </c>
    </row>
    <row r="1674" spans="1:20" s="5" customFormat="1" ht="18" customHeight="1" x14ac:dyDescent="0.25">
      <c r="A1674" s="149">
        <v>527306</v>
      </c>
      <c r="B1674" s="149" t="s">
        <v>133</v>
      </c>
      <c r="C1674" s="165" t="s">
        <v>72</v>
      </c>
      <c r="D1674" s="102"/>
      <c r="E1674" s="102">
        <v>12990</v>
      </c>
      <c r="F1674" s="114" t="s">
        <v>375</v>
      </c>
      <c r="G1674" s="158" t="s">
        <v>716</v>
      </c>
      <c r="H1674" s="116" t="s">
        <v>482</v>
      </c>
      <c r="I1674" s="116" t="s">
        <v>237</v>
      </c>
      <c r="J1674" s="116" t="s">
        <v>209</v>
      </c>
      <c r="K1674" s="117" t="s">
        <v>454</v>
      </c>
      <c r="L1674" s="149" t="s">
        <v>1190</v>
      </c>
      <c r="M1674" s="150">
        <v>19.8</v>
      </c>
      <c r="N1674" s="150">
        <v>1264</v>
      </c>
      <c r="O1674" s="150">
        <v>616</v>
      </c>
      <c r="P1674" s="150">
        <v>425</v>
      </c>
      <c r="Q1674" s="120">
        <f t="shared" si="78"/>
        <v>330.91520000000003</v>
      </c>
    </row>
    <row r="1675" spans="1:20" s="5" customFormat="1" ht="18" customHeight="1" x14ac:dyDescent="0.25">
      <c r="A1675" s="149">
        <v>527123</v>
      </c>
      <c r="B1675" s="149" t="s">
        <v>133</v>
      </c>
      <c r="C1675" s="165" t="s">
        <v>72</v>
      </c>
      <c r="D1675" s="102"/>
      <c r="E1675" s="102">
        <v>12990</v>
      </c>
      <c r="F1675" s="114" t="s">
        <v>375</v>
      </c>
      <c r="G1675" s="116" t="s">
        <v>715</v>
      </c>
      <c r="H1675" s="116" t="s">
        <v>482</v>
      </c>
      <c r="I1675" s="116" t="s">
        <v>237</v>
      </c>
      <c r="J1675" s="116" t="s">
        <v>209</v>
      </c>
      <c r="K1675" s="117" t="s">
        <v>454</v>
      </c>
      <c r="L1675" s="149" t="s">
        <v>1191</v>
      </c>
      <c r="M1675" s="150">
        <v>19.8</v>
      </c>
      <c r="N1675" s="150">
        <v>1264</v>
      </c>
      <c r="O1675" s="150">
        <v>616</v>
      </c>
      <c r="P1675" s="150">
        <v>425</v>
      </c>
      <c r="Q1675" s="120">
        <f t="shared" si="78"/>
        <v>330.91520000000003</v>
      </c>
    </row>
    <row r="1676" spans="1:20" s="5" customFormat="1" ht="18" customHeight="1" x14ac:dyDescent="0.25">
      <c r="A1676" s="149">
        <v>516522</v>
      </c>
      <c r="B1676" s="149" t="s">
        <v>133</v>
      </c>
      <c r="C1676" s="165" t="s">
        <v>21</v>
      </c>
      <c r="D1676" s="102"/>
      <c r="E1676" s="102">
        <v>17000</v>
      </c>
      <c r="F1676" s="114" t="s">
        <v>380</v>
      </c>
      <c r="G1676" s="192" t="s">
        <v>4</v>
      </c>
      <c r="H1676" s="192" t="s">
        <v>482</v>
      </c>
      <c r="I1676" s="192" t="s">
        <v>237</v>
      </c>
      <c r="J1676" s="192" t="s">
        <v>209</v>
      </c>
      <c r="K1676" s="117" t="s">
        <v>454</v>
      </c>
      <c r="L1676" s="156">
        <v>4020684483292</v>
      </c>
      <c r="M1676" s="150">
        <v>17.36</v>
      </c>
      <c r="N1676" s="150">
        <v>1264</v>
      </c>
      <c r="O1676" s="150">
        <v>616</v>
      </c>
      <c r="P1676" s="150">
        <v>425</v>
      </c>
      <c r="Q1676" s="120">
        <f t="shared" si="78"/>
        <v>330.91520000000003</v>
      </c>
    </row>
    <row r="1677" spans="1:20" s="5" customFormat="1" ht="18" customHeight="1" x14ac:dyDescent="0.25">
      <c r="A1677" s="149">
        <v>518883</v>
      </c>
      <c r="B1677" s="149" t="s">
        <v>133</v>
      </c>
      <c r="C1677" s="165" t="s">
        <v>21</v>
      </c>
      <c r="D1677" s="102"/>
      <c r="E1677" s="102">
        <v>17000</v>
      </c>
      <c r="F1677" s="114" t="s">
        <v>380</v>
      </c>
      <c r="G1677" s="116" t="s">
        <v>8</v>
      </c>
      <c r="H1677" s="116" t="s">
        <v>482</v>
      </c>
      <c r="I1677" s="116" t="s">
        <v>237</v>
      </c>
      <c r="J1677" s="116" t="s">
        <v>209</v>
      </c>
      <c r="K1677" s="117" t="s">
        <v>454</v>
      </c>
      <c r="L1677" s="149">
        <v>4020684590594</v>
      </c>
      <c r="M1677" s="150">
        <v>17.36</v>
      </c>
      <c r="N1677" s="150">
        <v>1264</v>
      </c>
      <c r="O1677" s="150">
        <v>616</v>
      </c>
      <c r="P1677" s="150">
        <v>425</v>
      </c>
      <c r="Q1677" s="120">
        <f t="shared" si="78"/>
        <v>330.91520000000003</v>
      </c>
    </row>
    <row r="1678" spans="1:20" s="5" customFormat="1" ht="18" customHeight="1" x14ac:dyDescent="0.25">
      <c r="A1678" s="149">
        <v>519150</v>
      </c>
      <c r="B1678" s="149" t="s">
        <v>133</v>
      </c>
      <c r="C1678" s="165" t="s">
        <v>21</v>
      </c>
      <c r="D1678" s="102"/>
      <c r="E1678" s="102">
        <v>17000</v>
      </c>
      <c r="F1678" s="114" t="s">
        <v>380</v>
      </c>
      <c r="G1678" s="116" t="s">
        <v>2</v>
      </c>
      <c r="H1678" s="116" t="s">
        <v>482</v>
      </c>
      <c r="I1678" s="116" t="s">
        <v>237</v>
      </c>
      <c r="J1678" s="116" t="s">
        <v>209</v>
      </c>
      <c r="K1678" s="117" t="s">
        <v>454</v>
      </c>
      <c r="L1678" s="149">
        <v>4020684594424</v>
      </c>
      <c r="M1678" s="150">
        <v>17.36</v>
      </c>
      <c r="N1678" s="150">
        <v>1264</v>
      </c>
      <c r="O1678" s="150">
        <v>616</v>
      </c>
      <c r="P1678" s="150">
        <v>425</v>
      </c>
      <c r="Q1678" s="120">
        <f t="shared" si="78"/>
        <v>330.91520000000003</v>
      </c>
    </row>
    <row r="1679" spans="1:20" s="5" customFormat="1" ht="18" customHeight="1" x14ac:dyDescent="0.25">
      <c r="A1679" s="149">
        <v>519157</v>
      </c>
      <c r="B1679" s="149" t="s">
        <v>133</v>
      </c>
      <c r="C1679" s="165" t="s">
        <v>21</v>
      </c>
      <c r="D1679" s="102"/>
      <c r="E1679" s="102">
        <v>17000</v>
      </c>
      <c r="F1679" s="114" t="s">
        <v>380</v>
      </c>
      <c r="G1679" s="116" t="s">
        <v>16</v>
      </c>
      <c r="H1679" s="116" t="s">
        <v>482</v>
      </c>
      <c r="I1679" s="116" t="s">
        <v>237</v>
      </c>
      <c r="J1679" s="116" t="s">
        <v>209</v>
      </c>
      <c r="K1679" s="117" t="s">
        <v>454</v>
      </c>
      <c r="L1679" s="149">
        <v>4020684594493</v>
      </c>
      <c r="M1679" s="146">
        <v>17.36</v>
      </c>
      <c r="N1679" s="150">
        <v>1264</v>
      </c>
      <c r="O1679" s="150">
        <v>616</v>
      </c>
      <c r="P1679" s="150">
        <v>425</v>
      </c>
      <c r="Q1679" s="120">
        <f t="shared" si="78"/>
        <v>330.91520000000003</v>
      </c>
    </row>
    <row r="1680" spans="1:20" s="5" customFormat="1" ht="18" customHeight="1" x14ac:dyDescent="0.25">
      <c r="A1680" s="149">
        <v>525933</v>
      </c>
      <c r="B1680" s="149" t="s">
        <v>133</v>
      </c>
      <c r="C1680" s="165" t="s">
        <v>21</v>
      </c>
      <c r="D1680" s="102"/>
      <c r="E1680" s="102">
        <v>17000</v>
      </c>
      <c r="F1680" s="114" t="s">
        <v>380</v>
      </c>
      <c r="G1680" s="116" t="s">
        <v>222</v>
      </c>
      <c r="H1680" s="116" t="s">
        <v>482</v>
      </c>
      <c r="I1680" s="116" t="s">
        <v>237</v>
      </c>
      <c r="J1680" s="116" t="s">
        <v>209</v>
      </c>
      <c r="K1680" s="117" t="s">
        <v>454</v>
      </c>
      <c r="L1680" s="149">
        <v>4020684731010</v>
      </c>
      <c r="M1680" s="146">
        <v>17.36</v>
      </c>
      <c r="N1680" s="150">
        <v>1264</v>
      </c>
      <c r="O1680" s="150">
        <v>616</v>
      </c>
      <c r="P1680" s="150">
        <v>425</v>
      </c>
      <c r="Q1680" s="120">
        <f t="shared" si="78"/>
        <v>330.91520000000003</v>
      </c>
    </row>
    <row r="1681" spans="1:17" s="5" customFormat="1" ht="18" customHeight="1" x14ac:dyDescent="0.25">
      <c r="A1681" s="149">
        <v>527308</v>
      </c>
      <c r="B1681" s="149" t="s">
        <v>133</v>
      </c>
      <c r="C1681" s="165" t="s">
        <v>21</v>
      </c>
      <c r="D1681" s="102"/>
      <c r="E1681" s="102">
        <v>17000</v>
      </c>
      <c r="F1681" s="114" t="s">
        <v>380</v>
      </c>
      <c r="G1681" s="158" t="s">
        <v>716</v>
      </c>
      <c r="H1681" s="116" t="s">
        <v>482</v>
      </c>
      <c r="I1681" s="116" t="s">
        <v>237</v>
      </c>
      <c r="J1681" s="116" t="s">
        <v>209</v>
      </c>
      <c r="K1681" s="117" t="s">
        <v>454</v>
      </c>
      <c r="L1681" s="149" t="s">
        <v>1192</v>
      </c>
      <c r="M1681" s="146">
        <v>17.36</v>
      </c>
      <c r="N1681" s="150">
        <v>1264</v>
      </c>
      <c r="O1681" s="146">
        <v>616</v>
      </c>
      <c r="P1681" s="146">
        <v>425</v>
      </c>
      <c r="Q1681" s="120">
        <f t="shared" si="78"/>
        <v>330.91520000000003</v>
      </c>
    </row>
    <row r="1682" spans="1:17" s="5" customFormat="1" ht="18" customHeight="1" x14ac:dyDescent="0.25">
      <c r="A1682" s="149">
        <v>527125</v>
      </c>
      <c r="B1682" s="149" t="s">
        <v>133</v>
      </c>
      <c r="C1682" s="165" t="s">
        <v>21</v>
      </c>
      <c r="D1682" s="102"/>
      <c r="E1682" s="102">
        <v>17000</v>
      </c>
      <c r="F1682" s="114" t="s">
        <v>380</v>
      </c>
      <c r="G1682" s="116" t="s">
        <v>715</v>
      </c>
      <c r="H1682" s="116" t="s">
        <v>482</v>
      </c>
      <c r="I1682" s="116" t="s">
        <v>237</v>
      </c>
      <c r="J1682" s="116" t="s">
        <v>209</v>
      </c>
      <c r="K1682" s="117" t="s">
        <v>454</v>
      </c>
      <c r="L1682" s="149" t="s">
        <v>1193</v>
      </c>
      <c r="M1682" s="150">
        <v>17.36</v>
      </c>
      <c r="N1682" s="150">
        <v>1264</v>
      </c>
      <c r="O1682" s="146">
        <v>616</v>
      </c>
      <c r="P1682" s="146">
        <v>425</v>
      </c>
      <c r="Q1682" s="120">
        <f t="shared" si="78"/>
        <v>330.91520000000003</v>
      </c>
    </row>
    <row r="1683" spans="1:17" s="5" customFormat="1" ht="18" customHeight="1" x14ac:dyDescent="0.25">
      <c r="A1683" s="149">
        <v>521466</v>
      </c>
      <c r="B1683" s="149" t="s">
        <v>133</v>
      </c>
      <c r="C1683" s="165" t="s">
        <v>1650</v>
      </c>
      <c r="D1683" s="102"/>
      <c r="E1683" s="102">
        <v>7600</v>
      </c>
      <c r="F1683" s="114" t="s">
        <v>186</v>
      </c>
      <c r="G1683" s="116" t="s">
        <v>6</v>
      </c>
      <c r="H1683" s="116"/>
      <c r="I1683" s="116"/>
      <c r="J1683" s="116" t="s">
        <v>502</v>
      </c>
      <c r="K1683" s="117" t="s">
        <v>260</v>
      </c>
      <c r="L1683" s="149">
        <v>4020684646611</v>
      </c>
      <c r="M1683" s="150">
        <v>2.46</v>
      </c>
      <c r="N1683" s="150">
        <v>480</v>
      </c>
      <c r="O1683" s="146">
        <v>340</v>
      </c>
      <c r="P1683" s="146">
        <v>90</v>
      </c>
      <c r="Q1683" s="120">
        <f t="shared" si="78"/>
        <v>14.688000000000001</v>
      </c>
    </row>
    <row r="1684" spans="1:17" s="5" customFormat="1" ht="18" customHeight="1" x14ac:dyDescent="0.25">
      <c r="A1684" s="149">
        <v>232180</v>
      </c>
      <c r="B1684" s="149" t="s">
        <v>133</v>
      </c>
      <c r="C1684" s="165" t="s">
        <v>796</v>
      </c>
      <c r="D1684" s="102"/>
      <c r="E1684" s="102">
        <v>2200</v>
      </c>
      <c r="F1684" s="114" t="s">
        <v>190</v>
      </c>
      <c r="G1684" s="152" t="s">
        <v>7</v>
      </c>
      <c r="H1684" s="152" t="s">
        <v>7</v>
      </c>
      <c r="I1684" s="159"/>
      <c r="J1684" s="159"/>
      <c r="K1684" s="160" t="s">
        <v>737</v>
      </c>
      <c r="L1684" s="156">
        <v>4020684630382</v>
      </c>
      <c r="M1684" s="150">
        <v>0.5</v>
      </c>
      <c r="N1684" s="150">
        <v>344</v>
      </c>
      <c r="O1684" s="146">
        <v>194</v>
      </c>
      <c r="P1684" s="146">
        <v>55</v>
      </c>
      <c r="Q1684" s="120">
        <f t="shared" si="78"/>
        <v>3.67048</v>
      </c>
    </row>
    <row r="1685" spans="1:17" s="5" customFormat="1" ht="18" customHeight="1" x14ac:dyDescent="0.25">
      <c r="A1685" s="149">
        <v>220736</v>
      </c>
      <c r="B1685" s="149" t="s">
        <v>133</v>
      </c>
      <c r="C1685" s="165" t="s">
        <v>797</v>
      </c>
      <c r="D1685" s="102"/>
      <c r="E1685" s="102">
        <v>2200</v>
      </c>
      <c r="F1685" s="114" t="s">
        <v>190</v>
      </c>
      <c r="G1685" s="152" t="s">
        <v>7</v>
      </c>
      <c r="H1685" s="152" t="s">
        <v>7</v>
      </c>
      <c r="I1685" s="152" t="s">
        <v>204</v>
      </c>
      <c r="J1685" s="152" t="s">
        <v>204</v>
      </c>
      <c r="K1685" s="160" t="s">
        <v>737</v>
      </c>
      <c r="L1685" s="149">
        <v>4020684451017</v>
      </c>
      <c r="M1685" s="150">
        <v>0.48</v>
      </c>
      <c r="N1685" s="150">
        <v>272</v>
      </c>
      <c r="O1685" s="150">
        <v>179</v>
      </c>
      <c r="P1685" s="150">
        <v>70</v>
      </c>
      <c r="Q1685" s="120">
        <f t="shared" si="78"/>
        <v>3.4081600000000001</v>
      </c>
    </row>
    <row r="1686" spans="1:17" s="5" customFormat="1" ht="18" customHeight="1" x14ac:dyDescent="0.25">
      <c r="A1686" s="149">
        <v>208195</v>
      </c>
      <c r="B1686" s="149" t="s">
        <v>133</v>
      </c>
      <c r="C1686" s="165" t="s">
        <v>798</v>
      </c>
      <c r="D1686" s="102"/>
      <c r="E1686" s="102">
        <v>1900</v>
      </c>
      <c r="F1686" s="114" t="s">
        <v>190</v>
      </c>
      <c r="G1686" s="152" t="s">
        <v>7</v>
      </c>
      <c r="H1686" s="152" t="s">
        <v>7</v>
      </c>
      <c r="I1686" s="152" t="s">
        <v>204</v>
      </c>
      <c r="J1686" s="152" t="s">
        <v>204</v>
      </c>
      <c r="K1686" s="160" t="s">
        <v>737</v>
      </c>
      <c r="L1686" s="156">
        <v>4020684239745</v>
      </c>
      <c r="M1686" s="150">
        <v>0.437</v>
      </c>
      <c r="N1686" s="146">
        <v>327</v>
      </c>
      <c r="O1686" s="150">
        <v>177</v>
      </c>
      <c r="P1686" s="150">
        <v>80</v>
      </c>
      <c r="Q1686" s="120">
        <f t="shared" si="78"/>
        <v>4.6303200000000002</v>
      </c>
    </row>
    <row r="1687" spans="1:17" s="5" customFormat="1" ht="18" customHeight="1" x14ac:dyDescent="0.25">
      <c r="A1687" s="149">
        <v>514542</v>
      </c>
      <c r="B1687" s="149" t="s">
        <v>133</v>
      </c>
      <c r="C1687" s="139" t="s">
        <v>1562</v>
      </c>
      <c r="D1687" s="102"/>
      <c r="E1687" s="102">
        <v>6000</v>
      </c>
      <c r="F1687" s="138" t="s">
        <v>190</v>
      </c>
      <c r="G1687" s="163" t="s">
        <v>7</v>
      </c>
      <c r="H1687" s="152" t="s">
        <v>7</v>
      </c>
      <c r="I1687" s="163"/>
      <c r="J1687" s="163"/>
      <c r="K1687" s="160" t="s">
        <v>737</v>
      </c>
      <c r="L1687" s="149" t="s">
        <v>1194</v>
      </c>
      <c r="M1687" s="146">
        <v>0.95299999999999996</v>
      </c>
      <c r="N1687" s="150">
        <v>460</v>
      </c>
      <c r="O1687" s="150">
        <v>270</v>
      </c>
      <c r="P1687" s="150">
        <v>65</v>
      </c>
      <c r="Q1687" s="120">
        <f t="shared" si="78"/>
        <v>8.0730000000000004</v>
      </c>
    </row>
    <row r="1688" spans="1:17" s="5" customFormat="1" ht="18" customHeight="1" x14ac:dyDescent="0.25">
      <c r="A1688" s="149">
        <v>217796</v>
      </c>
      <c r="B1688" s="149" t="s">
        <v>133</v>
      </c>
      <c r="C1688" s="165" t="s">
        <v>799</v>
      </c>
      <c r="D1688" s="102"/>
      <c r="E1688" s="102">
        <v>2100</v>
      </c>
      <c r="F1688" s="114" t="s">
        <v>190</v>
      </c>
      <c r="G1688" s="152" t="s">
        <v>7</v>
      </c>
      <c r="H1688" s="152" t="s">
        <v>7</v>
      </c>
      <c r="I1688" s="152" t="s">
        <v>204</v>
      </c>
      <c r="J1688" s="152" t="s">
        <v>204</v>
      </c>
      <c r="K1688" s="160" t="s">
        <v>737</v>
      </c>
      <c r="L1688" s="149">
        <v>4020684370035</v>
      </c>
      <c r="M1688" s="150">
        <v>0.52600000000000002</v>
      </c>
      <c r="N1688" s="146">
        <v>0.5</v>
      </c>
      <c r="O1688" s="150">
        <v>280</v>
      </c>
      <c r="P1688" s="150">
        <v>198</v>
      </c>
      <c r="Q1688" s="120">
        <f t="shared" si="78"/>
        <v>2.7719999999999998E-2</v>
      </c>
    </row>
    <row r="1689" spans="1:17" s="5" customFormat="1" ht="18" customHeight="1" x14ac:dyDescent="0.25">
      <c r="A1689" s="149">
        <v>219770</v>
      </c>
      <c r="B1689" s="149" t="s">
        <v>133</v>
      </c>
      <c r="C1689" s="165" t="s">
        <v>800</v>
      </c>
      <c r="D1689" s="102"/>
      <c r="E1689" s="102">
        <v>3500</v>
      </c>
      <c r="F1689" s="114" t="s">
        <v>190</v>
      </c>
      <c r="G1689" s="152" t="s">
        <v>7</v>
      </c>
      <c r="H1689" s="152" t="s">
        <v>7</v>
      </c>
      <c r="I1689" s="152" t="s">
        <v>204</v>
      </c>
      <c r="J1689" s="152" t="s">
        <v>204</v>
      </c>
      <c r="K1689" s="160" t="s">
        <v>737</v>
      </c>
      <c r="L1689" s="149"/>
      <c r="M1689" s="150"/>
      <c r="N1689" s="150"/>
      <c r="O1689" s="150"/>
      <c r="P1689" s="150"/>
      <c r="Q1689" s="120"/>
    </row>
    <row r="1690" spans="1:17" s="5" customFormat="1" ht="18" customHeight="1" x14ac:dyDescent="0.25">
      <c r="A1690" s="149">
        <v>221132</v>
      </c>
      <c r="B1690" s="149" t="s">
        <v>133</v>
      </c>
      <c r="C1690" s="165" t="s">
        <v>801</v>
      </c>
      <c r="D1690" s="102"/>
      <c r="E1690" s="102">
        <v>2700</v>
      </c>
      <c r="F1690" s="114" t="s">
        <v>190</v>
      </c>
      <c r="G1690" s="152" t="s">
        <v>7</v>
      </c>
      <c r="H1690" s="152" t="s">
        <v>7</v>
      </c>
      <c r="I1690" s="152" t="s">
        <v>204</v>
      </c>
      <c r="J1690" s="152" t="s">
        <v>204</v>
      </c>
      <c r="K1690" s="160" t="s">
        <v>737</v>
      </c>
      <c r="L1690" s="149">
        <v>4020684429610</v>
      </c>
      <c r="M1690" s="146">
        <v>0.62</v>
      </c>
      <c r="N1690" s="150">
        <v>359</v>
      </c>
      <c r="O1690" s="150">
        <v>189</v>
      </c>
      <c r="P1690" s="150">
        <v>77</v>
      </c>
      <c r="Q1690" s="120">
        <f t="shared" si="78"/>
        <v>5.2245269999999993</v>
      </c>
    </row>
    <row r="1691" spans="1:17" s="5" customFormat="1" ht="18" customHeight="1" x14ac:dyDescent="0.25">
      <c r="A1691" s="149">
        <v>224787</v>
      </c>
      <c r="B1691" s="149" t="s">
        <v>133</v>
      </c>
      <c r="C1691" s="165" t="s">
        <v>802</v>
      </c>
      <c r="D1691" s="102"/>
      <c r="E1691" s="102">
        <v>1900</v>
      </c>
      <c r="F1691" s="114" t="s">
        <v>190</v>
      </c>
      <c r="G1691" s="152" t="s">
        <v>7</v>
      </c>
      <c r="H1691" s="152" t="s">
        <v>7</v>
      </c>
      <c r="I1691" s="152" t="s">
        <v>204</v>
      </c>
      <c r="J1691" s="152" t="s">
        <v>204</v>
      </c>
      <c r="K1691" s="160" t="s">
        <v>737</v>
      </c>
      <c r="L1691" s="149">
        <v>4020684485289</v>
      </c>
      <c r="M1691" s="146">
        <v>0.69</v>
      </c>
      <c r="N1691" s="146">
        <v>361</v>
      </c>
      <c r="O1691" s="150">
        <v>201</v>
      </c>
      <c r="P1691" s="150">
        <v>77</v>
      </c>
      <c r="Q1691" s="120">
        <f t="shared" si="78"/>
        <v>5.5871969999999997</v>
      </c>
    </row>
    <row r="1692" spans="1:17" s="5" customFormat="1" ht="18" customHeight="1" x14ac:dyDescent="0.25">
      <c r="A1692" s="149">
        <v>225253</v>
      </c>
      <c r="B1692" s="149" t="s">
        <v>133</v>
      </c>
      <c r="C1692" s="165" t="s">
        <v>803</v>
      </c>
      <c r="D1692" s="102"/>
      <c r="E1692" s="102">
        <v>2200</v>
      </c>
      <c r="F1692" s="114" t="s">
        <v>190</v>
      </c>
      <c r="G1692" s="152" t="s">
        <v>7</v>
      </c>
      <c r="H1692" s="152" t="s">
        <v>7</v>
      </c>
      <c r="I1692" s="152" t="s">
        <v>204</v>
      </c>
      <c r="J1692" s="152" t="s">
        <v>204</v>
      </c>
      <c r="K1692" s="160" t="s">
        <v>737</v>
      </c>
      <c r="L1692" s="156">
        <v>4020684506359</v>
      </c>
      <c r="M1692" s="146">
        <v>0.53500000000000003</v>
      </c>
      <c r="N1692" s="150">
        <v>357</v>
      </c>
      <c r="O1692" s="150">
        <v>182</v>
      </c>
      <c r="P1692" s="150">
        <v>75</v>
      </c>
      <c r="Q1692" s="120">
        <f t="shared" si="78"/>
        <v>4.8730500000000001</v>
      </c>
    </row>
    <row r="1693" spans="1:17" s="5" customFormat="1" ht="18" customHeight="1" x14ac:dyDescent="0.25">
      <c r="A1693" s="149">
        <v>231178</v>
      </c>
      <c r="B1693" s="149" t="s">
        <v>133</v>
      </c>
      <c r="C1693" s="197" t="s">
        <v>804</v>
      </c>
      <c r="D1693" s="102"/>
      <c r="E1693" s="102">
        <v>1400</v>
      </c>
      <c r="F1693" s="114" t="s">
        <v>190</v>
      </c>
      <c r="G1693" s="152" t="s">
        <v>7</v>
      </c>
      <c r="H1693" s="152" t="s">
        <v>7</v>
      </c>
      <c r="I1693" s="159"/>
      <c r="J1693" s="159"/>
      <c r="K1693" s="160" t="s">
        <v>737</v>
      </c>
      <c r="L1693" s="149">
        <v>4020684616980</v>
      </c>
      <c r="M1693" s="150">
        <v>0.55900000000000005</v>
      </c>
      <c r="N1693" s="150">
        <v>272</v>
      </c>
      <c r="O1693" s="150">
        <v>182</v>
      </c>
      <c r="P1693" s="150">
        <v>70</v>
      </c>
      <c r="Q1693" s="120">
        <f t="shared" si="78"/>
        <v>3.4652799999999999</v>
      </c>
    </row>
    <row r="1694" spans="1:17" s="5" customFormat="1" ht="18" customHeight="1" x14ac:dyDescent="0.25">
      <c r="A1694" s="149">
        <v>236720</v>
      </c>
      <c r="B1694" s="149" t="s">
        <v>133</v>
      </c>
      <c r="C1694" s="139" t="s">
        <v>831</v>
      </c>
      <c r="D1694" s="102"/>
      <c r="E1694" s="102">
        <v>1300</v>
      </c>
      <c r="F1694" s="114" t="s">
        <v>190</v>
      </c>
      <c r="G1694" s="163" t="s">
        <v>462</v>
      </c>
      <c r="H1694" s="152" t="s">
        <v>217</v>
      </c>
      <c r="I1694" s="163"/>
      <c r="J1694" s="163"/>
      <c r="K1694" s="165"/>
      <c r="L1694" s="149" t="s">
        <v>1195</v>
      </c>
      <c r="M1694" s="150">
        <v>0.437</v>
      </c>
      <c r="N1694" s="150">
        <v>318.2</v>
      </c>
      <c r="O1694" s="150">
        <v>140.69999999999999</v>
      </c>
      <c r="P1694" s="150">
        <v>88.8</v>
      </c>
      <c r="Q1694" s="120">
        <f t="shared" si="78"/>
        <v>3.9756417119999994</v>
      </c>
    </row>
    <row r="1695" spans="1:17" s="5" customFormat="1" ht="18" customHeight="1" x14ac:dyDescent="0.25">
      <c r="A1695" s="149">
        <v>235494</v>
      </c>
      <c r="B1695" s="149" t="s">
        <v>133</v>
      </c>
      <c r="C1695" s="139" t="s">
        <v>830</v>
      </c>
      <c r="D1695" s="102"/>
      <c r="E1695" s="102">
        <v>1300</v>
      </c>
      <c r="F1695" s="114" t="s">
        <v>190</v>
      </c>
      <c r="G1695" s="152" t="s">
        <v>461</v>
      </c>
      <c r="H1695" s="152" t="s">
        <v>217</v>
      </c>
      <c r="I1695" s="163"/>
      <c r="J1695" s="163"/>
      <c r="K1695" s="165"/>
      <c r="L1695" s="149" t="s">
        <v>1196</v>
      </c>
      <c r="M1695" s="150">
        <v>0.437</v>
      </c>
      <c r="N1695" s="146">
        <v>318.2</v>
      </c>
      <c r="O1695" s="150">
        <v>140.69999999999999</v>
      </c>
      <c r="P1695" s="150">
        <v>88.8</v>
      </c>
      <c r="Q1695" s="120">
        <f t="shared" si="78"/>
        <v>3.9756417119999994</v>
      </c>
    </row>
    <row r="1696" spans="1:17" s="5" customFormat="1" ht="18" customHeight="1" x14ac:dyDescent="0.25">
      <c r="A1696" s="149">
        <v>236721</v>
      </c>
      <c r="B1696" s="149" t="s">
        <v>133</v>
      </c>
      <c r="C1696" s="139" t="s">
        <v>832</v>
      </c>
      <c r="D1696" s="102"/>
      <c r="E1696" s="102">
        <v>1300</v>
      </c>
      <c r="F1696" s="114" t="s">
        <v>190</v>
      </c>
      <c r="G1696" s="163" t="s">
        <v>463</v>
      </c>
      <c r="H1696" s="152" t="s">
        <v>217</v>
      </c>
      <c r="I1696" s="163"/>
      <c r="J1696" s="163"/>
      <c r="K1696" s="165"/>
      <c r="L1696" s="149" t="s">
        <v>1197</v>
      </c>
      <c r="M1696" s="146">
        <v>0.437</v>
      </c>
      <c r="N1696" s="150">
        <v>318</v>
      </c>
      <c r="O1696" s="150">
        <v>141</v>
      </c>
      <c r="P1696" s="150">
        <v>89</v>
      </c>
      <c r="Q1696" s="120">
        <f t="shared" si="78"/>
        <v>3.9905819999999999</v>
      </c>
    </row>
    <row r="1697" spans="1:122" s="5" customFormat="1" ht="18" customHeight="1" x14ac:dyDescent="0.25">
      <c r="A1697" s="149">
        <v>236722</v>
      </c>
      <c r="B1697" s="149" t="s">
        <v>133</v>
      </c>
      <c r="C1697" s="139" t="s">
        <v>829</v>
      </c>
      <c r="D1697" s="102"/>
      <c r="E1697" s="102">
        <v>1300</v>
      </c>
      <c r="F1697" s="114" t="s">
        <v>190</v>
      </c>
      <c r="G1697" s="163" t="s">
        <v>464</v>
      </c>
      <c r="H1697" s="152" t="s">
        <v>217</v>
      </c>
      <c r="I1697" s="163"/>
      <c r="J1697" s="163"/>
      <c r="K1697" s="165"/>
      <c r="L1697" s="149" t="s">
        <v>1198</v>
      </c>
      <c r="M1697" s="146">
        <v>0.437</v>
      </c>
      <c r="N1697" s="150">
        <v>318</v>
      </c>
      <c r="O1697" s="150">
        <v>141</v>
      </c>
      <c r="P1697" s="150">
        <v>89</v>
      </c>
      <c r="Q1697" s="120">
        <f t="shared" si="78"/>
        <v>3.9905819999999999</v>
      </c>
    </row>
    <row r="1698" spans="1:122" s="5" customFormat="1" ht="18" customHeight="1" x14ac:dyDescent="0.25">
      <c r="A1698" s="149">
        <v>520837</v>
      </c>
      <c r="B1698" s="149" t="s">
        <v>133</v>
      </c>
      <c r="C1698" s="202" t="s">
        <v>738</v>
      </c>
      <c r="D1698" s="102"/>
      <c r="E1698" s="102">
        <v>10300</v>
      </c>
      <c r="F1698" s="114" t="s">
        <v>380</v>
      </c>
      <c r="G1698" s="116" t="s">
        <v>2</v>
      </c>
      <c r="H1698" s="116" t="s">
        <v>482</v>
      </c>
      <c r="I1698" s="116" t="s">
        <v>208</v>
      </c>
      <c r="J1698" s="116" t="s">
        <v>209</v>
      </c>
      <c r="K1698" s="117" t="s">
        <v>256</v>
      </c>
      <c r="L1698" s="149">
        <v>4020684628877</v>
      </c>
      <c r="M1698" s="150">
        <v>13.6</v>
      </c>
      <c r="N1698" s="150">
        <v>744</v>
      </c>
      <c r="O1698" s="150">
        <v>614</v>
      </c>
      <c r="P1698" s="150">
        <v>331</v>
      </c>
      <c r="Q1698" s="120">
        <f t="shared" si="78"/>
        <v>151.206096</v>
      </c>
    </row>
    <row r="1699" spans="1:122" s="5" customFormat="1" ht="18" customHeight="1" x14ac:dyDescent="0.25">
      <c r="A1699" s="149">
        <v>525942</v>
      </c>
      <c r="B1699" s="149" t="s">
        <v>133</v>
      </c>
      <c r="C1699" s="202" t="s">
        <v>738</v>
      </c>
      <c r="D1699" s="102"/>
      <c r="E1699" s="102">
        <v>10300</v>
      </c>
      <c r="F1699" s="114" t="s">
        <v>380</v>
      </c>
      <c r="G1699" s="116" t="s">
        <v>222</v>
      </c>
      <c r="H1699" s="116" t="s">
        <v>482</v>
      </c>
      <c r="I1699" s="116" t="s">
        <v>208</v>
      </c>
      <c r="J1699" s="116" t="s">
        <v>209</v>
      </c>
      <c r="K1699" s="117" t="s">
        <v>256</v>
      </c>
      <c r="L1699" s="149">
        <v>4020684730921</v>
      </c>
      <c r="M1699" s="150">
        <v>13.6</v>
      </c>
      <c r="N1699" s="150">
        <v>744</v>
      </c>
      <c r="O1699" s="150">
        <v>614</v>
      </c>
      <c r="P1699" s="150">
        <v>331</v>
      </c>
      <c r="Q1699" s="120">
        <f t="shared" si="78"/>
        <v>151.206096</v>
      </c>
    </row>
    <row r="1700" spans="1:122" s="5" customFormat="1" ht="18" customHeight="1" x14ac:dyDescent="0.25">
      <c r="A1700" s="149">
        <v>527129</v>
      </c>
      <c r="B1700" s="149" t="s">
        <v>133</v>
      </c>
      <c r="C1700" s="202" t="s">
        <v>738</v>
      </c>
      <c r="D1700" s="102"/>
      <c r="E1700" s="102">
        <v>10300</v>
      </c>
      <c r="F1700" s="114" t="s">
        <v>380</v>
      </c>
      <c r="G1700" s="116" t="s">
        <v>715</v>
      </c>
      <c r="H1700" s="116" t="s">
        <v>482</v>
      </c>
      <c r="I1700" s="116" t="s">
        <v>208</v>
      </c>
      <c r="J1700" s="116" t="s">
        <v>209</v>
      </c>
      <c r="K1700" s="117" t="s">
        <v>256</v>
      </c>
      <c r="L1700" s="149">
        <v>4020684785365</v>
      </c>
      <c r="M1700" s="150">
        <v>13.6</v>
      </c>
      <c r="N1700" s="150">
        <v>744</v>
      </c>
      <c r="O1700" s="146">
        <v>614</v>
      </c>
      <c r="P1700" s="146">
        <v>331</v>
      </c>
      <c r="Q1700" s="120">
        <f t="shared" si="78"/>
        <v>151.206096</v>
      </c>
    </row>
    <row r="1701" spans="1:122" s="5" customFormat="1" ht="18" customHeight="1" x14ac:dyDescent="0.25">
      <c r="A1701" s="149">
        <v>527312</v>
      </c>
      <c r="B1701" s="149" t="s">
        <v>133</v>
      </c>
      <c r="C1701" s="202" t="s">
        <v>738</v>
      </c>
      <c r="D1701" s="102"/>
      <c r="E1701" s="102">
        <v>10300</v>
      </c>
      <c r="F1701" s="114" t="s">
        <v>380</v>
      </c>
      <c r="G1701" s="158" t="s">
        <v>716</v>
      </c>
      <c r="H1701" s="116" t="s">
        <v>482</v>
      </c>
      <c r="I1701" s="116" t="s">
        <v>208</v>
      </c>
      <c r="J1701" s="116" t="s">
        <v>209</v>
      </c>
      <c r="K1701" s="117" t="s">
        <v>256</v>
      </c>
      <c r="L1701" s="149">
        <v>4020684783644</v>
      </c>
      <c r="M1701" s="150">
        <v>13.6</v>
      </c>
      <c r="N1701" s="150">
        <v>744</v>
      </c>
      <c r="O1701" s="146">
        <v>614</v>
      </c>
      <c r="P1701" s="146">
        <v>331</v>
      </c>
      <c r="Q1701" s="120">
        <f t="shared" si="78"/>
        <v>151.206096</v>
      </c>
    </row>
    <row r="1702" spans="1:122" s="5" customFormat="1" ht="18" customHeight="1" x14ac:dyDescent="0.25">
      <c r="A1702" s="149">
        <v>519653</v>
      </c>
      <c r="B1702" s="149" t="s">
        <v>133</v>
      </c>
      <c r="C1702" s="165" t="s">
        <v>111</v>
      </c>
      <c r="D1702" s="102"/>
      <c r="E1702" s="102">
        <v>10600</v>
      </c>
      <c r="F1702" s="114" t="s">
        <v>375</v>
      </c>
      <c r="G1702" s="116" t="s">
        <v>16</v>
      </c>
      <c r="H1702" s="116" t="s">
        <v>482</v>
      </c>
      <c r="I1702" s="116" t="s">
        <v>208</v>
      </c>
      <c r="J1702" s="116" t="s">
        <v>209</v>
      </c>
      <c r="K1702" s="117" t="s">
        <v>739</v>
      </c>
      <c r="L1702" s="149">
        <v>4020684609166</v>
      </c>
      <c r="M1702" s="150">
        <v>18.55</v>
      </c>
      <c r="N1702" s="146">
        <v>1044</v>
      </c>
      <c r="O1702" s="150">
        <v>614</v>
      </c>
      <c r="P1702" s="150">
        <v>398</v>
      </c>
      <c r="Q1702" s="120">
        <f t="shared" si="78"/>
        <v>255.12436799999995</v>
      </c>
    </row>
    <row r="1703" spans="1:122" s="5" customFormat="1" ht="18" customHeight="1" x14ac:dyDescent="0.25">
      <c r="A1703" s="149">
        <v>519646</v>
      </c>
      <c r="B1703" s="149" t="s">
        <v>133</v>
      </c>
      <c r="C1703" s="165" t="s">
        <v>111</v>
      </c>
      <c r="D1703" s="102"/>
      <c r="E1703" s="102">
        <v>10600</v>
      </c>
      <c r="F1703" s="114" t="s">
        <v>375</v>
      </c>
      <c r="G1703" s="116" t="s">
        <v>2</v>
      </c>
      <c r="H1703" s="116" t="s">
        <v>482</v>
      </c>
      <c r="I1703" s="116" t="s">
        <v>208</v>
      </c>
      <c r="J1703" s="116" t="s">
        <v>209</v>
      </c>
      <c r="K1703" s="117" t="s">
        <v>739</v>
      </c>
      <c r="L1703" s="149">
        <v>4020684609098</v>
      </c>
      <c r="M1703" s="150">
        <v>18.55</v>
      </c>
      <c r="N1703" s="150">
        <v>1044</v>
      </c>
      <c r="O1703" s="146">
        <v>614</v>
      </c>
      <c r="P1703" s="146">
        <v>398</v>
      </c>
      <c r="Q1703" s="120">
        <f t="shared" si="78"/>
        <v>255.12436799999995</v>
      </c>
    </row>
    <row r="1704" spans="1:122" s="5" customFormat="1" ht="18" customHeight="1" x14ac:dyDescent="0.25">
      <c r="A1704" s="149">
        <v>519647</v>
      </c>
      <c r="B1704" s="149" t="s">
        <v>133</v>
      </c>
      <c r="C1704" s="165" t="s">
        <v>111</v>
      </c>
      <c r="D1704" s="102"/>
      <c r="E1704" s="102">
        <v>10600</v>
      </c>
      <c r="F1704" s="114" t="s">
        <v>375</v>
      </c>
      <c r="G1704" s="116" t="s">
        <v>8</v>
      </c>
      <c r="H1704" s="116" t="s">
        <v>482</v>
      </c>
      <c r="I1704" s="116" t="s">
        <v>208</v>
      </c>
      <c r="J1704" s="116" t="s">
        <v>209</v>
      </c>
      <c r="K1704" s="117" t="s">
        <v>739</v>
      </c>
      <c r="L1704" s="149">
        <v>4020684609104</v>
      </c>
      <c r="M1704" s="150">
        <v>18.55</v>
      </c>
      <c r="N1704" s="150">
        <v>1044</v>
      </c>
      <c r="O1704" s="146">
        <v>614</v>
      </c>
      <c r="P1704" s="146">
        <v>398</v>
      </c>
      <c r="Q1704" s="120">
        <f t="shared" si="78"/>
        <v>255.12436799999995</v>
      </c>
    </row>
    <row r="1705" spans="1:122" s="5" customFormat="1" ht="18" customHeight="1" x14ac:dyDescent="0.25">
      <c r="A1705" s="149">
        <v>519649</v>
      </c>
      <c r="B1705" s="149" t="s">
        <v>133</v>
      </c>
      <c r="C1705" s="165" t="s">
        <v>111</v>
      </c>
      <c r="D1705" s="102"/>
      <c r="E1705" s="102">
        <v>10600</v>
      </c>
      <c r="F1705" s="114" t="s">
        <v>375</v>
      </c>
      <c r="G1705" s="116" t="s">
        <v>4</v>
      </c>
      <c r="H1705" s="116" t="s">
        <v>482</v>
      </c>
      <c r="I1705" s="116" t="s">
        <v>208</v>
      </c>
      <c r="J1705" s="116" t="s">
        <v>209</v>
      </c>
      <c r="K1705" s="117" t="s">
        <v>739</v>
      </c>
      <c r="L1705" s="149">
        <v>4020684609128</v>
      </c>
      <c r="M1705" s="150">
        <v>18.55</v>
      </c>
      <c r="N1705" s="150">
        <v>1044</v>
      </c>
      <c r="O1705" s="150">
        <v>614</v>
      </c>
      <c r="P1705" s="150">
        <v>398</v>
      </c>
      <c r="Q1705" s="120">
        <f t="shared" si="78"/>
        <v>255.12436799999995</v>
      </c>
    </row>
    <row r="1706" spans="1:122" s="5" customFormat="1" ht="18" customHeight="1" x14ac:dyDescent="0.25">
      <c r="A1706" s="149">
        <v>519652</v>
      </c>
      <c r="B1706" s="149" t="s">
        <v>133</v>
      </c>
      <c r="C1706" s="165" t="s">
        <v>111</v>
      </c>
      <c r="D1706" s="102"/>
      <c r="E1706" s="102">
        <v>10600</v>
      </c>
      <c r="F1706" s="114" t="s">
        <v>375</v>
      </c>
      <c r="G1706" s="116" t="s">
        <v>5</v>
      </c>
      <c r="H1706" s="116" t="s">
        <v>482</v>
      </c>
      <c r="I1706" s="116" t="s">
        <v>208</v>
      </c>
      <c r="J1706" s="116" t="s">
        <v>209</v>
      </c>
      <c r="K1706" s="117" t="s">
        <v>739</v>
      </c>
      <c r="L1706" s="149">
        <v>4020684609159</v>
      </c>
      <c r="M1706" s="150">
        <v>18.55</v>
      </c>
      <c r="N1706" s="150">
        <v>1044</v>
      </c>
      <c r="O1706" s="150">
        <v>614</v>
      </c>
      <c r="P1706" s="150">
        <v>398</v>
      </c>
      <c r="Q1706" s="120">
        <f t="shared" ref="Q1706:Q1768" si="79">SUM((N1706/100)*(O1706/100)*(P1706/100))</f>
        <v>255.12436799999995</v>
      </c>
    </row>
    <row r="1707" spans="1:122" s="5" customFormat="1" ht="18" customHeight="1" x14ac:dyDescent="0.25">
      <c r="A1707" s="149">
        <v>525944</v>
      </c>
      <c r="B1707" s="149" t="s">
        <v>133</v>
      </c>
      <c r="C1707" s="165" t="s">
        <v>111</v>
      </c>
      <c r="D1707" s="102"/>
      <c r="E1707" s="102">
        <v>10600</v>
      </c>
      <c r="F1707" s="114" t="s">
        <v>375</v>
      </c>
      <c r="G1707" s="116" t="s">
        <v>222</v>
      </c>
      <c r="H1707" s="116" t="s">
        <v>482</v>
      </c>
      <c r="I1707" s="116" t="s">
        <v>208</v>
      </c>
      <c r="J1707" s="116" t="s">
        <v>209</v>
      </c>
      <c r="K1707" s="117" t="s">
        <v>739</v>
      </c>
      <c r="L1707" s="149">
        <v>4020684730907</v>
      </c>
      <c r="M1707" s="150">
        <v>18.55</v>
      </c>
      <c r="N1707" s="150">
        <v>1044</v>
      </c>
      <c r="O1707" s="150">
        <v>614</v>
      </c>
      <c r="P1707" s="150">
        <v>398</v>
      </c>
      <c r="Q1707" s="120">
        <f t="shared" si="79"/>
        <v>255.12436799999995</v>
      </c>
    </row>
    <row r="1708" spans="1:122" s="16" customFormat="1" ht="18" customHeight="1" x14ac:dyDescent="0.25">
      <c r="A1708" s="149">
        <v>527313</v>
      </c>
      <c r="B1708" s="149" t="s">
        <v>133</v>
      </c>
      <c r="C1708" s="165" t="s">
        <v>111</v>
      </c>
      <c r="D1708" s="102"/>
      <c r="E1708" s="102">
        <v>10600</v>
      </c>
      <c r="F1708" s="114" t="s">
        <v>375</v>
      </c>
      <c r="G1708" s="158" t="s">
        <v>716</v>
      </c>
      <c r="H1708" s="116" t="s">
        <v>482</v>
      </c>
      <c r="I1708" s="116" t="s">
        <v>208</v>
      </c>
      <c r="J1708" s="116" t="s">
        <v>209</v>
      </c>
      <c r="K1708" s="117" t="s">
        <v>739</v>
      </c>
      <c r="L1708" s="149" t="s">
        <v>1199</v>
      </c>
      <c r="M1708" s="150">
        <v>18.55</v>
      </c>
      <c r="N1708" s="150">
        <v>1034</v>
      </c>
      <c r="O1708" s="150">
        <v>614</v>
      </c>
      <c r="P1708" s="150">
        <v>333</v>
      </c>
      <c r="Q1708" s="120">
        <f t="shared" si="79"/>
        <v>211.41370799999999</v>
      </c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  <c r="BN1708" s="5"/>
      <c r="BO1708" s="5"/>
      <c r="BP1708" s="5"/>
      <c r="BQ1708" s="5"/>
      <c r="BR1708" s="5"/>
      <c r="BS1708" s="5"/>
      <c r="BT1708" s="5"/>
      <c r="BU1708" s="5"/>
      <c r="BV1708" s="5"/>
      <c r="BW1708" s="5"/>
      <c r="BX1708" s="5"/>
      <c r="BY1708" s="5"/>
      <c r="BZ1708" s="5"/>
      <c r="CA1708" s="5"/>
      <c r="CB1708" s="5"/>
      <c r="CC1708" s="5"/>
      <c r="CD1708" s="5"/>
      <c r="CE1708" s="5"/>
      <c r="CF1708" s="5"/>
      <c r="CG1708" s="5"/>
      <c r="CH1708" s="5"/>
      <c r="CI1708" s="5"/>
      <c r="CJ1708" s="5"/>
      <c r="CK1708" s="5"/>
      <c r="CL1708" s="5"/>
      <c r="CM1708" s="5"/>
      <c r="CN1708" s="5"/>
      <c r="CO1708" s="5"/>
      <c r="CP1708" s="5"/>
      <c r="CQ1708" s="5"/>
      <c r="CR1708" s="5"/>
      <c r="CS1708" s="5"/>
      <c r="CT1708" s="5"/>
      <c r="CU1708" s="5"/>
      <c r="CV1708" s="5"/>
      <c r="CW1708" s="5"/>
      <c r="CX1708" s="5"/>
      <c r="CY1708" s="5"/>
      <c r="CZ1708" s="5"/>
      <c r="DA1708" s="5"/>
      <c r="DB1708" s="5"/>
      <c r="DC1708" s="5"/>
      <c r="DD1708" s="5"/>
      <c r="DE1708" s="5"/>
      <c r="DF1708" s="5"/>
      <c r="DG1708" s="5"/>
      <c r="DH1708" s="5"/>
      <c r="DI1708" s="5"/>
      <c r="DJ1708" s="5"/>
      <c r="DK1708" s="5"/>
      <c r="DL1708" s="5"/>
      <c r="DM1708" s="5"/>
      <c r="DN1708" s="5"/>
      <c r="DO1708" s="5"/>
      <c r="DP1708" s="5"/>
      <c r="DQ1708" s="5"/>
      <c r="DR1708" s="5"/>
    </row>
    <row r="1709" spans="1:122" s="5" customFormat="1" ht="18" customHeight="1" x14ac:dyDescent="0.25">
      <c r="A1709" s="149">
        <v>527130</v>
      </c>
      <c r="B1709" s="149" t="s">
        <v>133</v>
      </c>
      <c r="C1709" s="165" t="s">
        <v>111</v>
      </c>
      <c r="D1709" s="102"/>
      <c r="E1709" s="102">
        <v>10600</v>
      </c>
      <c r="F1709" s="114" t="s">
        <v>375</v>
      </c>
      <c r="G1709" s="116" t="s">
        <v>715</v>
      </c>
      <c r="H1709" s="116" t="s">
        <v>482</v>
      </c>
      <c r="I1709" s="116" t="s">
        <v>208</v>
      </c>
      <c r="J1709" s="116" t="s">
        <v>209</v>
      </c>
      <c r="K1709" s="117" t="s">
        <v>739</v>
      </c>
      <c r="L1709" s="149" t="s">
        <v>1200</v>
      </c>
      <c r="M1709" s="150">
        <v>18.55</v>
      </c>
      <c r="N1709" s="150">
        <v>1034</v>
      </c>
      <c r="O1709" s="150">
        <v>614</v>
      </c>
      <c r="P1709" s="150">
        <v>333</v>
      </c>
      <c r="Q1709" s="120">
        <f t="shared" si="79"/>
        <v>211.41370799999999</v>
      </c>
    </row>
    <row r="1710" spans="1:122" s="5" customFormat="1" ht="18" customHeight="1" x14ac:dyDescent="0.25">
      <c r="A1710" s="149">
        <v>519654</v>
      </c>
      <c r="B1710" s="149" t="s">
        <v>133</v>
      </c>
      <c r="C1710" s="165" t="s">
        <v>112</v>
      </c>
      <c r="D1710" s="102"/>
      <c r="E1710" s="102">
        <v>12100</v>
      </c>
      <c r="F1710" s="114" t="s">
        <v>375</v>
      </c>
      <c r="G1710" s="116" t="s">
        <v>2</v>
      </c>
      <c r="H1710" s="116" t="s">
        <v>482</v>
      </c>
      <c r="I1710" s="116" t="s">
        <v>208</v>
      </c>
      <c r="J1710" s="116" t="s">
        <v>209</v>
      </c>
      <c r="K1710" s="117" t="s">
        <v>567</v>
      </c>
      <c r="L1710" s="156">
        <v>4020684608770</v>
      </c>
      <c r="M1710" s="150">
        <v>22.86</v>
      </c>
      <c r="N1710" s="150">
        <v>1378</v>
      </c>
      <c r="O1710" s="146">
        <v>612</v>
      </c>
      <c r="P1710" s="146">
        <v>440</v>
      </c>
      <c r="Q1710" s="120">
        <f t="shared" si="79"/>
        <v>371.06784000000005</v>
      </c>
    </row>
    <row r="1711" spans="1:122" s="5" customFormat="1" ht="18" customHeight="1" x14ac:dyDescent="0.25">
      <c r="A1711" s="149">
        <v>519655</v>
      </c>
      <c r="B1711" s="149" t="s">
        <v>133</v>
      </c>
      <c r="C1711" s="165" t="s">
        <v>112</v>
      </c>
      <c r="D1711" s="102"/>
      <c r="E1711" s="102">
        <v>12100</v>
      </c>
      <c r="F1711" s="114" t="s">
        <v>375</v>
      </c>
      <c r="G1711" s="116" t="s">
        <v>8</v>
      </c>
      <c r="H1711" s="116" t="s">
        <v>482</v>
      </c>
      <c r="I1711" s="116" t="s">
        <v>208</v>
      </c>
      <c r="J1711" s="116" t="s">
        <v>209</v>
      </c>
      <c r="K1711" s="117" t="s">
        <v>567</v>
      </c>
      <c r="L1711" s="156">
        <v>4020684608787</v>
      </c>
      <c r="M1711" s="150">
        <v>22.86</v>
      </c>
      <c r="N1711" s="150">
        <v>1378</v>
      </c>
      <c r="O1711" s="146">
        <v>612</v>
      </c>
      <c r="P1711" s="146">
        <v>440</v>
      </c>
      <c r="Q1711" s="120">
        <f t="shared" si="79"/>
        <v>371.06784000000005</v>
      </c>
    </row>
    <row r="1712" spans="1:122" s="5" customFormat="1" ht="18" customHeight="1" x14ac:dyDescent="0.25">
      <c r="A1712" s="149">
        <v>519657</v>
      </c>
      <c r="B1712" s="149" t="s">
        <v>133</v>
      </c>
      <c r="C1712" s="165" t="s">
        <v>112</v>
      </c>
      <c r="D1712" s="102"/>
      <c r="E1712" s="102">
        <v>12100</v>
      </c>
      <c r="F1712" s="114" t="s">
        <v>375</v>
      </c>
      <c r="G1712" s="116" t="s">
        <v>4</v>
      </c>
      <c r="H1712" s="116" t="s">
        <v>482</v>
      </c>
      <c r="I1712" s="116" t="s">
        <v>208</v>
      </c>
      <c r="J1712" s="116" t="s">
        <v>209</v>
      </c>
      <c r="K1712" s="117" t="s">
        <v>567</v>
      </c>
      <c r="L1712" s="156">
        <v>4020684608800</v>
      </c>
      <c r="M1712" s="150">
        <v>22.86</v>
      </c>
      <c r="N1712" s="150">
        <v>1378</v>
      </c>
      <c r="O1712" s="150">
        <v>612</v>
      </c>
      <c r="P1712" s="150">
        <v>440</v>
      </c>
      <c r="Q1712" s="120">
        <f t="shared" si="79"/>
        <v>371.06784000000005</v>
      </c>
    </row>
    <row r="1713" spans="1:20" s="5" customFormat="1" ht="18" customHeight="1" x14ac:dyDescent="0.25">
      <c r="A1713" s="149">
        <v>519660</v>
      </c>
      <c r="B1713" s="149" t="s">
        <v>133</v>
      </c>
      <c r="C1713" s="165" t="s">
        <v>112</v>
      </c>
      <c r="D1713" s="102"/>
      <c r="E1713" s="102">
        <v>12100</v>
      </c>
      <c r="F1713" s="114" t="s">
        <v>375</v>
      </c>
      <c r="G1713" s="116" t="s">
        <v>5</v>
      </c>
      <c r="H1713" s="116" t="s">
        <v>482</v>
      </c>
      <c r="I1713" s="116" t="s">
        <v>208</v>
      </c>
      <c r="J1713" s="116" t="s">
        <v>209</v>
      </c>
      <c r="K1713" s="117" t="s">
        <v>567</v>
      </c>
      <c r="L1713" s="156">
        <v>4020684608831</v>
      </c>
      <c r="M1713" s="150">
        <v>22.86</v>
      </c>
      <c r="N1713" s="150">
        <v>1378</v>
      </c>
      <c r="O1713" s="150">
        <v>612</v>
      </c>
      <c r="P1713" s="150">
        <v>440</v>
      </c>
      <c r="Q1713" s="120">
        <f t="shared" si="79"/>
        <v>371.06784000000005</v>
      </c>
    </row>
    <row r="1714" spans="1:20" s="5" customFormat="1" ht="18" customHeight="1" x14ac:dyDescent="0.25">
      <c r="A1714" s="149">
        <v>519661</v>
      </c>
      <c r="B1714" s="149" t="s">
        <v>133</v>
      </c>
      <c r="C1714" s="165" t="s">
        <v>112</v>
      </c>
      <c r="D1714" s="102"/>
      <c r="E1714" s="102">
        <v>12100</v>
      </c>
      <c r="F1714" s="114" t="s">
        <v>375</v>
      </c>
      <c r="G1714" s="116" t="s">
        <v>16</v>
      </c>
      <c r="H1714" s="116" t="s">
        <v>482</v>
      </c>
      <c r="I1714" s="116" t="s">
        <v>208</v>
      </c>
      <c r="J1714" s="116" t="s">
        <v>209</v>
      </c>
      <c r="K1714" s="117" t="s">
        <v>567</v>
      </c>
      <c r="L1714" s="156">
        <v>4020684608848</v>
      </c>
      <c r="M1714" s="150">
        <v>22.86</v>
      </c>
      <c r="N1714" s="146">
        <v>1378</v>
      </c>
      <c r="O1714" s="150">
        <v>612</v>
      </c>
      <c r="P1714" s="150">
        <v>440</v>
      </c>
      <c r="Q1714" s="120">
        <f t="shared" si="79"/>
        <v>371.06784000000005</v>
      </c>
    </row>
    <row r="1715" spans="1:20" s="5" customFormat="1" ht="18" customHeight="1" x14ac:dyDescent="0.25">
      <c r="A1715" s="149">
        <v>525779</v>
      </c>
      <c r="B1715" s="149" t="s">
        <v>133</v>
      </c>
      <c r="C1715" s="165" t="s">
        <v>112</v>
      </c>
      <c r="D1715" s="102"/>
      <c r="E1715" s="102">
        <v>12100</v>
      </c>
      <c r="F1715" s="138" t="s">
        <v>375</v>
      </c>
      <c r="G1715" s="163" t="s">
        <v>2</v>
      </c>
      <c r="H1715" s="125" t="s">
        <v>482</v>
      </c>
      <c r="I1715" s="125" t="s">
        <v>208</v>
      </c>
      <c r="J1715" s="163" t="s">
        <v>209</v>
      </c>
      <c r="K1715" s="117" t="s">
        <v>572</v>
      </c>
      <c r="L1715" s="149" t="s">
        <v>1201</v>
      </c>
      <c r="M1715" s="150">
        <v>22.218</v>
      </c>
      <c r="N1715" s="150">
        <v>1378</v>
      </c>
      <c r="O1715" s="150">
        <v>612</v>
      </c>
      <c r="P1715" s="150">
        <v>440</v>
      </c>
      <c r="Q1715" s="120">
        <f t="shared" si="79"/>
        <v>371.06784000000005</v>
      </c>
    </row>
    <row r="1716" spans="1:20" s="5" customFormat="1" ht="18" customHeight="1" x14ac:dyDescent="0.25">
      <c r="A1716" s="149">
        <v>525780</v>
      </c>
      <c r="B1716" s="149" t="s">
        <v>133</v>
      </c>
      <c r="C1716" s="165" t="s">
        <v>112</v>
      </c>
      <c r="D1716" s="102"/>
      <c r="E1716" s="102">
        <v>12100</v>
      </c>
      <c r="F1716" s="138" t="s">
        <v>375</v>
      </c>
      <c r="G1716" s="163" t="s">
        <v>8</v>
      </c>
      <c r="H1716" s="125" t="s">
        <v>482</v>
      </c>
      <c r="I1716" s="125" t="s">
        <v>208</v>
      </c>
      <c r="J1716" s="163" t="s">
        <v>209</v>
      </c>
      <c r="K1716" s="117" t="s">
        <v>572</v>
      </c>
      <c r="L1716" s="149" t="s">
        <v>1202</v>
      </c>
      <c r="M1716" s="150">
        <v>22.218</v>
      </c>
      <c r="N1716" s="146">
        <v>1378</v>
      </c>
      <c r="O1716" s="150">
        <v>612</v>
      </c>
      <c r="P1716" s="150">
        <v>440</v>
      </c>
      <c r="Q1716" s="120">
        <f t="shared" si="79"/>
        <v>371.06784000000005</v>
      </c>
    </row>
    <row r="1717" spans="1:20" s="5" customFormat="1" ht="18" customHeight="1" x14ac:dyDescent="0.25">
      <c r="A1717" s="149">
        <v>525783</v>
      </c>
      <c r="B1717" s="149" t="s">
        <v>133</v>
      </c>
      <c r="C1717" s="165" t="s">
        <v>112</v>
      </c>
      <c r="D1717" s="102"/>
      <c r="E1717" s="102">
        <v>12100</v>
      </c>
      <c r="F1717" s="138" t="s">
        <v>375</v>
      </c>
      <c r="G1717" s="163" t="s">
        <v>4</v>
      </c>
      <c r="H1717" s="125" t="s">
        <v>482</v>
      </c>
      <c r="I1717" s="125" t="s">
        <v>208</v>
      </c>
      <c r="J1717" s="163" t="s">
        <v>209</v>
      </c>
      <c r="K1717" s="117" t="s">
        <v>572</v>
      </c>
      <c r="L1717" s="149" t="s">
        <v>1203</v>
      </c>
      <c r="M1717" s="150">
        <v>22.218</v>
      </c>
      <c r="N1717" s="150">
        <v>1378</v>
      </c>
      <c r="O1717" s="150">
        <v>612</v>
      </c>
      <c r="P1717" s="150">
        <v>440</v>
      </c>
      <c r="Q1717" s="120">
        <f t="shared" si="79"/>
        <v>371.06784000000005</v>
      </c>
    </row>
    <row r="1718" spans="1:20" s="5" customFormat="1" ht="18" customHeight="1" x14ac:dyDescent="0.25">
      <c r="A1718" s="149">
        <v>525785</v>
      </c>
      <c r="B1718" s="149" t="s">
        <v>133</v>
      </c>
      <c r="C1718" s="165" t="s">
        <v>112</v>
      </c>
      <c r="D1718" s="102"/>
      <c r="E1718" s="102">
        <v>12100</v>
      </c>
      <c r="F1718" s="138" t="s">
        <v>375</v>
      </c>
      <c r="G1718" s="163" t="s">
        <v>5</v>
      </c>
      <c r="H1718" s="125" t="s">
        <v>482</v>
      </c>
      <c r="I1718" s="125" t="s">
        <v>208</v>
      </c>
      <c r="J1718" s="163" t="s">
        <v>209</v>
      </c>
      <c r="K1718" s="117" t="s">
        <v>572</v>
      </c>
      <c r="L1718" s="149" t="s">
        <v>1204</v>
      </c>
      <c r="M1718" s="146">
        <v>22.218</v>
      </c>
      <c r="N1718" s="150">
        <v>1378</v>
      </c>
      <c r="O1718" s="150">
        <v>612</v>
      </c>
      <c r="P1718" s="150">
        <v>440</v>
      </c>
      <c r="Q1718" s="120">
        <f t="shared" si="79"/>
        <v>371.06784000000005</v>
      </c>
    </row>
    <row r="1719" spans="1:20" s="5" customFormat="1" ht="18" customHeight="1" x14ac:dyDescent="0.25">
      <c r="A1719" s="149">
        <v>525786</v>
      </c>
      <c r="B1719" s="149" t="s">
        <v>133</v>
      </c>
      <c r="C1719" s="165" t="s">
        <v>112</v>
      </c>
      <c r="D1719" s="102"/>
      <c r="E1719" s="102">
        <v>12100</v>
      </c>
      <c r="F1719" s="138" t="s">
        <v>375</v>
      </c>
      <c r="G1719" s="163" t="s">
        <v>16</v>
      </c>
      <c r="H1719" s="125" t="s">
        <v>482</v>
      </c>
      <c r="I1719" s="125" t="s">
        <v>208</v>
      </c>
      <c r="J1719" s="163" t="s">
        <v>209</v>
      </c>
      <c r="K1719" s="117" t="s">
        <v>572</v>
      </c>
      <c r="L1719" s="149" t="s">
        <v>1205</v>
      </c>
      <c r="M1719" s="146">
        <v>22.218</v>
      </c>
      <c r="N1719" s="150">
        <v>1378</v>
      </c>
      <c r="O1719" s="150">
        <v>612</v>
      </c>
      <c r="P1719" s="150">
        <v>440</v>
      </c>
      <c r="Q1719" s="120">
        <f t="shared" si="79"/>
        <v>371.06784000000005</v>
      </c>
    </row>
    <row r="1720" spans="1:20" s="5" customFormat="1" ht="18" customHeight="1" x14ac:dyDescent="0.25">
      <c r="A1720" s="149">
        <v>525946</v>
      </c>
      <c r="B1720" s="149" t="s">
        <v>133</v>
      </c>
      <c r="C1720" s="165" t="s">
        <v>112</v>
      </c>
      <c r="D1720" s="102"/>
      <c r="E1720" s="102">
        <v>12100</v>
      </c>
      <c r="F1720" s="138" t="s">
        <v>375</v>
      </c>
      <c r="G1720" s="163" t="s">
        <v>222</v>
      </c>
      <c r="H1720" s="125" t="s">
        <v>482</v>
      </c>
      <c r="I1720" s="125" t="s">
        <v>208</v>
      </c>
      <c r="J1720" s="163" t="s">
        <v>209</v>
      </c>
      <c r="K1720" s="117" t="s">
        <v>572</v>
      </c>
      <c r="L1720" s="149">
        <v>4020684730884</v>
      </c>
      <c r="M1720" s="150">
        <v>22.218</v>
      </c>
      <c r="N1720" s="150">
        <v>1378</v>
      </c>
      <c r="O1720" s="150">
        <v>612</v>
      </c>
      <c r="P1720" s="150">
        <v>440</v>
      </c>
      <c r="Q1720" s="120">
        <f t="shared" si="79"/>
        <v>371.06784000000005</v>
      </c>
    </row>
    <row r="1721" spans="1:20" s="5" customFormat="1" ht="18" customHeight="1" x14ac:dyDescent="0.25">
      <c r="A1721" s="149">
        <v>525945</v>
      </c>
      <c r="B1721" s="149" t="s">
        <v>133</v>
      </c>
      <c r="C1721" s="165" t="s">
        <v>112</v>
      </c>
      <c r="D1721" s="102"/>
      <c r="E1721" s="102">
        <v>12100</v>
      </c>
      <c r="F1721" s="114" t="s">
        <v>375</v>
      </c>
      <c r="G1721" s="116" t="s">
        <v>222</v>
      </c>
      <c r="H1721" s="116" t="s">
        <v>482</v>
      </c>
      <c r="I1721" s="116" t="s">
        <v>208</v>
      </c>
      <c r="J1721" s="116" t="s">
        <v>209</v>
      </c>
      <c r="K1721" s="117" t="s">
        <v>567</v>
      </c>
      <c r="L1721" s="156">
        <v>4020684730891</v>
      </c>
      <c r="M1721" s="150">
        <v>22.86</v>
      </c>
      <c r="N1721" s="146">
        <v>1378</v>
      </c>
      <c r="O1721" s="150">
        <v>612</v>
      </c>
      <c r="P1721" s="150">
        <v>440</v>
      </c>
      <c r="Q1721" s="120">
        <f t="shared" si="79"/>
        <v>371.06784000000005</v>
      </c>
    </row>
    <row r="1722" spans="1:20" s="5" customFormat="1" ht="18" customHeight="1" x14ac:dyDescent="0.25">
      <c r="A1722" s="149">
        <v>527315</v>
      </c>
      <c r="B1722" s="149" t="s">
        <v>133</v>
      </c>
      <c r="C1722" s="165" t="s">
        <v>112</v>
      </c>
      <c r="D1722" s="102"/>
      <c r="E1722" s="102">
        <v>12100</v>
      </c>
      <c r="F1722" s="138" t="s">
        <v>375</v>
      </c>
      <c r="G1722" s="158" t="s">
        <v>716</v>
      </c>
      <c r="H1722" s="125" t="s">
        <v>482</v>
      </c>
      <c r="I1722" s="125" t="s">
        <v>208</v>
      </c>
      <c r="J1722" s="163" t="s">
        <v>209</v>
      </c>
      <c r="K1722" s="117" t="s">
        <v>572</v>
      </c>
      <c r="L1722" s="149" t="s">
        <v>1206</v>
      </c>
      <c r="M1722" s="150">
        <v>22.218</v>
      </c>
      <c r="N1722" s="150">
        <v>1378</v>
      </c>
      <c r="O1722" s="150">
        <v>612</v>
      </c>
      <c r="P1722" s="150">
        <v>440</v>
      </c>
      <c r="Q1722" s="120">
        <f t="shared" si="79"/>
        <v>371.06784000000005</v>
      </c>
    </row>
    <row r="1723" spans="1:20" s="5" customFormat="1" ht="18" customHeight="1" x14ac:dyDescent="0.25">
      <c r="A1723" s="149">
        <v>527314</v>
      </c>
      <c r="B1723" s="149" t="s">
        <v>133</v>
      </c>
      <c r="C1723" s="165" t="s">
        <v>112</v>
      </c>
      <c r="D1723" s="102"/>
      <c r="E1723" s="102">
        <v>12100</v>
      </c>
      <c r="F1723" s="138" t="s">
        <v>375</v>
      </c>
      <c r="G1723" s="158" t="s">
        <v>716</v>
      </c>
      <c r="H1723" s="125" t="s">
        <v>482</v>
      </c>
      <c r="I1723" s="125" t="s">
        <v>208</v>
      </c>
      <c r="J1723" s="163" t="s">
        <v>209</v>
      </c>
      <c r="K1723" s="117" t="s">
        <v>567</v>
      </c>
      <c r="L1723" s="149" t="s">
        <v>1207</v>
      </c>
      <c r="M1723" s="150">
        <v>22.86</v>
      </c>
      <c r="N1723" s="150">
        <v>1378</v>
      </c>
      <c r="O1723" s="150">
        <v>612</v>
      </c>
      <c r="P1723" s="150">
        <v>440</v>
      </c>
      <c r="Q1723" s="120">
        <f t="shared" si="79"/>
        <v>371.06784000000005</v>
      </c>
    </row>
    <row r="1724" spans="1:20" s="5" customFormat="1" ht="18" customHeight="1" x14ac:dyDescent="0.25">
      <c r="A1724" s="149">
        <v>527132</v>
      </c>
      <c r="B1724" s="149" t="s">
        <v>133</v>
      </c>
      <c r="C1724" s="165" t="s">
        <v>112</v>
      </c>
      <c r="D1724" s="102"/>
      <c r="E1724" s="102">
        <v>12100</v>
      </c>
      <c r="F1724" s="138" t="s">
        <v>375</v>
      </c>
      <c r="G1724" s="116" t="s">
        <v>715</v>
      </c>
      <c r="H1724" s="125" t="s">
        <v>482</v>
      </c>
      <c r="I1724" s="125" t="s">
        <v>208</v>
      </c>
      <c r="J1724" s="163" t="s">
        <v>209</v>
      </c>
      <c r="K1724" s="117" t="s">
        <v>572</v>
      </c>
      <c r="L1724" s="149" t="s">
        <v>1208</v>
      </c>
      <c r="M1724" s="150">
        <v>22.218</v>
      </c>
      <c r="N1724" s="150">
        <v>1378</v>
      </c>
      <c r="O1724" s="146">
        <v>612</v>
      </c>
      <c r="P1724" s="146">
        <v>440</v>
      </c>
      <c r="Q1724" s="120">
        <f t="shared" si="79"/>
        <v>371.06784000000005</v>
      </c>
    </row>
    <row r="1725" spans="1:20" s="5" customFormat="1" ht="18" customHeight="1" x14ac:dyDescent="0.25">
      <c r="A1725" s="149">
        <v>527131</v>
      </c>
      <c r="B1725" s="149" t="s">
        <v>133</v>
      </c>
      <c r="C1725" s="165" t="s">
        <v>112</v>
      </c>
      <c r="D1725" s="102"/>
      <c r="E1725" s="102">
        <v>12100</v>
      </c>
      <c r="F1725" s="138" t="s">
        <v>375</v>
      </c>
      <c r="G1725" s="116" t="s">
        <v>715</v>
      </c>
      <c r="H1725" s="125" t="s">
        <v>482</v>
      </c>
      <c r="I1725" s="125" t="s">
        <v>208</v>
      </c>
      <c r="J1725" s="163" t="s">
        <v>209</v>
      </c>
      <c r="K1725" s="117" t="s">
        <v>567</v>
      </c>
      <c r="L1725" s="149" t="s">
        <v>1209</v>
      </c>
      <c r="M1725" s="150">
        <v>22.86</v>
      </c>
      <c r="N1725" s="150">
        <v>1378</v>
      </c>
      <c r="O1725" s="146">
        <v>612</v>
      </c>
      <c r="P1725" s="146">
        <v>440</v>
      </c>
      <c r="Q1725" s="120">
        <f t="shared" si="79"/>
        <v>371.06784000000005</v>
      </c>
    </row>
    <row r="1726" spans="1:20" s="5" customFormat="1" ht="18" customHeight="1" x14ac:dyDescent="0.25">
      <c r="A1726" s="149">
        <v>521811</v>
      </c>
      <c r="B1726" s="149" t="s">
        <v>133</v>
      </c>
      <c r="C1726" s="139" t="s">
        <v>254</v>
      </c>
      <c r="D1726" s="102"/>
      <c r="E1726" s="102">
        <v>10200</v>
      </c>
      <c r="F1726" s="114" t="s">
        <v>375</v>
      </c>
      <c r="G1726" s="116" t="s">
        <v>2</v>
      </c>
      <c r="H1726" s="116" t="s">
        <v>482</v>
      </c>
      <c r="I1726" s="116" t="s">
        <v>208</v>
      </c>
      <c r="J1726" s="116" t="s">
        <v>209</v>
      </c>
      <c r="K1726" s="117" t="s">
        <v>256</v>
      </c>
      <c r="L1726" s="149">
        <v>4020684654210</v>
      </c>
      <c r="M1726" s="150">
        <v>18.13</v>
      </c>
      <c r="N1726" s="150">
        <v>1014</v>
      </c>
      <c r="O1726" s="146">
        <v>646</v>
      </c>
      <c r="P1726" s="146">
        <v>348</v>
      </c>
      <c r="Q1726" s="120">
        <f t="shared" si="79"/>
        <v>227.95531200000002</v>
      </c>
    </row>
    <row r="1727" spans="1:20" s="5" customFormat="1" ht="18" customHeight="1" x14ac:dyDescent="0.25">
      <c r="A1727" s="149">
        <v>521813</v>
      </c>
      <c r="B1727" s="149" t="s">
        <v>133</v>
      </c>
      <c r="C1727" s="139" t="s">
        <v>254</v>
      </c>
      <c r="D1727" s="102"/>
      <c r="E1727" s="102">
        <v>10200</v>
      </c>
      <c r="F1727" s="114" t="s">
        <v>375</v>
      </c>
      <c r="G1727" s="116" t="s">
        <v>8</v>
      </c>
      <c r="H1727" s="116" t="s">
        <v>482</v>
      </c>
      <c r="I1727" s="116" t="s">
        <v>208</v>
      </c>
      <c r="J1727" s="116" t="s">
        <v>209</v>
      </c>
      <c r="K1727" s="117" t="s">
        <v>256</v>
      </c>
      <c r="L1727" s="149">
        <v>4020684654234</v>
      </c>
      <c r="M1727" s="150">
        <v>18.13</v>
      </c>
      <c r="N1727" s="150">
        <v>1014</v>
      </c>
      <c r="O1727" s="146">
        <v>646</v>
      </c>
      <c r="P1727" s="146">
        <v>348</v>
      </c>
      <c r="Q1727" s="120">
        <f t="shared" si="79"/>
        <v>227.95531200000002</v>
      </c>
      <c r="T1727" s="1"/>
    </row>
    <row r="1728" spans="1:20" s="5" customFormat="1" ht="18" customHeight="1" x14ac:dyDescent="0.25">
      <c r="A1728" s="149">
        <v>521816</v>
      </c>
      <c r="B1728" s="149" t="s">
        <v>133</v>
      </c>
      <c r="C1728" s="139" t="s">
        <v>254</v>
      </c>
      <c r="D1728" s="102"/>
      <c r="E1728" s="102">
        <v>10200</v>
      </c>
      <c r="F1728" s="114" t="s">
        <v>375</v>
      </c>
      <c r="G1728" s="116" t="s">
        <v>4</v>
      </c>
      <c r="H1728" s="116" t="s">
        <v>482</v>
      </c>
      <c r="I1728" s="116" t="s">
        <v>208</v>
      </c>
      <c r="J1728" s="116" t="s">
        <v>209</v>
      </c>
      <c r="K1728" s="117" t="s">
        <v>256</v>
      </c>
      <c r="L1728" s="149">
        <v>4020684654364</v>
      </c>
      <c r="M1728" s="146">
        <v>18.13</v>
      </c>
      <c r="N1728" s="150">
        <v>1014</v>
      </c>
      <c r="O1728" s="150">
        <v>646</v>
      </c>
      <c r="P1728" s="150">
        <v>348</v>
      </c>
      <c r="Q1728" s="120">
        <f t="shared" si="79"/>
        <v>227.95531200000002</v>
      </c>
      <c r="T1728" s="1"/>
    </row>
    <row r="1729" spans="1:20" s="5" customFormat="1" ht="18" customHeight="1" x14ac:dyDescent="0.25">
      <c r="A1729" s="149">
        <v>521819</v>
      </c>
      <c r="B1729" s="149" t="s">
        <v>133</v>
      </c>
      <c r="C1729" s="139" t="s">
        <v>254</v>
      </c>
      <c r="D1729" s="102"/>
      <c r="E1729" s="102">
        <v>10200</v>
      </c>
      <c r="F1729" s="114" t="s">
        <v>375</v>
      </c>
      <c r="G1729" s="116" t="s">
        <v>5</v>
      </c>
      <c r="H1729" s="116" t="s">
        <v>482</v>
      </c>
      <c r="I1729" s="116" t="s">
        <v>208</v>
      </c>
      <c r="J1729" s="116" t="s">
        <v>209</v>
      </c>
      <c r="K1729" s="117" t="s">
        <v>256</v>
      </c>
      <c r="L1729" s="156">
        <v>4020684654395</v>
      </c>
      <c r="M1729" s="150">
        <v>18.13</v>
      </c>
      <c r="N1729" s="150">
        <v>1014</v>
      </c>
      <c r="O1729" s="150">
        <v>646</v>
      </c>
      <c r="P1729" s="150">
        <v>348</v>
      </c>
      <c r="Q1729" s="120">
        <f t="shared" si="79"/>
        <v>227.95531200000002</v>
      </c>
      <c r="T1729" s="1"/>
    </row>
    <row r="1730" spans="1:20" s="5" customFormat="1" ht="18" customHeight="1" x14ac:dyDescent="0.25">
      <c r="A1730" s="149">
        <v>521820</v>
      </c>
      <c r="B1730" s="149" t="s">
        <v>133</v>
      </c>
      <c r="C1730" s="139" t="s">
        <v>254</v>
      </c>
      <c r="D1730" s="102"/>
      <c r="E1730" s="102">
        <v>10200</v>
      </c>
      <c r="F1730" s="114" t="s">
        <v>375</v>
      </c>
      <c r="G1730" s="116" t="s">
        <v>16</v>
      </c>
      <c r="H1730" s="116" t="s">
        <v>482</v>
      </c>
      <c r="I1730" s="116" t="s">
        <v>208</v>
      </c>
      <c r="J1730" s="116" t="s">
        <v>209</v>
      </c>
      <c r="K1730" s="117" t="s">
        <v>256</v>
      </c>
      <c r="L1730" s="156">
        <v>4020684654401</v>
      </c>
      <c r="M1730" s="150">
        <v>18.13</v>
      </c>
      <c r="N1730" s="150">
        <v>1014</v>
      </c>
      <c r="O1730" s="150">
        <v>646</v>
      </c>
      <c r="P1730" s="150">
        <v>348</v>
      </c>
      <c r="Q1730" s="120">
        <f t="shared" si="79"/>
        <v>227.95531200000002</v>
      </c>
      <c r="T1730" s="1"/>
    </row>
    <row r="1731" spans="1:20" s="5" customFormat="1" ht="18" customHeight="1" x14ac:dyDescent="0.25">
      <c r="A1731" s="149">
        <v>525947</v>
      </c>
      <c r="B1731" s="149" t="s">
        <v>133</v>
      </c>
      <c r="C1731" s="139" t="s">
        <v>254</v>
      </c>
      <c r="D1731" s="102"/>
      <c r="E1731" s="102">
        <v>10200</v>
      </c>
      <c r="F1731" s="114" t="s">
        <v>375</v>
      </c>
      <c r="G1731" s="116" t="s">
        <v>222</v>
      </c>
      <c r="H1731" s="116" t="s">
        <v>482</v>
      </c>
      <c r="I1731" s="116" t="s">
        <v>208</v>
      </c>
      <c r="J1731" s="116" t="s">
        <v>209</v>
      </c>
      <c r="K1731" s="117" t="s">
        <v>256</v>
      </c>
      <c r="L1731" s="156">
        <v>4020684730877</v>
      </c>
      <c r="M1731" s="150">
        <v>18.13</v>
      </c>
      <c r="N1731" s="150">
        <v>1014</v>
      </c>
      <c r="O1731" s="150">
        <v>646</v>
      </c>
      <c r="P1731" s="150">
        <v>348</v>
      </c>
      <c r="Q1731" s="120">
        <f t="shared" si="79"/>
        <v>227.95531200000002</v>
      </c>
    </row>
    <row r="1732" spans="1:20" s="5" customFormat="1" ht="18" customHeight="1" x14ac:dyDescent="0.25">
      <c r="A1732" s="149">
        <v>527316</v>
      </c>
      <c r="B1732" s="149" t="s">
        <v>133</v>
      </c>
      <c r="C1732" s="139" t="s">
        <v>254</v>
      </c>
      <c r="D1732" s="102"/>
      <c r="E1732" s="102">
        <v>10200</v>
      </c>
      <c r="F1732" s="114" t="s">
        <v>375</v>
      </c>
      <c r="G1732" s="158" t="s">
        <v>716</v>
      </c>
      <c r="H1732" s="116" t="s">
        <v>482</v>
      </c>
      <c r="I1732" s="116" t="s">
        <v>208</v>
      </c>
      <c r="J1732" s="116" t="s">
        <v>209</v>
      </c>
      <c r="K1732" s="117" t="s">
        <v>256</v>
      </c>
      <c r="L1732" s="149" t="s">
        <v>1210</v>
      </c>
      <c r="M1732" s="150">
        <v>18.13</v>
      </c>
      <c r="N1732" s="150">
        <v>1014</v>
      </c>
      <c r="O1732" s="150">
        <v>646</v>
      </c>
      <c r="P1732" s="150">
        <v>348</v>
      </c>
      <c r="Q1732" s="120">
        <f t="shared" si="79"/>
        <v>227.95531200000002</v>
      </c>
    </row>
    <row r="1733" spans="1:20" s="5" customFormat="1" ht="18" customHeight="1" x14ac:dyDescent="0.25">
      <c r="A1733" s="149">
        <v>527133</v>
      </c>
      <c r="B1733" s="149" t="s">
        <v>133</v>
      </c>
      <c r="C1733" s="139" t="s">
        <v>254</v>
      </c>
      <c r="D1733" s="102"/>
      <c r="E1733" s="102">
        <v>10200</v>
      </c>
      <c r="F1733" s="114" t="s">
        <v>375</v>
      </c>
      <c r="G1733" s="116" t="s">
        <v>715</v>
      </c>
      <c r="H1733" s="116" t="s">
        <v>482</v>
      </c>
      <c r="I1733" s="116" t="s">
        <v>208</v>
      </c>
      <c r="J1733" s="116" t="s">
        <v>209</v>
      </c>
      <c r="K1733" s="117" t="s">
        <v>256</v>
      </c>
      <c r="L1733" s="149" t="s">
        <v>1211</v>
      </c>
      <c r="M1733" s="150">
        <v>18.13</v>
      </c>
      <c r="N1733" s="150">
        <v>1014</v>
      </c>
      <c r="O1733" s="150">
        <v>646</v>
      </c>
      <c r="P1733" s="150">
        <v>348</v>
      </c>
      <c r="Q1733" s="120">
        <f t="shared" si="79"/>
        <v>227.95531200000002</v>
      </c>
    </row>
    <row r="1734" spans="1:20" s="5" customFormat="1" ht="18" customHeight="1" x14ac:dyDescent="0.25">
      <c r="A1734" s="149">
        <v>233739</v>
      </c>
      <c r="B1734" s="149" t="s">
        <v>133</v>
      </c>
      <c r="C1734" s="139" t="s">
        <v>577</v>
      </c>
      <c r="D1734" s="102"/>
      <c r="E1734" s="102">
        <v>3200</v>
      </c>
      <c r="F1734" s="138" t="s">
        <v>190</v>
      </c>
      <c r="G1734" s="163" t="s">
        <v>391</v>
      </c>
      <c r="H1734" s="163" t="s">
        <v>7</v>
      </c>
      <c r="I1734" s="163"/>
      <c r="J1734" s="163"/>
      <c r="K1734" s="165"/>
      <c r="L1734" s="149" t="s">
        <v>1212</v>
      </c>
      <c r="M1734" s="150">
        <v>0.72</v>
      </c>
      <c r="N1734" s="150">
        <v>368</v>
      </c>
      <c r="O1734" s="146">
        <v>185</v>
      </c>
      <c r="P1734" s="146">
        <v>82</v>
      </c>
      <c r="Q1734" s="120">
        <f t="shared" si="79"/>
        <v>5.58256</v>
      </c>
    </row>
    <row r="1735" spans="1:20" s="5" customFormat="1" ht="18" customHeight="1" x14ac:dyDescent="0.25">
      <c r="A1735" s="149">
        <v>229234</v>
      </c>
      <c r="B1735" s="149" t="s">
        <v>133</v>
      </c>
      <c r="C1735" s="165" t="s">
        <v>805</v>
      </c>
      <c r="D1735" s="102"/>
      <c r="E1735" s="102">
        <v>2900</v>
      </c>
      <c r="F1735" s="114" t="s">
        <v>190</v>
      </c>
      <c r="G1735" s="152" t="s">
        <v>7</v>
      </c>
      <c r="H1735" s="152" t="s">
        <v>7</v>
      </c>
      <c r="I1735" s="152" t="s">
        <v>204</v>
      </c>
      <c r="J1735" s="152" t="s">
        <v>204</v>
      </c>
      <c r="K1735" s="184" t="s">
        <v>204</v>
      </c>
      <c r="L1735" s="149">
        <v>4020684586597</v>
      </c>
      <c r="M1735" s="146">
        <v>0.72</v>
      </c>
      <c r="N1735" s="150">
        <v>445</v>
      </c>
      <c r="O1735" s="150">
        <v>217</v>
      </c>
      <c r="P1735" s="150">
        <v>21</v>
      </c>
      <c r="Q1735" s="120">
        <f t="shared" si="79"/>
        <v>2.0278649999999998</v>
      </c>
    </row>
    <row r="1736" spans="1:20" s="5" customFormat="1" ht="18" customHeight="1" x14ac:dyDescent="0.25">
      <c r="A1736" s="149">
        <v>513485</v>
      </c>
      <c r="B1736" s="149" t="s">
        <v>133</v>
      </c>
      <c r="C1736" s="165" t="s">
        <v>806</v>
      </c>
      <c r="D1736" s="102"/>
      <c r="E1736" s="102">
        <v>3700</v>
      </c>
      <c r="F1736" s="114" t="s">
        <v>190</v>
      </c>
      <c r="G1736" s="153" t="s">
        <v>540</v>
      </c>
      <c r="H1736" s="153" t="s">
        <v>541</v>
      </c>
      <c r="I1736" s="153" t="s">
        <v>204</v>
      </c>
      <c r="J1736" s="153" t="s">
        <v>204</v>
      </c>
      <c r="K1736" s="181" t="s">
        <v>204</v>
      </c>
      <c r="L1736" s="149">
        <v>4020684396301</v>
      </c>
      <c r="M1736" s="146">
        <v>2.23</v>
      </c>
      <c r="N1736" s="150">
        <v>1.9910000000000001</v>
      </c>
      <c r="O1736" s="150">
        <v>510</v>
      </c>
      <c r="P1736" s="150">
        <v>367</v>
      </c>
      <c r="Q1736" s="120">
        <f t="shared" si="79"/>
        <v>0.37265546999999999</v>
      </c>
    </row>
    <row r="1737" spans="1:20" s="5" customFormat="1" ht="18" customHeight="1" x14ac:dyDescent="0.25">
      <c r="A1737" s="149">
        <v>225088</v>
      </c>
      <c r="B1737" s="149" t="s">
        <v>133</v>
      </c>
      <c r="C1737" s="165" t="s">
        <v>807</v>
      </c>
      <c r="D1737" s="102"/>
      <c r="E1737" s="102">
        <v>400</v>
      </c>
      <c r="F1737" s="114" t="s">
        <v>190</v>
      </c>
      <c r="G1737" s="152" t="s">
        <v>217</v>
      </c>
      <c r="H1737" s="152" t="s">
        <v>217</v>
      </c>
      <c r="I1737" s="152" t="s">
        <v>204</v>
      </c>
      <c r="J1737" s="152" t="s">
        <v>204</v>
      </c>
      <c r="K1737" s="184" t="s">
        <v>204</v>
      </c>
      <c r="L1737" s="149">
        <v>4020684489089</v>
      </c>
      <c r="M1737" s="150">
        <v>0.41699999999999998</v>
      </c>
      <c r="N1737" s="150">
        <v>335</v>
      </c>
      <c r="O1737" s="150">
        <v>290</v>
      </c>
      <c r="P1737" s="150">
        <v>8</v>
      </c>
      <c r="Q1737" s="120">
        <f t="shared" si="79"/>
        <v>0.7772</v>
      </c>
    </row>
    <row r="1738" spans="1:20" s="5" customFormat="1" ht="18" customHeight="1" x14ac:dyDescent="0.25">
      <c r="A1738" s="149">
        <v>217388</v>
      </c>
      <c r="B1738" s="149" t="s">
        <v>133</v>
      </c>
      <c r="C1738" s="152" t="s">
        <v>1661</v>
      </c>
      <c r="D1738" s="102"/>
      <c r="E1738" s="102">
        <v>1000</v>
      </c>
      <c r="F1738" s="114" t="s">
        <v>190</v>
      </c>
      <c r="G1738" s="152" t="s">
        <v>217</v>
      </c>
      <c r="H1738" s="152" t="s">
        <v>217</v>
      </c>
      <c r="I1738" s="159"/>
      <c r="J1738" s="159"/>
      <c r="K1738" s="160"/>
      <c r="L1738" s="149" t="s">
        <v>1213</v>
      </c>
      <c r="M1738" s="150"/>
      <c r="N1738" s="150"/>
      <c r="O1738" s="150"/>
      <c r="P1738" s="150"/>
      <c r="Q1738" s="120"/>
    </row>
    <row r="1739" spans="1:20" s="5" customFormat="1" ht="18" customHeight="1" x14ac:dyDescent="0.25">
      <c r="A1739" s="149">
        <v>217387</v>
      </c>
      <c r="B1739" s="149" t="s">
        <v>133</v>
      </c>
      <c r="C1739" s="152" t="s">
        <v>1662</v>
      </c>
      <c r="D1739" s="102"/>
      <c r="E1739" s="102">
        <v>600</v>
      </c>
      <c r="F1739" s="114" t="s">
        <v>190</v>
      </c>
      <c r="G1739" s="152" t="s">
        <v>217</v>
      </c>
      <c r="H1739" s="152" t="s">
        <v>217</v>
      </c>
      <c r="I1739" s="159"/>
      <c r="J1739" s="159"/>
      <c r="K1739" s="160"/>
      <c r="L1739" s="149" t="s">
        <v>1214</v>
      </c>
      <c r="M1739" s="150"/>
      <c r="N1739" s="150"/>
      <c r="O1739" s="150"/>
      <c r="P1739" s="150"/>
      <c r="Q1739" s="120"/>
      <c r="T1739" s="1"/>
    </row>
    <row r="1740" spans="1:20" s="5" customFormat="1" ht="18" customHeight="1" x14ac:dyDescent="0.25">
      <c r="A1740" s="149">
        <v>527459</v>
      </c>
      <c r="B1740" s="149" t="s">
        <v>133</v>
      </c>
      <c r="C1740" s="202" t="s">
        <v>717</v>
      </c>
      <c r="D1740" s="102"/>
      <c r="E1740" s="102">
        <v>2700</v>
      </c>
      <c r="F1740" s="114" t="s">
        <v>190</v>
      </c>
      <c r="G1740" s="152" t="s">
        <v>217</v>
      </c>
      <c r="H1740" s="152" t="s">
        <v>217</v>
      </c>
      <c r="I1740" s="158"/>
      <c r="J1740" s="158"/>
      <c r="K1740" s="165" t="s">
        <v>740</v>
      </c>
      <c r="L1740" s="149"/>
      <c r="M1740" s="150"/>
      <c r="N1740" s="150"/>
      <c r="O1740" s="150"/>
      <c r="P1740" s="150"/>
      <c r="Q1740" s="120"/>
      <c r="T1740" s="1"/>
    </row>
    <row r="1741" spans="1:20" s="5" customFormat="1" ht="18" customHeight="1" x14ac:dyDescent="0.25">
      <c r="A1741" s="149">
        <v>514029</v>
      </c>
      <c r="B1741" s="149" t="s">
        <v>133</v>
      </c>
      <c r="C1741" s="165" t="s">
        <v>77</v>
      </c>
      <c r="D1741" s="102"/>
      <c r="E1741" s="102">
        <v>8400</v>
      </c>
      <c r="F1741" s="114" t="s">
        <v>375</v>
      </c>
      <c r="G1741" s="163" t="s">
        <v>626</v>
      </c>
      <c r="H1741" s="163" t="s">
        <v>7</v>
      </c>
      <c r="I1741" s="168" t="s">
        <v>208</v>
      </c>
      <c r="J1741" s="168" t="s">
        <v>209</v>
      </c>
      <c r="K1741" s="169" t="s">
        <v>256</v>
      </c>
      <c r="L1741" s="149">
        <v>4020684411677</v>
      </c>
      <c r="M1741" s="150">
        <v>9.48</v>
      </c>
      <c r="N1741" s="150">
        <v>915</v>
      </c>
      <c r="O1741" s="150">
        <v>545</v>
      </c>
      <c r="P1741" s="150">
        <v>290</v>
      </c>
      <c r="Q1741" s="120">
        <f t="shared" si="79"/>
        <v>144.61575000000002</v>
      </c>
    </row>
    <row r="1742" spans="1:20" s="5" customFormat="1" ht="18" customHeight="1" x14ac:dyDescent="0.25">
      <c r="A1742" s="149">
        <v>523676</v>
      </c>
      <c r="B1742" s="149" t="s">
        <v>133</v>
      </c>
      <c r="C1742" s="139" t="s">
        <v>275</v>
      </c>
      <c r="D1742" s="102"/>
      <c r="E1742" s="102">
        <v>11500</v>
      </c>
      <c r="F1742" s="114" t="s">
        <v>375</v>
      </c>
      <c r="G1742" s="116" t="s">
        <v>2</v>
      </c>
      <c r="H1742" s="116" t="s">
        <v>482</v>
      </c>
      <c r="I1742" s="116" t="s">
        <v>221</v>
      </c>
      <c r="J1742" s="116" t="s">
        <v>209</v>
      </c>
      <c r="K1742" s="117" t="s">
        <v>256</v>
      </c>
      <c r="L1742" s="149">
        <v>4020684685092</v>
      </c>
      <c r="M1742" s="150">
        <v>12.02</v>
      </c>
      <c r="N1742" s="150">
        <v>644</v>
      </c>
      <c r="O1742" s="150">
        <v>614</v>
      </c>
      <c r="P1742" s="150">
        <v>358</v>
      </c>
      <c r="Q1742" s="120">
        <f t="shared" si="79"/>
        <v>141.55892800000001</v>
      </c>
    </row>
    <row r="1743" spans="1:20" s="5" customFormat="1" ht="18" customHeight="1" x14ac:dyDescent="0.25">
      <c r="A1743" s="149">
        <v>523677</v>
      </c>
      <c r="B1743" s="149" t="s">
        <v>133</v>
      </c>
      <c r="C1743" s="139" t="s">
        <v>275</v>
      </c>
      <c r="D1743" s="102"/>
      <c r="E1743" s="102">
        <v>11500</v>
      </c>
      <c r="F1743" s="114" t="s">
        <v>375</v>
      </c>
      <c r="G1743" s="116" t="s">
        <v>8</v>
      </c>
      <c r="H1743" s="116" t="s">
        <v>482</v>
      </c>
      <c r="I1743" s="116" t="s">
        <v>221</v>
      </c>
      <c r="J1743" s="116" t="s">
        <v>209</v>
      </c>
      <c r="K1743" s="117" t="s">
        <v>256</v>
      </c>
      <c r="L1743" s="149">
        <v>4020684685108</v>
      </c>
      <c r="M1743" s="150">
        <v>12.02</v>
      </c>
      <c r="N1743" s="150">
        <v>644</v>
      </c>
      <c r="O1743" s="150">
        <v>614</v>
      </c>
      <c r="P1743" s="150">
        <v>358</v>
      </c>
      <c r="Q1743" s="120">
        <f t="shared" si="79"/>
        <v>141.55892800000001</v>
      </c>
    </row>
    <row r="1744" spans="1:20" s="5" customFormat="1" ht="18" customHeight="1" x14ac:dyDescent="0.25">
      <c r="A1744" s="149">
        <v>523680</v>
      </c>
      <c r="B1744" s="149" t="s">
        <v>133</v>
      </c>
      <c r="C1744" s="139" t="s">
        <v>275</v>
      </c>
      <c r="D1744" s="102"/>
      <c r="E1744" s="102">
        <v>11500</v>
      </c>
      <c r="F1744" s="114" t="s">
        <v>375</v>
      </c>
      <c r="G1744" s="116" t="s">
        <v>4</v>
      </c>
      <c r="H1744" s="116" t="s">
        <v>482</v>
      </c>
      <c r="I1744" s="116" t="s">
        <v>221</v>
      </c>
      <c r="J1744" s="116" t="s">
        <v>209</v>
      </c>
      <c r="K1744" s="117" t="s">
        <v>256</v>
      </c>
      <c r="L1744" s="149">
        <v>4020684685139</v>
      </c>
      <c r="M1744" s="150">
        <v>12.02</v>
      </c>
      <c r="N1744" s="150">
        <v>644</v>
      </c>
      <c r="O1744" s="150">
        <v>614</v>
      </c>
      <c r="P1744" s="150">
        <v>358</v>
      </c>
      <c r="Q1744" s="120">
        <f t="shared" si="79"/>
        <v>141.55892800000001</v>
      </c>
    </row>
    <row r="1745" spans="1:24" s="5" customFormat="1" ht="18" customHeight="1" x14ac:dyDescent="0.25">
      <c r="A1745" s="149">
        <v>523683</v>
      </c>
      <c r="B1745" s="149" t="s">
        <v>133</v>
      </c>
      <c r="C1745" s="139" t="s">
        <v>275</v>
      </c>
      <c r="D1745" s="102"/>
      <c r="E1745" s="102">
        <v>11500</v>
      </c>
      <c r="F1745" s="114" t="s">
        <v>375</v>
      </c>
      <c r="G1745" s="116" t="s">
        <v>5</v>
      </c>
      <c r="H1745" s="116" t="s">
        <v>482</v>
      </c>
      <c r="I1745" s="116" t="s">
        <v>221</v>
      </c>
      <c r="J1745" s="116" t="s">
        <v>209</v>
      </c>
      <c r="K1745" s="117" t="s">
        <v>256</v>
      </c>
      <c r="L1745" s="149">
        <v>4020684685153</v>
      </c>
      <c r="M1745" s="150">
        <v>12.02</v>
      </c>
      <c r="N1745" s="150">
        <v>644</v>
      </c>
      <c r="O1745" s="150">
        <v>614</v>
      </c>
      <c r="P1745" s="150">
        <v>358</v>
      </c>
      <c r="Q1745" s="120">
        <f t="shared" si="79"/>
        <v>141.55892800000001</v>
      </c>
    </row>
    <row r="1746" spans="1:24" s="5" customFormat="1" ht="18" customHeight="1" x14ac:dyDescent="0.25">
      <c r="A1746" s="149">
        <v>523685</v>
      </c>
      <c r="B1746" s="149" t="s">
        <v>133</v>
      </c>
      <c r="C1746" s="139" t="s">
        <v>275</v>
      </c>
      <c r="D1746" s="102"/>
      <c r="E1746" s="102">
        <v>11500</v>
      </c>
      <c r="F1746" s="114" t="s">
        <v>375</v>
      </c>
      <c r="G1746" s="116" t="s">
        <v>16</v>
      </c>
      <c r="H1746" s="116" t="s">
        <v>482</v>
      </c>
      <c r="I1746" s="116" t="s">
        <v>221</v>
      </c>
      <c r="J1746" s="116" t="s">
        <v>209</v>
      </c>
      <c r="K1746" s="117" t="s">
        <v>256</v>
      </c>
      <c r="L1746" s="149">
        <v>4020684685177</v>
      </c>
      <c r="M1746" s="150">
        <v>12.02</v>
      </c>
      <c r="N1746" s="150">
        <v>644</v>
      </c>
      <c r="O1746" s="150">
        <v>614</v>
      </c>
      <c r="P1746" s="150">
        <v>358</v>
      </c>
      <c r="Q1746" s="120">
        <f t="shared" si="79"/>
        <v>141.55892800000001</v>
      </c>
    </row>
    <row r="1747" spans="1:24" s="5" customFormat="1" ht="18" customHeight="1" x14ac:dyDescent="0.25">
      <c r="A1747" s="149">
        <v>525952</v>
      </c>
      <c r="B1747" s="149" t="s">
        <v>133</v>
      </c>
      <c r="C1747" s="139" t="s">
        <v>275</v>
      </c>
      <c r="D1747" s="102"/>
      <c r="E1747" s="102">
        <v>11500</v>
      </c>
      <c r="F1747" s="114" t="s">
        <v>375</v>
      </c>
      <c r="G1747" s="116" t="s">
        <v>222</v>
      </c>
      <c r="H1747" s="116" t="s">
        <v>482</v>
      </c>
      <c r="I1747" s="116" t="s">
        <v>221</v>
      </c>
      <c r="J1747" s="116" t="s">
        <v>209</v>
      </c>
      <c r="K1747" s="117" t="s">
        <v>256</v>
      </c>
      <c r="L1747" s="149">
        <v>4020684730822</v>
      </c>
      <c r="M1747" s="150">
        <v>12.02</v>
      </c>
      <c r="N1747" s="150">
        <v>644</v>
      </c>
      <c r="O1747" s="150">
        <v>614</v>
      </c>
      <c r="P1747" s="150">
        <v>358</v>
      </c>
      <c r="Q1747" s="120">
        <f t="shared" si="79"/>
        <v>141.55892800000001</v>
      </c>
    </row>
    <row r="1748" spans="1:24" s="5" customFormat="1" ht="18" customHeight="1" x14ac:dyDescent="0.25">
      <c r="A1748" s="149">
        <v>527317</v>
      </c>
      <c r="B1748" s="149" t="s">
        <v>133</v>
      </c>
      <c r="C1748" s="139" t="s">
        <v>275</v>
      </c>
      <c r="D1748" s="102"/>
      <c r="E1748" s="102">
        <v>11500</v>
      </c>
      <c r="F1748" s="114" t="s">
        <v>375</v>
      </c>
      <c r="G1748" s="158" t="s">
        <v>716</v>
      </c>
      <c r="H1748" s="116" t="s">
        <v>482</v>
      </c>
      <c r="I1748" s="116" t="s">
        <v>221</v>
      </c>
      <c r="J1748" s="116" t="s">
        <v>209</v>
      </c>
      <c r="K1748" s="117" t="s">
        <v>256</v>
      </c>
      <c r="L1748" s="149" t="s">
        <v>1215</v>
      </c>
      <c r="M1748" s="150">
        <v>12.02</v>
      </c>
      <c r="N1748" s="150">
        <v>644</v>
      </c>
      <c r="O1748" s="150">
        <v>614</v>
      </c>
      <c r="P1748" s="150">
        <v>358</v>
      </c>
      <c r="Q1748" s="120">
        <f t="shared" si="79"/>
        <v>141.55892800000001</v>
      </c>
      <c r="T1748" s="1"/>
    </row>
    <row r="1749" spans="1:24" s="5" customFormat="1" ht="18" customHeight="1" x14ac:dyDescent="0.25">
      <c r="A1749" s="149">
        <v>527134</v>
      </c>
      <c r="B1749" s="149" t="s">
        <v>133</v>
      </c>
      <c r="C1749" s="139" t="s">
        <v>275</v>
      </c>
      <c r="D1749" s="102"/>
      <c r="E1749" s="102">
        <v>11500</v>
      </c>
      <c r="F1749" s="114" t="s">
        <v>375</v>
      </c>
      <c r="G1749" s="116" t="s">
        <v>715</v>
      </c>
      <c r="H1749" s="116" t="s">
        <v>482</v>
      </c>
      <c r="I1749" s="116" t="s">
        <v>221</v>
      </c>
      <c r="J1749" s="116" t="s">
        <v>209</v>
      </c>
      <c r="K1749" s="117" t="s">
        <v>256</v>
      </c>
      <c r="L1749" s="149" t="s">
        <v>1216</v>
      </c>
      <c r="M1749" s="150">
        <v>12.02</v>
      </c>
      <c r="N1749" s="150">
        <v>644</v>
      </c>
      <c r="O1749" s="150">
        <v>614</v>
      </c>
      <c r="P1749" s="150">
        <v>358</v>
      </c>
      <c r="Q1749" s="120">
        <f t="shared" si="79"/>
        <v>141.55892800000001</v>
      </c>
      <c r="T1749" s="1"/>
    </row>
    <row r="1750" spans="1:24" s="5" customFormat="1" ht="18" customHeight="1" x14ac:dyDescent="0.25">
      <c r="A1750" s="149">
        <v>523686</v>
      </c>
      <c r="B1750" s="149" t="s">
        <v>133</v>
      </c>
      <c r="C1750" s="139" t="s">
        <v>274</v>
      </c>
      <c r="D1750" s="102"/>
      <c r="E1750" s="102">
        <v>12100</v>
      </c>
      <c r="F1750" s="114" t="s">
        <v>375</v>
      </c>
      <c r="G1750" s="116" t="s">
        <v>2</v>
      </c>
      <c r="H1750" s="116" t="s">
        <v>482</v>
      </c>
      <c r="I1750" s="116" t="s">
        <v>221</v>
      </c>
      <c r="J1750" s="116" t="s">
        <v>209</v>
      </c>
      <c r="K1750" s="117" t="s">
        <v>256</v>
      </c>
      <c r="L1750" s="156">
        <v>4020684685184</v>
      </c>
      <c r="M1750" s="150">
        <v>13.04</v>
      </c>
      <c r="N1750" s="150">
        <v>760</v>
      </c>
      <c r="O1750" s="146">
        <v>641</v>
      </c>
      <c r="P1750" s="146">
        <v>361</v>
      </c>
      <c r="Q1750" s="120">
        <f t="shared" si="79"/>
        <v>175.86475999999999</v>
      </c>
      <c r="T1750" s="1"/>
    </row>
    <row r="1751" spans="1:24" s="5" customFormat="1" ht="18" customHeight="1" x14ac:dyDescent="0.25">
      <c r="A1751" s="149">
        <v>523687</v>
      </c>
      <c r="B1751" s="149" t="s">
        <v>133</v>
      </c>
      <c r="C1751" s="139" t="s">
        <v>274</v>
      </c>
      <c r="D1751" s="102"/>
      <c r="E1751" s="102">
        <v>12100</v>
      </c>
      <c r="F1751" s="114" t="s">
        <v>375</v>
      </c>
      <c r="G1751" s="116" t="s">
        <v>8</v>
      </c>
      <c r="H1751" s="116" t="s">
        <v>482</v>
      </c>
      <c r="I1751" s="116" t="s">
        <v>221</v>
      </c>
      <c r="J1751" s="116" t="s">
        <v>209</v>
      </c>
      <c r="K1751" s="117" t="s">
        <v>256</v>
      </c>
      <c r="L1751" s="156">
        <v>4020684685191</v>
      </c>
      <c r="M1751" s="150">
        <v>13.04</v>
      </c>
      <c r="N1751" s="150">
        <v>760</v>
      </c>
      <c r="O1751" s="146">
        <v>641</v>
      </c>
      <c r="P1751" s="146">
        <v>361</v>
      </c>
      <c r="Q1751" s="120">
        <f t="shared" si="79"/>
        <v>175.86475999999999</v>
      </c>
      <c r="T1751" s="1"/>
    </row>
    <row r="1752" spans="1:24" s="5" customFormat="1" ht="18" customHeight="1" x14ac:dyDescent="0.25">
      <c r="A1752" s="149">
        <v>523690</v>
      </c>
      <c r="B1752" s="149" t="s">
        <v>133</v>
      </c>
      <c r="C1752" s="139" t="s">
        <v>274</v>
      </c>
      <c r="D1752" s="102"/>
      <c r="E1752" s="102">
        <v>12100</v>
      </c>
      <c r="F1752" s="114" t="s">
        <v>375</v>
      </c>
      <c r="G1752" s="116" t="s">
        <v>4</v>
      </c>
      <c r="H1752" s="116" t="s">
        <v>482</v>
      </c>
      <c r="I1752" s="116" t="s">
        <v>221</v>
      </c>
      <c r="J1752" s="116" t="s">
        <v>209</v>
      </c>
      <c r="K1752" s="117" t="s">
        <v>256</v>
      </c>
      <c r="L1752" s="156">
        <v>4020684685221</v>
      </c>
      <c r="M1752" s="150">
        <v>13.04</v>
      </c>
      <c r="N1752" s="150">
        <v>760</v>
      </c>
      <c r="O1752" s="150">
        <v>641</v>
      </c>
      <c r="P1752" s="150">
        <v>361</v>
      </c>
      <c r="Q1752" s="120">
        <f t="shared" si="79"/>
        <v>175.86475999999999</v>
      </c>
      <c r="T1752" s="1"/>
    </row>
    <row r="1753" spans="1:24" s="5" customFormat="1" ht="18" customHeight="1" x14ac:dyDescent="0.25">
      <c r="A1753" s="149">
        <v>523693</v>
      </c>
      <c r="B1753" s="149" t="s">
        <v>133</v>
      </c>
      <c r="C1753" s="139" t="s">
        <v>274</v>
      </c>
      <c r="D1753" s="102"/>
      <c r="E1753" s="102">
        <v>12100</v>
      </c>
      <c r="F1753" s="114" t="s">
        <v>375</v>
      </c>
      <c r="G1753" s="116" t="s">
        <v>5</v>
      </c>
      <c r="H1753" s="116" t="s">
        <v>482</v>
      </c>
      <c r="I1753" s="116" t="s">
        <v>221</v>
      </c>
      <c r="J1753" s="116" t="s">
        <v>209</v>
      </c>
      <c r="K1753" s="117" t="s">
        <v>256</v>
      </c>
      <c r="L1753" s="149">
        <v>4020684685252</v>
      </c>
      <c r="M1753" s="150">
        <v>13.04</v>
      </c>
      <c r="N1753" s="150">
        <v>760</v>
      </c>
      <c r="O1753" s="150">
        <v>641</v>
      </c>
      <c r="P1753" s="150">
        <v>361</v>
      </c>
      <c r="Q1753" s="120">
        <f t="shared" si="79"/>
        <v>175.86475999999999</v>
      </c>
      <c r="T1753" s="1"/>
    </row>
    <row r="1754" spans="1:24" s="5" customFormat="1" ht="18" customHeight="1" x14ac:dyDescent="0.25">
      <c r="A1754" s="149">
        <v>523695</v>
      </c>
      <c r="B1754" s="149" t="s">
        <v>133</v>
      </c>
      <c r="C1754" s="139" t="s">
        <v>274</v>
      </c>
      <c r="D1754" s="102"/>
      <c r="E1754" s="102">
        <v>12100</v>
      </c>
      <c r="F1754" s="114" t="s">
        <v>375</v>
      </c>
      <c r="G1754" s="116" t="s">
        <v>16</v>
      </c>
      <c r="H1754" s="116" t="s">
        <v>482</v>
      </c>
      <c r="I1754" s="116" t="s">
        <v>221</v>
      </c>
      <c r="J1754" s="116" t="s">
        <v>209</v>
      </c>
      <c r="K1754" s="117" t="s">
        <v>256</v>
      </c>
      <c r="L1754" s="149">
        <v>4020684685276</v>
      </c>
      <c r="M1754" s="150">
        <v>13.04</v>
      </c>
      <c r="N1754" s="150">
        <v>760</v>
      </c>
      <c r="O1754" s="150">
        <v>641</v>
      </c>
      <c r="P1754" s="150">
        <v>361</v>
      </c>
      <c r="Q1754" s="120">
        <f t="shared" si="79"/>
        <v>175.86475999999999</v>
      </c>
      <c r="T1754" s="1"/>
    </row>
    <row r="1755" spans="1:24" s="5" customFormat="1" ht="18" customHeight="1" x14ac:dyDescent="0.25">
      <c r="A1755" s="149">
        <v>525954</v>
      </c>
      <c r="B1755" s="149" t="s">
        <v>133</v>
      </c>
      <c r="C1755" s="139" t="s">
        <v>274</v>
      </c>
      <c r="D1755" s="102"/>
      <c r="E1755" s="102">
        <v>12100</v>
      </c>
      <c r="F1755" s="114" t="s">
        <v>375</v>
      </c>
      <c r="G1755" s="116" t="s">
        <v>222</v>
      </c>
      <c r="H1755" s="116" t="s">
        <v>482</v>
      </c>
      <c r="I1755" s="116" t="s">
        <v>221</v>
      </c>
      <c r="J1755" s="116" t="s">
        <v>209</v>
      </c>
      <c r="K1755" s="117" t="s">
        <v>256</v>
      </c>
      <c r="L1755" s="149">
        <v>4020684730808</v>
      </c>
      <c r="M1755" s="150">
        <v>13.04</v>
      </c>
      <c r="N1755" s="150">
        <v>760</v>
      </c>
      <c r="O1755" s="150">
        <v>641</v>
      </c>
      <c r="P1755" s="150">
        <v>361</v>
      </c>
      <c r="Q1755" s="120">
        <f t="shared" si="79"/>
        <v>175.86475999999999</v>
      </c>
      <c r="T1755" s="1"/>
    </row>
    <row r="1756" spans="1:24" s="5" customFormat="1" ht="18" customHeight="1" x14ac:dyDescent="0.25">
      <c r="A1756" s="149">
        <v>527319</v>
      </c>
      <c r="B1756" s="149" t="s">
        <v>133</v>
      </c>
      <c r="C1756" s="139" t="s">
        <v>274</v>
      </c>
      <c r="D1756" s="102"/>
      <c r="E1756" s="102">
        <v>12100</v>
      </c>
      <c r="F1756" s="114" t="s">
        <v>375</v>
      </c>
      <c r="G1756" s="158" t="s">
        <v>716</v>
      </c>
      <c r="H1756" s="116" t="s">
        <v>482</v>
      </c>
      <c r="I1756" s="116" t="s">
        <v>221</v>
      </c>
      <c r="J1756" s="116" t="s">
        <v>209</v>
      </c>
      <c r="K1756" s="117" t="s">
        <v>256</v>
      </c>
      <c r="L1756" s="149" t="s">
        <v>1217</v>
      </c>
      <c r="M1756" s="150">
        <v>13.04</v>
      </c>
      <c r="N1756" s="150">
        <v>744</v>
      </c>
      <c r="O1756" s="150">
        <v>614</v>
      </c>
      <c r="P1756" s="150">
        <v>361</v>
      </c>
      <c r="Q1756" s="120">
        <f t="shared" si="79"/>
        <v>164.91057599999999</v>
      </c>
      <c r="T1756" s="1"/>
      <c r="U1756" s="1"/>
      <c r="V1756" s="1"/>
      <c r="W1756" s="1"/>
      <c r="X1756" s="1"/>
    </row>
    <row r="1757" spans="1:24" s="5" customFormat="1" ht="18" customHeight="1" x14ac:dyDescent="0.25">
      <c r="A1757" s="149">
        <v>527136</v>
      </c>
      <c r="B1757" s="149" t="s">
        <v>133</v>
      </c>
      <c r="C1757" s="139" t="s">
        <v>274</v>
      </c>
      <c r="D1757" s="102"/>
      <c r="E1757" s="102">
        <v>12100</v>
      </c>
      <c r="F1757" s="114" t="s">
        <v>375</v>
      </c>
      <c r="G1757" s="116" t="s">
        <v>715</v>
      </c>
      <c r="H1757" s="116" t="s">
        <v>482</v>
      </c>
      <c r="I1757" s="116" t="s">
        <v>221</v>
      </c>
      <c r="J1757" s="116" t="s">
        <v>209</v>
      </c>
      <c r="K1757" s="117" t="s">
        <v>256</v>
      </c>
      <c r="L1757" s="149" t="s">
        <v>1218</v>
      </c>
      <c r="M1757" s="150">
        <v>13.04</v>
      </c>
      <c r="N1757" s="150">
        <v>744</v>
      </c>
      <c r="O1757" s="150">
        <v>614</v>
      </c>
      <c r="P1757" s="150">
        <v>361</v>
      </c>
      <c r="Q1757" s="120">
        <f t="shared" si="79"/>
        <v>164.91057599999999</v>
      </c>
      <c r="T1757" s="1"/>
      <c r="U1757" s="1"/>
      <c r="V1757" s="1"/>
      <c r="W1757" s="1"/>
      <c r="X1757" s="1"/>
    </row>
    <row r="1758" spans="1:24" s="5" customFormat="1" ht="18" customHeight="1" x14ac:dyDescent="0.25">
      <c r="A1758" s="149">
        <v>523696</v>
      </c>
      <c r="B1758" s="149" t="s">
        <v>133</v>
      </c>
      <c r="C1758" s="139" t="s">
        <v>273</v>
      </c>
      <c r="D1758" s="102"/>
      <c r="E1758" s="102">
        <v>12900</v>
      </c>
      <c r="F1758" s="114" t="s">
        <v>375</v>
      </c>
      <c r="G1758" s="116" t="s">
        <v>2</v>
      </c>
      <c r="H1758" s="116" t="s">
        <v>482</v>
      </c>
      <c r="I1758" s="116" t="s">
        <v>221</v>
      </c>
      <c r="J1758" s="116" t="s">
        <v>209</v>
      </c>
      <c r="K1758" s="117" t="s">
        <v>256</v>
      </c>
      <c r="L1758" s="149">
        <v>4020684685283</v>
      </c>
      <c r="M1758" s="150">
        <v>14.13</v>
      </c>
      <c r="N1758" s="146">
        <v>760</v>
      </c>
      <c r="O1758" s="146">
        <v>641</v>
      </c>
      <c r="P1758" s="146">
        <v>361</v>
      </c>
      <c r="Q1758" s="120">
        <f t="shared" si="79"/>
        <v>175.86475999999999</v>
      </c>
      <c r="T1758" s="1"/>
      <c r="U1758" s="1"/>
      <c r="V1758" s="1"/>
      <c r="W1758" s="1"/>
      <c r="X1758" s="1"/>
    </row>
    <row r="1759" spans="1:24" s="5" customFormat="1" ht="18" customHeight="1" x14ac:dyDescent="0.25">
      <c r="A1759" s="149">
        <v>523697</v>
      </c>
      <c r="B1759" s="149" t="s">
        <v>133</v>
      </c>
      <c r="C1759" s="139" t="s">
        <v>273</v>
      </c>
      <c r="D1759" s="102"/>
      <c r="E1759" s="102">
        <v>12900</v>
      </c>
      <c r="F1759" s="114" t="s">
        <v>375</v>
      </c>
      <c r="G1759" s="116" t="s">
        <v>8</v>
      </c>
      <c r="H1759" s="116" t="s">
        <v>482</v>
      </c>
      <c r="I1759" s="116" t="s">
        <v>221</v>
      </c>
      <c r="J1759" s="116" t="s">
        <v>209</v>
      </c>
      <c r="K1759" s="117" t="s">
        <v>256</v>
      </c>
      <c r="L1759" s="149">
        <v>4020684685290</v>
      </c>
      <c r="M1759" s="150">
        <v>14.13</v>
      </c>
      <c r="N1759" s="150">
        <v>760</v>
      </c>
      <c r="O1759" s="146">
        <v>641</v>
      </c>
      <c r="P1759" s="146">
        <v>361</v>
      </c>
      <c r="Q1759" s="120">
        <f t="shared" si="79"/>
        <v>175.86475999999999</v>
      </c>
      <c r="T1759" s="1"/>
      <c r="U1759" s="1"/>
      <c r="V1759" s="1"/>
      <c r="W1759" s="1"/>
      <c r="X1759" s="1"/>
    </row>
    <row r="1760" spans="1:24" s="5" customFormat="1" ht="18" customHeight="1" x14ac:dyDescent="0.25">
      <c r="A1760" s="149">
        <v>523700</v>
      </c>
      <c r="B1760" s="149" t="s">
        <v>133</v>
      </c>
      <c r="C1760" s="139" t="s">
        <v>273</v>
      </c>
      <c r="D1760" s="102"/>
      <c r="E1760" s="102">
        <v>12900</v>
      </c>
      <c r="F1760" s="114" t="s">
        <v>375</v>
      </c>
      <c r="G1760" s="116" t="s">
        <v>4</v>
      </c>
      <c r="H1760" s="116" t="s">
        <v>482</v>
      </c>
      <c r="I1760" s="116" t="s">
        <v>221</v>
      </c>
      <c r="J1760" s="116" t="s">
        <v>209</v>
      </c>
      <c r="K1760" s="117" t="s">
        <v>256</v>
      </c>
      <c r="L1760" s="149">
        <v>4020684685320</v>
      </c>
      <c r="M1760" s="150">
        <v>14.13</v>
      </c>
      <c r="N1760" s="150">
        <v>760</v>
      </c>
      <c r="O1760" s="150">
        <v>641</v>
      </c>
      <c r="P1760" s="150">
        <v>361</v>
      </c>
      <c r="Q1760" s="120">
        <f t="shared" si="79"/>
        <v>175.86475999999999</v>
      </c>
      <c r="T1760" s="1"/>
      <c r="U1760" s="1"/>
      <c r="V1760" s="1"/>
      <c r="W1760" s="1"/>
      <c r="X1760" s="1"/>
    </row>
    <row r="1761" spans="1:24" s="5" customFormat="1" ht="18" customHeight="1" x14ac:dyDescent="0.25">
      <c r="A1761" s="149">
        <v>523705</v>
      </c>
      <c r="B1761" s="149" t="s">
        <v>133</v>
      </c>
      <c r="C1761" s="139" t="s">
        <v>273</v>
      </c>
      <c r="D1761" s="102"/>
      <c r="E1761" s="102">
        <v>12900</v>
      </c>
      <c r="F1761" s="114" t="s">
        <v>375</v>
      </c>
      <c r="G1761" s="116" t="s">
        <v>16</v>
      </c>
      <c r="H1761" s="116" t="s">
        <v>482</v>
      </c>
      <c r="I1761" s="116" t="s">
        <v>221</v>
      </c>
      <c r="J1761" s="116" t="s">
        <v>209</v>
      </c>
      <c r="K1761" s="117" t="s">
        <v>256</v>
      </c>
      <c r="L1761" s="156">
        <v>4020684685368</v>
      </c>
      <c r="M1761" s="150">
        <v>14.13</v>
      </c>
      <c r="N1761" s="150">
        <v>760</v>
      </c>
      <c r="O1761" s="150">
        <v>641</v>
      </c>
      <c r="P1761" s="150">
        <v>361</v>
      </c>
      <c r="Q1761" s="120">
        <f t="shared" si="79"/>
        <v>175.86475999999999</v>
      </c>
      <c r="T1761" s="1"/>
      <c r="U1761" s="1"/>
      <c r="V1761" s="1"/>
      <c r="W1761" s="1"/>
      <c r="X1761" s="1"/>
    </row>
    <row r="1762" spans="1:24" s="5" customFormat="1" ht="18" customHeight="1" x14ac:dyDescent="0.25">
      <c r="A1762" s="149">
        <v>523703</v>
      </c>
      <c r="B1762" s="149" t="s">
        <v>133</v>
      </c>
      <c r="C1762" s="139" t="s">
        <v>273</v>
      </c>
      <c r="D1762" s="102"/>
      <c r="E1762" s="102">
        <v>12900</v>
      </c>
      <c r="F1762" s="114" t="s">
        <v>375</v>
      </c>
      <c r="G1762" s="116" t="s">
        <v>5</v>
      </c>
      <c r="H1762" s="116" t="s">
        <v>482</v>
      </c>
      <c r="I1762" s="116" t="s">
        <v>221</v>
      </c>
      <c r="J1762" s="116" t="s">
        <v>209</v>
      </c>
      <c r="K1762" s="117" t="s">
        <v>256</v>
      </c>
      <c r="L1762" s="149">
        <v>4020684692571</v>
      </c>
      <c r="M1762" s="150">
        <v>14.13</v>
      </c>
      <c r="N1762" s="150">
        <v>760</v>
      </c>
      <c r="O1762" s="150">
        <v>641</v>
      </c>
      <c r="P1762" s="150">
        <v>361</v>
      </c>
      <c r="Q1762" s="120">
        <f t="shared" si="79"/>
        <v>175.86475999999999</v>
      </c>
      <c r="T1762" s="1"/>
      <c r="U1762" s="1"/>
      <c r="V1762" s="1"/>
      <c r="W1762" s="1"/>
      <c r="X1762" s="1"/>
    </row>
    <row r="1763" spans="1:24" s="5" customFormat="1" ht="18" customHeight="1" x14ac:dyDescent="0.25">
      <c r="A1763" s="149">
        <v>525956</v>
      </c>
      <c r="B1763" s="149" t="s">
        <v>133</v>
      </c>
      <c r="C1763" s="139" t="s">
        <v>273</v>
      </c>
      <c r="D1763" s="102"/>
      <c r="E1763" s="102">
        <v>12900</v>
      </c>
      <c r="F1763" s="114" t="s">
        <v>375</v>
      </c>
      <c r="G1763" s="116" t="s">
        <v>222</v>
      </c>
      <c r="H1763" s="116" t="s">
        <v>482</v>
      </c>
      <c r="I1763" s="116" t="s">
        <v>221</v>
      </c>
      <c r="J1763" s="116" t="s">
        <v>209</v>
      </c>
      <c r="K1763" s="117" t="s">
        <v>256</v>
      </c>
      <c r="L1763" s="156">
        <v>4020684730785</v>
      </c>
      <c r="M1763" s="150">
        <v>14.13</v>
      </c>
      <c r="N1763" s="150">
        <v>760</v>
      </c>
      <c r="O1763" s="150">
        <v>641</v>
      </c>
      <c r="P1763" s="150">
        <v>361</v>
      </c>
      <c r="Q1763" s="120">
        <f t="shared" si="79"/>
        <v>175.86475999999999</v>
      </c>
      <c r="T1763" s="1"/>
      <c r="U1763" s="1"/>
      <c r="V1763" s="1"/>
      <c r="W1763" s="1"/>
      <c r="X1763" s="1"/>
    </row>
    <row r="1764" spans="1:24" s="5" customFormat="1" ht="18" customHeight="1" x14ac:dyDescent="0.25">
      <c r="A1764" s="149">
        <v>521689</v>
      </c>
      <c r="B1764" s="149" t="s">
        <v>133</v>
      </c>
      <c r="C1764" s="139" t="s">
        <v>337</v>
      </c>
      <c r="D1764" s="102"/>
      <c r="E1764" s="102">
        <v>12600</v>
      </c>
      <c r="F1764" s="114" t="s">
        <v>375</v>
      </c>
      <c r="G1764" s="116" t="s">
        <v>2</v>
      </c>
      <c r="H1764" s="116" t="s">
        <v>482</v>
      </c>
      <c r="I1764" s="116" t="s">
        <v>236</v>
      </c>
      <c r="J1764" s="116" t="s">
        <v>209</v>
      </c>
      <c r="K1764" s="117" t="s">
        <v>256</v>
      </c>
      <c r="L1764" s="149">
        <v>4020684651868</v>
      </c>
      <c r="M1764" s="150">
        <v>14.13</v>
      </c>
      <c r="N1764" s="150">
        <v>760</v>
      </c>
      <c r="O1764" s="150">
        <v>641</v>
      </c>
      <c r="P1764" s="150">
        <v>361</v>
      </c>
      <c r="Q1764" s="120">
        <f t="shared" si="79"/>
        <v>175.86475999999999</v>
      </c>
      <c r="T1764" s="1"/>
      <c r="U1764" s="1"/>
      <c r="V1764" s="1"/>
      <c r="W1764" s="1"/>
      <c r="X1764" s="1"/>
    </row>
    <row r="1765" spans="1:24" s="5" customFormat="1" ht="18" customHeight="1" x14ac:dyDescent="0.25">
      <c r="A1765" s="149">
        <v>521690</v>
      </c>
      <c r="B1765" s="149" t="s">
        <v>133</v>
      </c>
      <c r="C1765" s="139" t="s">
        <v>337</v>
      </c>
      <c r="D1765" s="102"/>
      <c r="E1765" s="102">
        <v>12600</v>
      </c>
      <c r="F1765" s="114" t="s">
        <v>375</v>
      </c>
      <c r="G1765" s="116" t="s">
        <v>8</v>
      </c>
      <c r="H1765" s="116" t="s">
        <v>482</v>
      </c>
      <c r="I1765" s="116" t="s">
        <v>236</v>
      </c>
      <c r="J1765" s="116" t="s">
        <v>209</v>
      </c>
      <c r="K1765" s="117" t="s">
        <v>256</v>
      </c>
      <c r="L1765" s="149">
        <v>4020684651875</v>
      </c>
      <c r="M1765" s="150">
        <v>14.13</v>
      </c>
      <c r="N1765" s="150">
        <v>760</v>
      </c>
      <c r="O1765" s="150">
        <v>641</v>
      </c>
      <c r="P1765" s="150">
        <v>361</v>
      </c>
      <c r="Q1765" s="120">
        <f t="shared" si="79"/>
        <v>175.86475999999999</v>
      </c>
      <c r="T1765" s="1"/>
      <c r="U1765" s="1"/>
      <c r="V1765" s="1"/>
      <c r="W1765" s="1"/>
      <c r="X1765" s="1"/>
    </row>
    <row r="1766" spans="1:24" s="5" customFormat="1" ht="18" customHeight="1" x14ac:dyDescent="0.25">
      <c r="A1766" s="149">
        <v>521693</v>
      </c>
      <c r="B1766" s="149" t="s">
        <v>133</v>
      </c>
      <c r="C1766" s="139" t="s">
        <v>337</v>
      </c>
      <c r="D1766" s="102"/>
      <c r="E1766" s="102">
        <v>12600</v>
      </c>
      <c r="F1766" s="114" t="s">
        <v>375</v>
      </c>
      <c r="G1766" s="116" t="s">
        <v>4</v>
      </c>
      <c r="H1766" s="116" t="s">
        <v>482</v>
      </c>
      <c r="I1766" s="116" t="s">
        <v>236</v>
      </c>
      <c r="J1766" s="116" t="s">
        <v>209</v>
      </c>
      <c r="K1766" s="117" t="s">
        <v>256</v>
      </c>
      <c r="L1766" s="149">
        <v>4020684651905</v>
      </c>
      <c r="M1766" s="150">
        <v>14.13</v>
      </c>
      <c r="N1766" s="150">
        <v>760</v>
      </c>
      <c r="O1766" s="150">
        <v>641</v>
      </c>
      <c r="P1766" s="150">
        <v>361</v>
      </c>
      <c r="Q1766" s="120">
        <f t="shared" si="79"/>
        <v>175.86475999999999</v>
      </c>
      <c r="U1766" s="1"/>
      <c r="V1766" s="1"/>
      <c r="W1766" s="1"/>
      <c r="X1766" s="1"/>
    </row>
    <row r="1767" spans="1:24" s="5" customFormat="1" ht="18" customHeight="1" x14ac:dyDescent="0.25">
      <c r="A1767" s="149">
        <v>521696</v>
      </c>
      <c r="B1767" s="149" t="s">
        <v>133</v>
      </c>
      <c r="C1767" s="139" t="s">
        <v>337</v>
      </c>
      <c r="D1767" s="102"/>
      <c r="E1767" s="102">
        <v>12600</v>
      </c>
      <c r="F1767" s="114" t="s">
        <v>375</v>
      </c>
      <c r="G1767" s="116" t="s">
        <v>5</v>
      </c>
      <c r="H1767" s="116" t="s">
        <v>482</v>
      </c>
      <c r="I1767" s="116" t="s">
        <v>236</v>
      </c>
      <c r="J1767" s="116" t="s">
        <v>209</v>
      </c>
      <c r="K1767" s="117" t="s">
        <v>256</v>
      </c>
      <c r="L1767" s="149">
        <v>4020684651936</v>
      </c>
      <c r="M1767" s="150">
        <v>14.13</v>
      </c>
      <c r="N1767" s="150">
        <v>760</v>
      </c>
      <c r="O1767" s="150">
        <v>641</v>
      </c>
      <c r="P1767" s="150">
        <v>361</v>
      </c>
      <c r="Q1767" s="120">
        <f t="shared" si="79"/>
        <v>175.86475999999999</v>
      </c>
      <c r="U1767" s="1"/>
      <c r="V1767" s="1"/>
      <c r="W1767" s="1"/>
      <c r="X1767" s="1"/>
    </row>
    <row r="1768" spans="1:24" s="5" customFormat="1" ht="18" customHeight="1" x14ac:dyDescent="0.25">
      <c r="A1768" s="149">
        <v>521698</v>
      </c>
      <c r="B1768" s="149" t="s">
        <v>133</v>
      </c>
      <c r="C1768" s="139" t="s">
        <v>337</v>
      </c>
      <c r="D1768" s="102"/>
      <c r="E1768" s="102">
        <v>12600</v>
      </c>
      <c r="F1768" s="114" t="s">
        <v>375</v>
      </c>
      <c r="G1768" s="116" t="s">
        <v>16</v>
      </c>
      <c r="H1768" s="116" t="s">
        <v>482</v>
      </c>
      <c r="I1768" s="116" t="s">
        <v>236</v>
      </c>
      <c r="J1768" s="116" t="s">
        <v>209</v>
      </c>
      <c r="K1768" s="117" t="s">
        <v>256</v>
      </c>
      <c r="L1768" s="149">
        <v>4020684651950</v>
      </c>
      <c r="M1768" s="150">
        <v>14.13</v>
      </c>
      <c r="N1768" s="146">
        <v>760</v>
      </c>
      <c r="O1768" s="150">
        <v>641</v>
      </c>
      <c r="P1768" s="150">
        <v>361</v>
      </c>
      <c r="Q1768" s="120">
        <f t="shared" si="79"/>
        <v>175.86475999999999</v>
      </c>
      <c r="U1768" s="1"/>
      <c r="V1768" s="1"/>
      <c r="W1768" s="1"/>
      <c r="X1768" s="1"/>
    </row>
    <row r="1769" spans="1:24" s="5" customFormat="1" ht="18" customHeight="1" x14ac:dyDescent="0.25">
      <c r="A1769" s="149">
        <v>525955</v>
      </c>
      <c r="B1769" s="149" t="s">
        <v>133</v>
      </c>
      <c r="C1769" s="139" t="s">
        <v>337</v>
      </c>
      <c r="D1769" s="102"/>
      <c r="E1769" s="102">
        <v>12600</v>
      </c>
      <c r="F1769" s="114" t="s">
        <v>375</v>
      </c>
      <c r="G1769" s="116" t="s">
        <v>222</v>
      </c>
      <c r="H1769" s="116" t="s">
        <v>482</v>
      </c>
      <c r="I1769" s="116" t="s">
        <v>236</v>
      </c>
      <c r="J1769" s="116" t="s">
        <v>209</v>
      </c>
      <c r="K1769" s="117" t="s">
        <v>256</v>
      </c>
      <c r="L1769" s="149">
        <v>4020684730792</v>
      </c>
      <c r="M1769" s="150">
        <v>14.13</v>
      </c>
      <c r="N1769" s="150">
        <v>760</v>
      </c>
      <c r="O1769" s="150">
        <v>641</v>
      </c>
      <c r="P1769" s="150">
        <v>361</v>
      </c>
      <c r="Q1769" s="120">
        <f t="shared" ref="Q1769:Q1828" si="80">SUM((N1769/100)*(O1769/100)*(P1769/100))</f>
        <v>175.86475999999999</v>
      </c>
      <c r="U1769" s="1"/>
      <c r="V1769" s="1"/>
      <c r="W1769" s="1"/>
      <c r="X1769" s="1"/>
    </row>
    <row r="1770" spans="1:24" s="5" customFormat="1" ht="18" customHeight="1" x14ac:dyDescent="0.25">
      <c r="A1770" s="149">
        <v>527322</v>
      </c>
      <c r="B1770" s="149" t="s">
        <v>133</v>
      </c>
      <c r="C1770" s="139" t="s">
        <v>337</v>
      </c>
      <c r="D1770" s="102"/>
      <c r="E1770" s="102">
        <v>12600</v>
      </c>
      <c r="F1770" s="114" t="s">
        <v>375</v>
      </c>
      <c r="G1770" s="158" t="s">
        <v>716</v>
      </c>
      <c r="H1770" s="116" t="s">
        <v>482</v>
      </c>
      <c r="I1770" s="116" t="s">
        <v>236</v>
      </c>
      <c r="J1770" s="116" t="s">
        <v>209</v>
      </c>
      <c r="K1770" s="117" t="s">
        <v>256</v>
      </c>
      <c r="L1770" s="149" t="s">
        <v>1219</v>
      </c>
      <c r="M1770" s="146">
        <v>14.13</v>
      </c>
      <c r="N1770" s="150">
        <v>744</v>
      </c>
      <c r="O1770" s="150">
        <v>614</v>
      </c>
      <c r="P1770" s="150">
        <v>361</v>
      </c>
      <c r="Q1770" s="120">
        <f t="shared" si="80"/>
        <v>164.91057599999999</v>
      </c>
      <c r="U1770" s="1"/>
      <c r="V1770" s="1"/>
      <c r="W1770" s="1"/>
      <c r="X1770" s="1"/>
    </row>
    <row r="1771" spans="1:24" s="5" customFormat="1" ht="18" customHeight="1" x14ac:dyDescent="0.25">
      <c r="A1771" s="149">
        <v>527139</v>
      </c>
      <c r="B1771" s="149" t="s">
        <v>133</v>
      </c>
      <c r="C1771" s="139" t="s">
        <v>337</v>
      </c>
      <c r="D1771" s="102"/>
      <c r="E1771" s="102">
        <v>12600</v>
      </c>
      <c r="F1771" s="114" t="s">
        <v>375</v>
      </c>
      <c r="G1771" s="116" t="s">
        <v>715</v>
      </c>
      <c r="H1771" s="116" t="s">
        <v>482</v>
      </c>
      <c r="I1771" s="116" t="s">
        <v>236</v>
      </c>
      <c r="J1771" s="116" t="s">
        <v>209</v>
      </c>
      <c r="K1771" s="117" t="s">
        <v>256</v>
      </c>
      <c r="L1771" s="149" t="s">
        <v>1221</v>
      </c>
      <c r="M1771" s="150">
        <v>14.13</v>
      </c>
      <c r="N1771" s="146">
        <v>744</v>
      </c>
      <c r="O1771" s="146">
        <v>614</v>
      </c>
      <c r="P1771" s="146">
        <v>361</v>
      </c>
      <c r="Q1771" s="120">
        <f t="shared" si="80"/>
        <v>164.91057599999999</v>
      </c>
      <c r="U1771" s="1"/>
      <c r="V1771" s="1"/>
      <c r="W1771" s="1"/>
      <c r="X1771" s="1"/>
    </row>
    <row r="1772" spans="1:24" s="5" customFormat="1" ht="18" customHeight="1" x14ac:dyDescent="0.25">
      <c r="A1772" s="149">
        <v>527321</v>
      </c>
      <c r="B1772" s="149" t="s">
        <v>133</v>
      </c>
      <c r="C1772" s="139" t="s">
        <v>337</v>
      </c>
      <c r="D1772" s="102"/>
      <c r="E1772" s="102">
        <v>12900</v>
      </c>
      <c r="F1772" s="114" t="s">
        <v>375</v>
      </c>
      <c r="G1772" s="158" t="s">
        <v>716</v>
      </c>
      <c r="H1772" s="116" t="s">
        <v>482</v>
      </c>
      <c r="I1772" s="116" t="s">
        <v>221</v>
      </c>
      <c r="J1772" s="116" t="s">
        <v>209</v>
      </c>
      <c r="K1772" s="117" t="s">
        <v>256</v>
      </c>
      <c r="L1772" s="149" t="s">
        <v>1220</v>
      </c>
      <c r="M1772" s="146">
        <v>14.13</v>
      </c>
      <c r="N1772" s="150">
        <v>744</v>
      </c>
      <c r="O1772" s="150">
        <v>614</v>
      </c>
      <c r="P1772" s="150">
        <v>361</v>
      </c>
      <c r="Q1772" s="120">
        <f t="shared" si="80"/>
        <v>164.91057599999999</v>
      </c>
      <c r="U1772" s="1"/>
      <c r="V1772" s="1"/>
      <c r="W1772" s="1"/>
      <c r="X1772" s="1"/>
    </row>
    <row r="1773" spans="1:24" s="5" customFormat="1" ht="18" customHeight="1" x14ac:dyDescent="0.25">
      <c r="A1773" s="149">
        <v>527138</v>
      </c>
      <c r="B1773" s="149" t="s">
        <v>133</v>
      </c>
      <c r="C1773" s="139" t="s">
        <v>337</v>
      </c>
      <c r="D1773" s="102"/>
      <c r="E1773" s="102">
        <v>12900</v>
      </c>
      <c r="F1773" s="114" t="s">
        <v>375</v>
      </c>
      <c r="G1773" s="116" t="s">
        <v>715</v>
      </c>
      <c r="H1773" s="116" t="s">
        <v>482</v>
      </c>
      <c r="I1773" s="116" t="s">
        <v>221</v>
      </c>
      <c r="J1773" s="116" t="s">
        <v>209</v>
      </c>
      <c r="K1773" s="117" t="s">
        <v>256</v>
      </c>
      <c r="L1773" s="149" t="s">
        <v>1222</v>
      </c>
      <c r="M1773" s="150">
        <v>14.13</v>
      </c>
      <c r="N1773" s="146">
        <v>744</v>
      </c>
      <c r="O1773" s="146">
        <v>614</v>
      </c>
      <c r="P1773" s="146">
        <v>361</v>
      </c>
      <c r="Q1773" s="120">
        <f t="shared" si="80"/>
        <v>164.91057599999999</v>
      </c>
      <c r="U1773" s="1"/>
      <c r="V1773" s="1"/>
      <c r="W1773" s="1"/>
      <c r="X1773" s="1"/>
    </row>
    <row r="1774" spans="1:24" s="5" customFormat="1" ht="18" customHeight="1" x14ac:dyDescent="0.25">
      <c r="A1774" s="149">
        <v>523055</v>
      </c>
      <c r="B1774" s="149" t="s">
        <v>133</v>
      </c>
      <c r="C1774" s="202" t="s">
        <v>741</v>
      </c>
      <c r="D1774" s="102"/>
      <c r="E1774" s="102">
        <v>12100</v>
      </c>
      <c r="F1774" s="114" t="s">
        <v>380</v>
      </c>
      <c r="G1774" s="116" t="s">
        <v>4</v>
      </c>
      <c r="H1774" s="116" t="s">
        <v>482</v>
      </c>
      <c r="I1774" s="116" t="s">
        <v>221</v>
      </c>
      <c r="J1774" s="116" t="s">
        <v>209</v>
      </c>
      <c r="K1774" s="117" t="s">
        <v>256</v>
      </c>
      <c r="L1774" s="149">
        <v>4020684672535</v>
      </c>
      <c r="M1774" s="150">
        <v>18.05</v>
      </c>
      <c r="N1774" s="150">
        <v>926</v>
      </c>
      <c r="O1774" s="146">
        <v>614</v>
      </c>
      <c r="P1774" s="146">
        <v>434</v>
      </c>
      <c r="Q1774" s="120">
        <f t="shared" si="80"/>
        <v>246.75677599999997</v>
      </c>
      <c r="U1774" s="1"/>
      <c r="V1774" s="1"/>
      <c r="W1774" s="1"/>
      <c r="X1774" s="1"/>
    </row>
    <row r="1775" spans="1:24" s="5" customFormat="1" ht="18" customHeight="1" x14ac:dyDescent="0.25">
      <c r="A1775" s="149">
        <v>526645</v>
      </c>
      <c r="B1775" s="149" t="s">
        <v>133</v>
      </c>
      <c r="C1775" s="202" t="s">
        <v>741</v>
      </c>
      <c r="D1775" s="102"/>
      <c r="E1775" s="102">
        <v>12100</v>
      </c>
      <c r="F1775" s="114" t="s">
        <v>380</v>
      </c>
      <c r="G1775" s="116" t="s">
        <v>222</v>
      </c>
      <c r="H1775" s="116" t="s">
        <v>482</v>
      </c>
      <c r="I1775" s="116" t="s">
        <v>221</v>
      </c>
      <c r="J1775" s="116" t="s">
        <v>209</v>
      </c>
      <c r="K1775" s="117" t="s">
        <v>256</v>
      </c>
      <c r="L1775" s="149">
        <v>4020684749824</v>
      </c>
      <c r="M1775" s="150">
        <v>18.05</v>
      </c>
      <c r="N1775" s="150">
        <v>926</v>
      </c>
      <c r="O1775" s="146">
        <v>614</v>
      </c>
      <c r="P1775" s="146">
        <v>434</v>
      </c>
      <c r="Q1775" s="120">
        <f t="shared" si="80"/>
        <v>246.75677599999997</v>
      </c>
      <c r="U1775" s="1"/>
      <c r="V1775" s="1"/>
      <c r="W1775" s="1"/>
      <c r="X1775" s="1"/>
    </row>
    <row r="1776" spans="1:24" s="5" customFormat="1" ht="18" customHeight="1" x14ac:dyDescent="0.25">
      <c r="A1776" s="149">
        <v>527141</v>
      </c>
      <c r="B1776" s="149" t="s">
        <v>133</v>
      </c>
      <c r="C1776" s="202" t="s">
        <v>741</v>
      </c>
      <c r="D1776" s="102"/>
      <c r="E1776" s="102">
        <v>12100</v>
      </c>
      <c r="F1776" s="114" t="s">
        <v>380</v>
      </c>
      <c r="G1776" s="116" t="s">
        <v>715</v>
      </c>
      <c r="H1776" s="116" t="s">
        <v>482</v>
      </c>
      <c r="I1776" s="116" t="s">
        <v>221</v>
      </c>
      <c r="J1776" s="116" t="s">
        <v>209</v>
      </c>
      <c r="K1776" s="117" t="s">
        <v>256</v>
      </c>
      <c r="L1776" s="149">
        <v>4020684785242</v>
      </c>
      <c r="M1776" s="150">
        <v>18.05</v>
      </c>
      <c r="N1776" s="150">
        <v>926</v>
      </c>
      <c r="O1776" s="146">
        <v>614</v>
      </c>
      <c r="P1776" s="146">
        <v>434</v>
      </c>
      <c r="Q1776" s="120">
        <f t="shared" si="80"/>
        <v>246.75677599999997</v>
      </c>
      <c r="T1776" s="1"/>
      <c r="U1776" s="1"/>
      <c r="V1776" s="1"/>
      <c r="W1776" s="1"/>
      <c r="X1776" s="1"/>
    </row>
    <row r="1777" spans="1:24" s="5" customFormat="1" ht="18" customHeight="1" x14ac:dyDescent="0.25">
      <c r="A1777" s="149">
        <v>527324</v>
      </c>
      <c r="B1777" s="149" t="s">
        <v>133</v>
      </c>
      <c r="C1777" s="202" t="s">
        <v>741</v>
      </c>
      <c r="D1777" s="102"/>
      <c r="E1777" s="102">
        <v>12100</v>
      </c>
      <c r="F1777" s="114" t="s">
        <v>380</v>
      </c>
      <c r="G1777" s="158" t="s">
        <v>716</v>
      </c>
      <c r="H1777" s="116" t="s">
        <v>482</v>
      </c>
      <c r="I1777" s="116" t="s">
        <v>221</v>
      </c>
      <c r="J1777" s="116" t="s">
        <v>209</v>
      </c>
      <c r="K1777" s="117" t="s">
        <v>256</v>
      </c>
      <c r="L1777" s="149">
        <v>4020684783521</v>
      </c>
      <c r="M1777" s="150">
        <v>18.05</v>
      </c>
      <c r="N1777" s="150">
        <v>926</v>
      </c>
      <c r="O1777" s="146">
        <v>614</v>
      </c>
      <c r="P1777" s="146">
        <v>434</v>
      </c>
      <c r="Q1777" s="120">
        <f t="shared" si="80"/>
        <v>246.75677599999997</v>
      </c>
      <c r="U1777" s="1"/>
      <c r="V1777" s="1"/>
      <c r="W1777" s="1"/>
      <c r="X1777" s="1"/>
    </row>
    <row r="1778" spans="1:24" s="5" customFormat="1" ht="18" customHeight="1" x14ac:dyDescent="0.25">
      <c r="A1778" s="149">
        <v>523057</v>
      </c>
      <c r="B1778" s="149" t="s">
        <v>133</v>
      </c>
      <c r="C1778" s="139" t="s">
        <v>373</v>
      </c>
      <c r="D1778" s="102"/>
      <c r="E1778" s="102">
        <v>14700</v>
      </c>
      <c r="F1778" s="114" t="s">
        <v>375</v>
      </c>
      <c r="G1778" s="116" t="s">
        <v>2</v>
      </c>
      <c r="H1778" s="116" t="s">
        <v>482</v>
      </c>
      <c r="I1778" s="116" t="s">
        <v>236</v>
      </c>
      <c r="J1778" s="116" t="s">
        <v>209</v>
      </c>
      <c r="K1778" s="117" t="s">
        <v>529</v>
      </c>
      <c r="L1778" s="149">
        <v>4020684672603</v>
      </c>
      <c r="M1778" s="150">
        <v>23.8</v>
      </c>
      <c r="N1778" s="146">
        <v>1124</v>
      </c>
      <c r="O1778" s="146">
        <v>616</v>
      </c>
      <c r="P1778" s="146">
        <v>443</v>
      </c>
      <c r="Q1778" s="120">
        <f t="shared" si="80"/>
        <v>306.726112</v>
      </c>
      <c r="U1778" s="1"/>
      <c r="V1778" s="1"/>
      <c r="W1778" s="1"/>
      <c r="X1778" s="1"/>
    </row>
    <row r="1779" spans="1:24" s="5" customFormat="1" ht="18" customHeight="1" x14ac:dyDescent="0.25">
      <c r="A1779" s="149">
        <v>523058</v>
      </c>
      <c r="B1779" s="149" t="s">
        <v>133</v>
      </c>
      <c r="C1779" s="139" t="s">
        <v>373</v>
      </c>
      <c r="D1779" s="102"/>
      <c r="E1779" s="102">
        <v>14700</v>
      </c>
      <c r="F1779" s="114" t="s">
        <v>375</v>
      </c>
      <c r="G1779" s="116" t="s">
        <v>8</v>
      </c>
      <c r="H1779" s="116" t="s">
        <v>482</v>
      </c>
      <c r="I1779" s="116" t="s">
        <v>236</v>
      </c>
      <c r="J1779" s="116" t="s">
        <v>209</v>
      </c>
      <c r="K1779" s="117" t="s">
        <v>529</v>
      </c>
      <c r="L1779" s="149">
        <v>4020684672603</v>
      </c>
      <c r="M1779" s="150">
        <v>23.8</v>
      </c>
      <c r="N1779" s="150">
        <v>1124</v>
      </c>
      <c r="O1779" s="146">
        <v>616</v>
      </c>
      <c r="P1779" s="146">
        <v>443</v>
      </c>
      <c r="Q1779" s="120">
        <f t="shared" si="80"/>
        <v>306.726112</v>
      </c>
      <c r="U1779" s="1"/>
      <c r="V1779" s="1"/>
      <c r="W1779" s="1"/>
      <c r="X1779" s="1"/>
    </row>
    <row r="1780" spans="1:24" s="5" customFormat="1" ht="18" customHeight="1" x14ac:dyDescent="0.25">
      <c r="A1780" s="149">
        <v>523061</v>
      </c>
      <c r="B1780" s="149" t="s">
        <v>133</v>
      </c>
      <c r="C1780" s="139" t="s">
        <v>373</v>
      </c>
      <c r="D1780" s="102"/>
      <c r="E1780" s="102">
        <v>14700</v>
      </c>
      <c r="F1780" s="114" t="s">
        <v>375</v>
      </c>
      <c r="G1780" s="116" t="s">
        <v>4</v>
      </c>
      <c r="H1780" s="116" t="s">
        <v>482</v>
      </c>
      <c r="I1780" s="116" t="s">
        <v>236</v>
      </c>
      <c r="J1780" s="116" t="s">
        <v>209</v>
      </c>
      <c r="K1780" s="117" t="s">
        <v>529</v>
      </c>
      <c r="L1780" s="149">
        <v>4020684672627</v>
      </c>
      <c r="M1780" s="146">
        <v>23.8</v>
      </c>
      <c r="N1780" s="150">
        <v>1124</v>
      </c>
      <c r="O1780" s="150">
        <v>616</v>
      </c>
      <c r="P1780" s="150">
        <v>443</v>
      </c>
      <c r="Q1780" s="120">
        <f t="shared" si="80"/>
        <v>306.726112</v>
      </c>
      <c r="U1780" s="1"/>
      <c r="V1780" s="1"/>
      <c r="W1780" s="1"/>
      <c r="X1780" s="1"/>
    </row>
    <row r="1781" spans="1:24" s="5" customFormat="1" ht="18" customHeight="1" x14ac:dyDescent="0.25">
      <c r="A1781" s="149">
        <v>523064</v>
      </c>
      <c r="B1781" s="149" t="s">
        <v>133</v>
      </c>
      <c r="C1781" s="139" t="s">
        <v>373</v>
      </c>
      <c r="D1781" s="102"/>
      <c r="E1781" s="102">
        <v>14700</v>
      </c>
      <c r="F1781" s="114" t="s">
        <v>375</v>
      </c>
      <c r="G1781" s="116" t="s">
        <v>5</v>
      </c>
      <c r="H1781" s="116" t="s">
        <v>482</v>
      </c>
      <c r="I1781" s="116" t="s">
        <v>236</v>
      </c>
      <c r="J1781" s="116" t="s">
        <v>209</v>
      </c>
      <c r="K1781" s="117" t="s">
        <v>529</v>
      </c>
      <c r="L1781" s="149">
        <v>4020684672634</v>
      </c>
      <c r="M1781" s="150">
        <v>23.8</v>
      </c>
      <c r="N1781" s="146">
        <v>1124</v>
      </c>
      <c r="O1781" s="150">
        <v>616</v>
      </c>
      <c r="P1781" s="150">
        <v>443</v>
      </c>
      <c r="Q1781" s="120">
        <f t="shared" si="80"/>
        <v>306.726112</v>
      </c>
      <c r="U1781" s="1"/>
      <c r="V1781" s="1"/>
      <c r="W1781" s="1"/>
      <c r="X1781" s="1"/>
    </row>
    <row r="1782" spans="1:24" s="5" customFormat="1" ht="18" customHeight="1" x14ac:dyDescent="0.25">
      <c r="A1782" s="149">
        <v>523066</v>
      </c>
      <c r="B1782" s="149" t="s">
        <v>133</v>
      </c>
      <c r="C1782" s="139" t="s">
        <v>373</v>
      </c>
      <c r="D1782" s="102"/>
      <c r="E1782" s="102">
        <v>14700</v>
      </c>
      <c r="F1782" s="114" t="s">
        <v>375</v>
      </c>
      <c r="G1782" s="116" t="s">
        <v>16</v>
      </c>
      <c r="H1782" s="116" t="s">
        <v>482</v>
      </c>
      <c r="I1782" s="116" t="s">
        <v>236</v>
      </c>
      <c r="J1782" s="116" t="s">
        <v>209</v>
      </c>
      <c r="K1782" s="117" t="s">
        <v>529</v>
      </c>
      <c r="L1782" s="149">
        <v>4020684672641</v>
      </c>
      <c r="M1782" s="150">
        <v>23.8</v>
      </c>
      <c r="N1782" s="150">
        <v>1124</v>
      </c>
      <c r="O1782" s="150">
        <v>616</v>
      </c>
      <c r="P1782" s="150">
        <v>443</v>
      </c>
      <c r="Q1782" s="120">
        <f t="shared" si="80"/>
        <v>306.726112</v>
      </c>
      <c r="U1782" s="1"/>
      <c r="V1782" s="1"/>
      <c r="W1782" s="1"/>
      <c r="X1782" s="1"/>
    </row>
    <row r="1783" spans="1:24" s="5" customFormat="1" ht="18" customHeight="1" x14ac:dyDescent="0.25">
      <c r="A1783" s="149">
        <v>525958</v>
      </c>
      <c r="B1783" s="149" t="s">
        <v>133</v>
      </c>
      <c r="C1783" s="139" t="s">
        <v>373</v>
      </c>
      <c r="D1783" s="102"/>
      <c r="E1783" s="102">
        <v>14700</v>
      </c>
      <c r="F1783" s="114" t="s">
        <v>375</v>
      </c>
      <c r="G1783" s="116" t="s">
        <v>222</v>
      </c>
      <c r="H1783" s="116" t="s">
        <v>482</v>
      </c>
      <c r="I1783" s="116" t="s">
        <v>236</v>
      </c>
      <c r="J1783" s="116" t="s">
        <v>209</v>
      </c>
      <c r="K1783" s="117" t="s">
        <v>529</v>
      </c>
      <c r="L1783" s="149">
        <v>4020684730761</v>
      </c>
      <c r="M1783" s="150">
        <v>23.8</v>
      </c>
      <c r="N1783" s="150">
        <v>1124</v>
      </c>
      <c r="O1783" s="150">
        <v>616</v>
      </c>
      <c r="P1783" s="150">
        <v>443</v>
      </c>
      <c r="Q1783" s="120">
        <f t="shared" si="80"/>
        <v>306.726112</v>
      </c>
    </row>
    <row r="1784" spans="1:24" s="5" customFormat="1" ht="18" customHeight="1" x14ac:dyDescent="0.25">
      <c r="A1784" s="149">
        <v>527325</v>
      </c>
      <c r="B1784" s="149" t="s">
        <v>133</v>
      </c>
      <c r="C1784" s="139" t="s">
        <v>373</v>
      </c>
      <c r="D1784" s="102"/>
      <c r="E1784" s="102">
        <v>14700</v>
      </c>
      <c r="F1784" s="114" t="s">
        <v>375</v>
      </c>
      <c r="G1784" s="158" t="s">
        <v>716</v>
      </c>
      <c r="H1784" s="116" t="s">
        <v>482</v>
      </c>
      <c r="I1784" s="116" t="s">
        <v>236</v>
      </c>
      <c r="J1784" s="116" t="s">
        <v>209</v>
      </c>
      <c r="K1784" s="117" t="s">
        <v>529</v>
      </c>
      <c r="L1784" s="149" t="s">
        <v>1223</v>
      </c>
      <c r="M1784" s="150">
        <v>23.8</v>
      </c>
      <c r="N1784" s="150">
        <v>1124</v>
      </c>
      <c r="O1784" s="150">
        <v>614</v>
      </c>
      <c r="P1784" s="150">
        <v>443</v>
      </c>
      <c r="Q1784" s="120">
        <f t="shared" si="80"/>
        <v>305.73024799999996</v>
      </c>
    </row>
    <row r="1785" spans="1:24" s="5" customFormat="1" ht="18" customHeight="1" x14ac:dyDescent="0.25">
      <c r="A1785" s="149">
        <v>527142</v>
      </c>
      <c r="B1785" s="149" t="s">
        <v>133</v>
      </c>
      <c r="C1785" s="139" t="s">
        <v>373</v>
      </c>
      <c r="D1785" s="102"/>
      <c r="E1785" s="102">
        <v>14700</v>
      </c>
      <c r="F1785" s="114" t="s">
        <v>375</v>
      </c>
      <c r="G1785" s="116" t="s">
        <v>715</v>
      </c>
      <c r="H1785" s="116" t="s">
        <v>482</v>
      </c>
      <c r="I1785" s="116" t="s">
        <v>236</v>
      </c>
      <c r="J1785" s="116" t="s">
        <v>209</v>
      </c>
      <c r="K1785" s="117" t="s">
        <v>529</v>
      </c>
      <c r="L1785" s="149" t="s">
        <v>1224</v>
      </c>
      <c r="M1785" s="150">
        <v>23.8</v>
      </c>
      <c r="N1785" s="150">
        <v>1124</v>
      </c>
      <c r="O1785" s="150">
        <v>614</v>
      </c>
      <c r="P1785" s="150">
        <v>443</v>
      </c>
      <c r="Q1785" s="120">
        <f t="shared" si="80"/>
        <v>305.73024799999996</v>
      </c>
    </row>
    <row r="1786" spans="1:24" s="5" customFormat="1" ht="18" customHeight="1" x14ac:dyDescent="0.25">
      <c r="A1786" s="149">
        <v>525238</v>
      </c>
      <c r="B1786" s="196" t="s">
        <v>133</v>
      </c>
      <c r="C1786" s="139" t="s">
        <v>846</v>
      </c>
      <c r="D1786" s="102"/>
      <c r="E1786" s="102">
        <v>300</v>
      </c>
      <c r="F1786" s="138" t="s">
        <v>190</v>
      </c>
      <c r="G1786" s="163"/>
      <c r="H1786" s="163"/>
      <c r="I1786" s="163"/>
      <c r="J1786" s="138" t="s">
        <v>732</v>
      </c>
      <c r="K1786" s="165"/>
      <c r="L1786" s="149"/>
      <c r="M1786" s="150"/>
      <c r="N1786" s="150"/>
      <c r="O1786" s="150"/>
      <c r="P1786" s="146"/>
      <c r="Q1786" s="120"/>
    </row>
    <row r="1787" spans="1:24" s="5" customFormat="1" ht="18" customHeight="1" x14ac:dyDescent="0.25">
      <c r="A1787" s="149">
        <v>525237</v>
      </c>
      <c r="B1787" s="196" t="s">
        <v>133</v>
      </c>
      <c r="C1787" s="139" t="s">
        <v>480</v>
      </c>
      <c r="D1787" s="102"/>
      <c r="E1787" s="102">
        <v>2400</v>
      </c>
      <c r="F1787" s="114" t="s">
        <v>190</v>
      </c>
      <c r="G1787" s="163"/>
      <c r="H1787" s="163"/>
      <c r="I1787" s="163"/>
      <c r="J1787" s="163"/>
      <c r="K1787" s="165" t="s">
        <v>562</v>
      </c>
      <c r="L1787" s="149" t="s">
        <v>1225</v>
      </c>
      <c r="M1787" s="150">
        <v>0.25</v>
      </c>
      <c r="N1787" s="150">
        <v>110</v>
      </c>
      <c r="O1787" s="146">
        <v>100</v>
      </c>
      <c r="P1787" s="146">
        <v>65</v>
      </c>
      <c r="Q1787" s="120">
        <f t="shared" si="80"/>
        <v>0.71500000000000008</v>
      </c>
    </row>
    <row r="1788" spans="1:24" s="5" customFormat="1" ht="18" customHeight="1" x14ac:dyDescent="0.25">
      <c r="A1788" s="149">
        <v>513383</v>
      </c>
      <c r="B1788" s="149" t="s">
        <v>133</v>
      </c>
      <c r="C1788" s="165" t="s">
        <v>833</v>
      </c>
      <c r="D1788" s="102"/>
      <c r="E1788" s="102">
        <v>800</v>
      </c>
      <c r="F1788" s="114" t="s">
        <v>190</v>
      </c>
      <c r="G1788" s="116" t="s">
        <v>7</v>
      </c>
      <c r="H1788" s="116" t="s">
        <v>7</v>
      </c>
      <c r="I1788" s="153" t="s">
        <v>204</v>
      </c>
      <c r="J1788" s="153" t="s">
        <v>204</v>
      </c>
      <c r="K1788" s="181" t="s">
        <v>204</v>
      </c>
      <c r="L1788" s="149">
        <v>4020684370219</v>
      </c>
      <c r="M1788" s="150">
        <v>0.2</v>
      </c>
      <c r="N1788" s="150">
        <v>0.123</v>
      </c>
      <c r="O1788" s="146">
        <v>60</v>
      </c>
      <c r="P1788" s="146">
        <v>60</v>
      </c>
      <c r="Q1788" s="120">
        <f t="shared" si="80"/>
        <v>4.4279999999999992E-4</v>
      </c>
    </row>
    <row r="1789" spans="1:24" s="5" customFormat="1" ht="18" customHeight="1" x14ac:dyDescent="0.25">
      <c r="A1789" s="149">
        <v>513384</v>
      </c>
      <c r="B1789" s="149" t="s">
        <v>133</v>
      </c>
      <c r="C1789" s="165" t="s">
        <v>834</v>
      </c>
      <c r="D1789" s="102"/>
      <c r="E1789" s="102">
        <v>800</v>
      </c>
      <c r="F1789" s="114" t="s">
        <v>190</v>
      </c>
      <c r="G1789" s="116" t="s">
        <v>7</v>
      </c>
      <c r="H1789" s="116" t="s">
        <v>7</v>
      </c>
      <c r="I1789" s="153" t="s">
        <v>204</v>
      </c>
      <c r="J1789" s="153" t="s">
        <v>204</v>
      </c>
      <c r="K1789" s="181" t="s">
        <v>204</v>
      </c>
      <c r="L1789" s="149">
        <v>4020684370202</v>
      </c>
      <c r="M1789" s="150">
        <v>0.2</v>
      </c>
      <c r="N1789" s="150">
        <v>0.13500000000000001</v>
      </c>
      <c r="O1789" s="150">
        <v>75</v>
      </c>
      <c r="P1789" s="150">
        <v>60</v>
      </c>
      <c r="Q1789" s="120">
        <f t="shared" si="80"/>
        <v>6.0749999999999997E-4</v>
      </c>
      <c r="U1789" s="1"/>
      <c r="V1789" s="1"/>
      <c r="W1789" s="1"/>
      <c r="X1789" s="1"/>
    </row>
    <row r="1790" spans="1:24" s="5" customFormat="1" ht="18" customHeight="1" x14ac:dyDescent="0.25">
      <c r="A1790" s="149">
        <v>525239</v>
      </c>
      <c r="B1790" s="196" t="s">
        <v>133</v>
      </c>
      <c r="C1790" s="139" t="s">
        <v>707</v>
      </c>
      <c r="D1790" s="102"/>
      <c r="E1790" s="102">
        <v>400</v>
      </c>
      <c r="F1790" s="138" t="s">
        <v>190</v>
      </c>
      <c r="G1790" s="163"/>
      <c r="H1790" s="163"/>
      <c r="I1790" s="163"/>
      <c r="J1790" s="138" t="s">
        <v>732</v>
      </c>
      <c r="K1790" s="165"/>
      <c r="L1790" s="149"/>
      <c r="M1790" s="150"/>
      <c r="N1790" s="150"/>
      <c r="O1790" s="150"/>
      <c r="P1790" s="146"/>
      <c r="Q1790" s="120"/>
      <c r="U1790" s="1"/>
      <c r="V1790" s="1"/>
      <c r="W1790" s="1"/>
      <c r="X1790" s="1"/>
    </row>
    <row r="1791" spans="1:24" s="5" customFormat="1" ht="18" customHeight="1" x14ac:dyDescent="0.25">
      <c r="A1791" s="149">
        <v>525272</v>
      </c>
      <c r="B1791" s="149" t="s">
        <v>133</v>
      </c>
      <c r="C1791" s="139" t="s">
        <v>496</v>
      </c>
      <c r="D1791" s="102"/>
      <c r="E1791" s="102">
        <v>3000</v>
      </c>
      <c r="F1791" s="138" t="s">
        <v>190</v>
      </c>
      <c r="G1791" s="163"/>
      <c r="H1791" s="163"/>
      <c r="I1791" s="163"/>
      <c r="J1791" s="163"/>
      <c r="K1791" s="165" t="s">
        <v>585</v>
      </c>
      <c r="L1791" s="149">
        <v>4020684712422</v>
      </c>
      <c r="M1791" s="150">
        <v>0.33500000000000002</v>
      </c>
      <c r="N1791" s="150">
        <v>228</v>
      </c>
      <c r="O1791" s="150">
        <v>168</v>
      </c>
      <c r="P1791" s="150">
        <v>128</v>
      </c>
      <c r="Q1791" s="120">
        <f t="shared" si="80"/>
        <v>4.9029119999999997</v>
      </c>
      <c r="U1791" s="1"/>
      <c r="V1791" s="1"/>
      <c r="W1791" s="1"/>
      <c r="X1791" s="1"/>
    </row>
    <row r="1792" spans="1:24" s="5" customFormat="1" ht="18" customHeight="1" x14ac:dyDescent="0.25">
      <c r="A1792" s="149">
        <v>511621</v>
      </c>
      <c r="B1792" s="149" t="s">
        <v>133</v>
      </c>
      <c r="C1792" s="165" t="s">
        <v>766</v>
      </c>
      <c r="D1792" s="102"/>
      <c r="E1792" s="102">
        <v>6700</v>
      </c>
      <c r="F1792" s="114" t="s">
        <v>375</v>
      </c>
      <c r="G1792" s="191" t="s">
        <v>4</v>
      </c>
      <c r="H1792" s="191" t="s">
        <v>482</v>
      </c>
      <c r="I1792" s="191" t="s">
        <v>208</v>
      </c>
      <c r="J1792" s="116" t="s">
        <v>209</v>
      </c>
      <c r="K1792" s="155" t="s">
        <v>528</v>
      </c>
      <c r="L1792" s="149">
        <v>4020684229623</v>
      </c>
      <c r="M1792" s="150">
        <v>7.9</v>
      </c>
      <c r="N1792" s="150">
        <v>604</v>
      </c>
      <c r="O1792" s="150">
        <v>562</v>
      </c>
      <c r="P1792" s="150">
        <v>228</v>
      </c>
      <c r="Q1792" s="120">
        <f t="shared" si="80"/>
        <v>77.394143999999997</v>
      </c>
      <c r="U1792" s="1"/>
      <c r="V1792" s="1"/>
      <c r="W1792" s="1"/>
      <c r="X1792" s="1"/>
    </row>
    <row r="1793" spans="1:41" s="5" customFormat="1" ht="18" customHeight="1" x14ac:dyDescent="0.25">
      <c r="A1793" s="149">
        <v>511629</v>
      </c>
      <c r="B1793" s="149" t="s">
        <v>133</v>
      </c>
      <c r="C1793" s="165" t="s">
        <v>766</v>
      </c>
      <c r="D1793" s="102"/>
      <c r="E1793" s="102">
        <v>6700</v>
      </c>
      <c r="F1793" s="114" t="s">
        <v>375</v>
      </c>
      <c r="G1793" s="191" t="s">
        <v>2</v>
      </c>
      <c r="H1793" s="191" t="s">
        <v>482</v>
      </c>
      <c r="I1793" s="191" t="s">
        <v>208</v>
      </c>
      <c r="J1793" s="116" t="s">
        <v>209</v>
      </c>
      <c r="K1793" s="155" t="s">
        <v>528</v>
      </c>
      <c r="L1793" s="149">
        <v>4020684229708</v>
      </c>
      <c r="M1793" s="150">
        <v>7.8</v>
      </c>
      <c r="N1793" s="150">
        <v>604</v>
      </c>
      <c r="O1793" s="150">
        <v>562</v>
      </c>
      <c r="P1793" s="150">
        <v>228</v>
      </c>
      <c r="Q1793" s="120">
        <f t="shared" si="80"/>
        <v>77.394143999999997</v>
      </c>
      <c r="U1793" s="1"/>
      <c r="V1793" s="1"/>
      <c r="W1793" s="1"/>
      <c r="X1793" s="1"/>
    </row>
    <row r="1794" spans="1:41" s="17" customFormat="1" ht="18" customHeight="1" x14ac:dyDescent="0.25">
      <c r="A1794" s="149">
        <v>515028</v>
      </c>
      <c r="B1794" s="149" t="s">
        <v>133</v>
      </c>
      <c r="C1794" s="165" t="s">
        <v>766</v>
      </c>
      <c r="D1794" s="102"/>
      <c r="E1794" s="102">
        <v>6700</v>
      </c>
      <c r="F1794" s="114" t="s">
        <v>375</v>
      </c>
      <c r="G1794" s="125" t="s">
        <v>16</v>
      </c>
      <c r="H1794" s="125" t="s">
        <v>482</v>
      </c>
      <c r="I1794" s="125" t="s">
        <v>208</v>
      </c>
      <c r="J1794" s="116" t="s">
        <v>209</v>
      </c>
      <c r="K1794" s="155" t="s">
        <v>528</v>
      </c>
      <c r="L1794" s="149">
        <v>4020684438643</v>
      </c>
      <c r="M1794" s="150">
        <v>7.7</v>
      </c>
      <c r="N1794" s="150">
        <v>604</v>
      </c>
      <c r="O1794" s="150">
        <v>562</v>
      </c>
      <c r="P1794" s="150">
        <v>228</v>
      </c>
      <c r="Q1794" s="120">
        <f t="shared" si="80"/>
        <v>77.394143999999997</v>
      </c>
      <c r="R1794" s="5"/>
      <c r="S1794" s="5"/>
      <c r="T1794" s="5"/>
      <c r="U1794" s="1"/>
      <c r="V1794" s="1"/>
      <c r="W1794" s="1"/>
      <c r="X1794" s="1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</row>
    <row r="1795" spans="1:41" s="5" customFormat="1" ht="18" customHeight="1" x14ac:dyDescent="0.25">
      <c r="A1795" s="149">
        <v>525959</v>
      </c>
      <c r="B1795" s="149" t="s">
        <v>133</v>
      </c>
      <c r="C1795" s="165" t="s">
        <v>766</v>
      </c>
      <c r="D1795" s="102"/>
      <c r="E1795" s="102">
        <v>6700</v>
      </c>
      <c r="F1795" s="114" t="s">
        <v>375</v>
      </c>
      <c r="G1795" s="116" t="s">
        <v>222</v>
      </c>
      <c r="H1795" s="116" t="s">
        <v>482</v>
      </c>
      <c r="I1795" s="116" t="s">
        <v>208</v>
      </c>
      <c r="J1795" s="116" t="s">
        <v>209</v>
      </c>
      <c r="K1795" s="155" t="s">
        <v>528</v>
      </c>
      <c r="L1795" s="149">
        <v>4020684730754</v>
      </c>
      <c r="M1795" s="150">
        <v>7.7</v>
      </c>
      <c r="N1795" s="146">
        <v>604</v>
      </c>
      <c r="O1795" s="150">
        <v>562</v>
      </c>
      <c r="P1795" s="150">
        <v>228</v>
      </c>
      <c r="Q1795" s="120">
        <f t="shared" si="80"/>
        <v>77.394143999999997</v>
      </c>
      <c r="U1795" s="1"/>
      <c r="V1795" s="1"/>
      <c r="W1795" s="1"/>
      <c r="X1795" s="1"/>
    </row>
    <row r="1796" spans="1:41" s="5" customFormat="1" ht="18" customHeight="1" x14ac:dyDescent="0.25">
      <c r="A1796" s="149">
        <v>527240</v>
      </c>
      <c r="B1796" s="149" t="s">
        <v>133</v>
      </c>
      <c r="C1796" s="165" t="s">
        <v>766</v>
      </c>
      <c r="D1796" s="102"/>
      <c r="E1796" s="102">
        <v>6700</v>
      </c>
      <c r="F1796" s="114" t="s">
        <v>375</v>
      </c>
      <c r="G1796" s="116" t="s">
        <v>716</v>
      </c>
      <c r="H1796" s="116" t="s">
        <v>482</v>
      </c>
      <c r="I1796" s="116" t="s">
        <v>208</v>
      </c>
      <c r="J1796" s="116" t="s">
        <v>209</v>
      </c>
      <c r="K1796" s="155" t="s">
        <v>528</v>
      </c>
      <c r="L1796" s="149" t="s">
        <v>1226</v>
      </c>
      <c r="M1796" s="150">
        <v>7.7</v>
      </c>
      <c r="N1796" s="150">
        <v>562</v>
      </c>
      <c r="O1796" s="150">
        <v>562</v>
      </c>
      <c r="P1796" s="150">
        <v>211</v>
      </c>
      <c r="Q1796" s="120">
        <f t="shared" si="80"/>
        <v>66.643084000000002</v>
      </c>
      <c r="U1796" s="1"/>
      <c r="V1796" s="1"/>
      <c r="W1796" s="1"/>
      <c r="X1796" s="1"/>
    </row>
    <row r="1797" spans="1:41" s="5" customFormat="1" ht="18" customHeight="1" x14ac:dyDescent="0.25">
      <c r="A1797" s="149">
        <v>527057</v>
      </c>
      <c r="B1797" s="149" t="s">
        <v>133</v>
      </c>
      <c r="C1797" s="165" t="s">
        <v>766</v>
      </c>
      <c r="D1797" s="102"/>
      <c r="E1797" s="102">
        <v>6700</v>
      </c>
      <c r="F1797" s="114" t="s">
        <v>375</v>
      </c>
      <c r="G1797" s="116" t="s">
        <v>715</v>
      </c>
      <c r="H1797" s="116" t="s">
        <v>482</v>
      </c>
      <c r="I1797" s="116" t="s">
        <v>208</v>
      </c>
      <c r="J1797" s="116" t="s">
        <v>209</v>
      </c>
      <c r="K1797" s="155" t="s">
        <v>528</v>
      </c>
      <c r="L1797" s="149" t="s">
        <v>1227</v>
      </c>
      <c r="M1797" s="150">
        <v>7.8</v>
      </c>
      <c r="N1797" s="150">
        <v>562</v>
      </c>
      <c r="O1797" s="150">
        <v>562</v>
      </c>
      <c r="P1797" s="150">
        <v>211</v>
      </c>
      <c r="Q1797" s="120">
        <f t="shared" si="80"/>
        <v>66.643084000000002</v>
      </c>
    </row>
    <row r="1798" spans="1:41" s="5" customFormat="1" ht="18" customHeight="1" x14ac:dyDescent="0.25">
      <c r="A1798" s="149">
        <v>513310</v>
      </c>
      <c r="B1798" s="149" t="s">
        <v>133</v>
      </c>
      <c r="C1798" s="165" t="s">
        <v>33</v>
      </c>
      <c r="D1798" s="102"/>
      <c r="E1798" s="102">
        <v>6500</v>
      </c>
      <c r="F1798" s="114" t="s">
        <v>375</v>
      </c>
      <c r="G1798" s="153" t="s">
        <v>626</v>
      </c>
      <c r="H1798" s="153" t="s">
        <v>391</v>
      </c>
      <c r="I1798" s="153" t="s">
        <v>208</v>
      </c>
      <c r="J1798" s="116" t="s">
        <v>209</v>
      </c>
      <c r="K1798" s="181" t="s">
        <v>392</v>
      </c>
      <c r="L1798" s="149">
        <v>4020684368032</v>
      </c>
      <c r="M1798" s="150">
        <v>5.04</v>
      </c>
      <c r="N1798" s="150">
        <v>539</v>
      </c>
      <c r="O1798" s="150">
        <v>484</v>
      </c>
      <c r="P1798" s="150">
        <v>282</v>
      </c>
      <c r="Q1798" s="120">
        <f t="shared" si="80"/>
        <v>73.567031999999998</v>
      </c>
      <c r="S1798" s="1"/>
    </row>
    <row r="1799" spans="1:41" s="5" customFormat="1" ht="18" customHeight="1" x14ac:dyDescent="0.25">
      <c r="A1799" s="149">
        <v>514647</v>
      </c>
      <c r="B1799" s="149" t="s">
        <v>133</v>
      </c>
      <c r="C1799" s="165" t="s">
        <v>50</v>
      </c>
      <c r="D1799" s="102"/>
      <c r="E1799" s="102">
        <v>4200</v>
      </c>
      <c r="F1799" s="114" t="s">
        <v>381</v>
      </c>
      <c r="G1799" s="125" t="s">
        <v>626</v>
      </c>
      <c r="H1799" s="153" t="s">
        <v>391</v>
      </c>
      <c r="I1799" s="125" t="s">
        <v>208</v>
      </c>
      <c r="J1799" s="116" t="s">
        <v>209</v>
      </c>
      <c r="K1799" s="155" t="s">
        <v>528</v>
      </c>
      <c r="L1799" s="149">
        <v>4020684431026</v>
      </c>
      <c r="M1799" s="150">
        <v>3.11</v>
      </c>
      <c r="N1799" s="146">
        <v>539</v>
      </c>
      <c r="O1799" s="146">
        <v>484</v>
      </c>
      <c r="P1799" s="146">
        <v>282</v>
      </c>
      <c r="Q1799" s="120">
        <f t="shared" si="80"/>
        <v>73.567031999999998</v>
      </c>
      <c r="S1799" s="1"/>
    </row>
    <row r="1800" spans="1:41" s="5" customFormat="1" ht="18" customHeight="1" x14ac:dyDescent="0.25">
      <c r="A1800" s="198">
        <v>526772</v>
      </c>
      <c r="B1800" s="196" t="s">
        <v>133</v>
      </c>
      <c r="C1800" s="165" t="s">
        <v>824</v>
      </c>
      <c r="D1800" s="102"/>
      <c r="E1800" s="102">
        <v>1400</v>
      </c>
      <c r="F1800" s="114" t="s">
        <v>190</v>
      </c>
      <c r="G1800" s="163" t="s">
        <v>262</v>
      </c>
      <c r="H1800" s="163" t="s">
        <v>262</v>
      </c>
      <c r="I1800" s="159"/>
      <c r="J1800" s="159"/>
      <c r="K1800" s="181" t="s">
        <v>1573</v>
      </c>
      <c r="L1800" s="149" t="s">
        <v>998</v>
      </c>
      <c r="M1800" s="146"/>
      <c r="N1800" s="150"/>
      <c r="O1800" s="150"/>
      <c r="P1800" s="146"/>
      <c r="Q1800" s="120"/>
      <c r="R1800" s="1"/>
    </row>
    <row r="1801" spans="1:41" ht="18" customHeight="1" x14ac:dyDescent="0.25">
      <c r="A1801" s="149">
        <v>220561</v>
      </c>
      <c r="B1801" s="149" t="s">
        <v>133</v>
      </c>
      <c r="C1801" s="139" t="s">
        <v>587</v>
      </c>
      <c r="D1801" s="102"/>
      <c r="E1801" s="102">
        <v>13200</v>
      </c>
      <c r="F1801" s="138" t="s">
        <v>483</v>
      </c>
      <c r="G1801" s="163"/>
      <c r="H1801" s="163"/>
      <c r="I1801" s="163"/>
      <c r="J1801" s="163"/>
      <c r="K1801" s="165"/>
      <c r="L1801" s="149" t="s">
        <v>1228</v>
      </c>
      <c r="M1801" s="150">
        <v>2</v>
      </c>
      <c r="N1801" s="150">
        <v>505</v>
      </c>
      <c r="O1801" s="150">
        <v>420</v>
      </c>
      <c r="P1801" s="150">
        <v>353</v>
      </c>
      <c r="Q1801" s="120">
        <f t="shared" si="80"/>
        <v>74.871300000000005</v>
      </c>
      <c r="R1801" s="5"/>
      <c r="S1801" s="5"/>
      <c r="T1801" s="5"/>
      <c r="U1801" s="5"/>
      <c r="V1801" s="5"/>
      <c r="W1801" s="5"/>
      <c r="X1801" s="5"/>
    </row>
    <row r="1802" spans="1:41" ht="18" customHeight="1" x14ac:dyDescent="0.25">
      <c r="A1802" s="149">
        <v>521301</v>
      </c>
      <c r="B1802" s="149" t="s">
        <v>133</v>
      </c>
      <c r="C1802" s="165" t="s">
        <v>554</v>
      </c>
      <c r="D1802" s="102"/>
      <c r="E1802" s="102">
        <v>13300</v>
      </c>
      <c r="F1802" s="114" t="s">
        <v>190</v>
      </c>
      <c r="G1802" s="116"/>
      <c r="H1802" s="116"/>
      <c r="I1802" s="116"/>
      <c r="J1802" s="116"/>
      <c r="K1802" s="117" t="s">
        <v>555</v>
      </c>
      <c r="L1802" s="149">
        <v>4020684643566</v>
      </c>
      <c r="M1802" s="150">
        <v>1.7</v>
      </c>
      <c r="N1802" s="150">
        <v>55</v>
      </c>
      <c r="O1802" s="150">
        <v>203</v>
      </c>
      <c r="P1802" s="150">
        <v>92</v>
      </c>
      <c r="Q1802" s="120">
        <f t="shared" si="80"/>
        <v>1.02718</v>
      </c>
      <c r="R1802" s="5"/>
      <c r="S1802" s="5"/>
      <c r="T1802" s="5"/>
      <c r="U1802" s="5"/>
      <c r="V1802" s="5"/>
      <c r="W1802" s="5"/>
      <c r="X1802" s="5"/>
    </row>
    <row r="1803" spans="1:41" ht="18" customHeight="1" x14ac:dyDescent="0.25">
      <c r="A1803" s="149">
        <v>526202</v>
      </c>
      <c r="B1803" s="149" t="s">
        <v>133</v>
      </c>
      <c r="C1803" s="139" t="s">
        <v>606</v>
      </c>
      <c r="D1803" s="102"/>
      <c r="E1803" s="102">
        <v>8900</v>
      </c>
      <c r="F1803" s="114" t="s">
        <v>383</v>
      </c>
      <c r="G1803" s="161"/>
      <c r="H1803" s="162"/>
      <c r="I1803" s="162"/>
      <c r="J1803" s="116" t="s">
        <v>512</v>
      </c>
      <c r="K1803" s="117" t="s">
        <v>553</v>
      </c>
      <c r="L1803" s="149">
        <v>4020684738330</v>
      </c>
      <c r="M1803" s="150">
        <v>11.3</v>
      </c>
      <c r="N1803" s="150">
        <v>502</v>
      </c>
      <c r="O1803" s="150">
        <v>444</v>
      </c>
      <c r="P1803" s="150">
        <v>405</v>
      </c>
      <c r="Q1803" s="120">
        <f t="shared" si="80"/>
        <v>90.269639999999995</v>
      </c>
      <c r="R1803" s="5"/>
      <c r="S1803" s="5"/>
      <c r="T1803" s="5"/>
      <c r="U1803" s="5"/>
      <c r="V1803" s="5"/>
      <c r="W1803" s="5"/>
      <c r="X1803" s="5"/>
    </row>
    <row r="1804" spans="1:41" s="5" customFormat="1" ht="18" customHeight="1" x14ac:dyDescent="0.25">
      <c r="A1804" s="149">
        <v>526206</v>
      </c>
      <c r="B1804" s="196" t="s">
        <v>133</v>
      </c>
      <c r="C1804" s="139" t="s">
        <v>610</v>
      </c>
      <c r="D1804" s="102"/>
      <c r="E1804" s="102">
        <v>8200</v>
      </c>
      <c r="F1804" s="114" t="s">
        <v>383</v>
      </c>
      <c r="G1804" s="161"/>
      <c r="H1804" s="162"/>
      <c r="I1804" s="162"/>
      <c r="J1804" s="116" t="s">
        <v>512</v>
      </c>
      <c r="K1804" s="117" t="s">
        <v>514</v>
      </c>
      <c r="L1804" s="149">
        <v>4020684738385</v>
      </c>
      <c r="M1804" s="150">
        <v>12</v>
      </c>
      <c r="N1804" s="146">
        <v>902</v>
      </c>
      <c r="O1804" s="150">
        <v>444</v>
      </c>
      <c r="P1804" s="150">
        <v>368</v>
      </c>
      <c r="Q1804" s="120">
        <f t="shared" ref="Q1804" si="81">SUM((N1804/100)*(O1804/100)*(P1804/100))</f>
        <v>147.37958399999999</v>
      </c>
      <c r="R1804" s="1"/>
      <c r="S1804" s="1"/>
    </row>
    <row r="1805" spans="1:41" ht="18" customHeight="1" x14ac:dyDescent="0.25">
      <c r="A1805" s="149">
        <v>526208</v>
      </c>
      <c r="B1805" s="149" t="s">
        <v>133</v>
      </c>
      <c r="C1805" s="139" t="s">
        <v>611</v>
      </c>
      <c r="D1805" s="102"/>
      <c r="E1805" s="102">
        <v>10200</v>
      </c>
      <c r="F1805" s="114" t="s">
        <v>383</v>
      </c>
      <c r="G1805" s="161"/>
      <c r="H1805" s="162"/>
      <c r="I1805" s="162"/>
      <c r="J1805" s="116" t="s">
        <v>550</v>
      </c>
      <c r="K1805" s="117" t="s">
        <v>549</v>
      </c>
      <c r="L1805" s="149">
        <v>4020684738408</v>
      </c>
      <c r="M1805" s="150">
        <v>14.95</v>
      </c>
      <c r="N1805" s="150">
        <v>564</v>
      </c>
      <c r="O1805" s="150">
        <v>417</v>
      </c>
      <c r="P1805" s="150">
        <v>141</v>
      </c>
      <c r="Q1805" s="120">
        <f t="shared" si="80"/>
        <v>33.161507999999998</v>
      </c>
      <c r="R1805" s="5"/>
      <c r="S1805" s="5"/>
      <c r="T1805" s="5"/>
      <c r="U1805" s="5"/>
      <c r="V1805" s="5"/>
      <c r="W1805" s="5"/>
      <c r="X1805" s="5"/>
    </row>
    <row r="1806" spans="1:41" ht="18" customHeight="1" x14ac:dyDescent="0.25">
      <c r="A1806" s="149">
        <v>526209</v>
      </c>
      <c r="B1806" s="149" t="s">
        <v>133</v>
      </c>
      <c r="C1806" s="139" t="s">
        <v>612</v>
      </c>
      <c r="D1806" s="102"/>
      <c r="E1806" s="102">
        <v>10400</v>
      </c>
      <c r="F1806" s="114" t="s">
        <v>383</v>
      </c>
      <c r="G1806" s="161"/>
      <c r="H1806" s="162"/>
      <c r="I1806" s="162"/>
      <c r="J1806" s="116" t="s">
        <v>550</v>
      </c>
      <c r="K1806" s="117" t="s">
        <v>551</v>
      </c>
      <c r="L1806" s="149">
        <v>4020684738415</v>
      </c>
      <c r="M1806" s="150">
        <v>15.54</v>
      </c>
      <c r="N1806" s="150">
        <v>564</v>
      </c>
      <c r="O1806" s="150">
        <v>417</v>
      </c>
      <c r="P1806" s="150">
        <v>141</v>
      </c>
      <c r="Q1806" s="120">
        <f t="shared" si="80"/>
        <v>33.161507999999998</v>
      </c>
      <c r="R1806" s="5"/>
      <c r="S1806" s="5"/>
      <c r="T1806" s="5"/>
      <c r="U1806" s="5"/>
      <c r="V1806" s="5"/>
      <c r="W1806" s="5"/>
      <c r="X1806" s="5"/>
    </row>
    <row r="1807" spans="1:41" ht="18" customHeight="1" x14ac:dyDescent="0.25">
      <c r="A1807" s="149">
        <v>526211</v>
      </c>
      <c r="B1807" s="149" t="s">
        <v>133</v>
      </c>
      <c r="C1807" s="139" t="s">
        <v>614</v>
      </c>
      <c r="D1807" s="102"/>
      <c r="E1807" s="102">
        <v>11500</v>
      </c>
      <c r="F1807" s="114" t="s">
        <v>383</v>
      </c>
      <c r="G1807" s="161"/>
      <c r="H1807" s="162"/>
      <c r="I1807" s="162"/>
      <c r="J1807" s="116" t="s">
        <v>550</v>
      </c>
      <c r="K1807" s="117" t="s">
        <v>514</v>
      </c>
      <c r="L1807" s="149">
        <v>4020684738439</v>
      </c>
      <c r="M1807" s="146">
        <v>10.95</v>
      </c>
      <c r="N1807" s="150">
        <v>602</v>
      </c>
      <c r="O1807" s="150">
        <v>444</v>
      </c>
      <c r="P1807" s="150">
        <v>368</v>
      </c>
      <c r="Q1807" s="120">
        <f t="shared" si="80"/>
        <v>98.361984000000007</v>
      </c>
      <c r="R1807" s="5"/>
      <c r="S1807" s="5"/>
      <c r="T1807" s="5"/>
      <c r="U1807" s="5"/>
      <c r="V1807" s="5"/>
      <c r="W1807" s="5"/>
      <c r="X1807" s="5"/>
    </row>
    <row r="1808" spans="1:41" ht="18" customHeight="1" x14ac:dyDescent="0.25">
      <c r="A1808" s="149">
        <v>239913</v>
      </c>
      <c r="B1808" s="149" t="s">
        <v>133</v>
      </c>
      <c r="C1808" s="139" t="s">
        <v>656</v>
      </c>
      <c r="D1808" s="102"/>
      <c r="E1808" s="102">
        <v>400</v>
      </c>
      <c r="F1808" s="114" t="s">
        <v>190</v>
      </c>
      <c r="G1808" s="152" t="s">
        <v>262</v>
      </c>
      <c r="H1808" s="152" t="s">
        <v>262</v>
      </c>
      <c r="I1808" s="162"/>
      <c r="J1808" s="116" t="s">
        <v>658</v>
      </c>
      <c r="K1808" s="117" t="s">
        <v>659</v>
      </c>
      <c r="L1808" s="149"/>
      <c r="M1808" s="150"/>
      <c r="N1808" s="150"/>
      <c r="O1808" s="150"/>
      <c r="P1808" s="150"/>
      <c r="Q1808" s="120"/>
      <c r="R1808" s="5"/>
      <c r="S1808" s="5"/>
      <c r="T1808" s="5"/>
      <c r="U1808" s="5"/>
      <c r="V1808" s="5"/>
      <c r="W1808" s="5"/>
      <c r="X1808" s="5"/>
    </row>
    <row r="1809" spans="1:24" ht="18" customHeight="1" x14ac:dyDescent="0.25">
      <c r="A1809" s="149">
        <v>526205</v>
      </c>
      <c r="B1809" s="149" t="s">
        <v>133</v>
      </c>
      <c r="C1809" s="139" t="s">
        <v>609</v>
      </c>
      <c r="D1809" s="102"/>
      <c r="E1809" s="102">
        <v>9500</v>
      </c>
      <c r="F1809" s="114" t="s">
        <v>383</v>
      </c>
      <c r="G1809" s="161"/>
      <c r="H1809" s="162"/>
      <c r="I1809" s="162"/>
      <c r="J1809" s="116" t="s">
        <v>512</v>
      </c>
      <c r="K1809" s="117" t="s">
        <v>552</v>
      </c>
      <c r="L1809" s="149">
        <v>4020684738378</v>
      </c>
      <c r="M1809" s="150">
        <v>12</v>
      </c>
      <c r="N1809" s="150">
        <v>602</v>
      </c>
      <c r="O1809" s="150">
        <v>444</v>
      </c>
      <c r="P1809" s="150">
        <v>505</v>
      </c>
      <c r="Q1809" s="120">
        <f t="shared" si="80"/>
        <v>134.98043999999999</v>
      </c>
      <c r="R1809" s="5"/>
      <c r="S1809" s="5"/>
      <c r="T1809" s="5"/>
      <c r="U1809" s="5"/>
      <c r="V1809" s="5"/>
      <c r="W1809" s="5"/>
      <c r="X1809" s="5"/>
    </row>
    <row r="1810" spans="1:24" ht="18" customHeight="1" x14ac:dyDescent="0.25">
      <c r="A1810" s="149">
        <v>526210</v>
      </c>
      <c r="B1810" s="149" t="s">
        <v>133</v>
      </c>
      <c r="C1810" s="139" t="s">
        <v>613</v>
      </c>
      <c r="D1810" s="102"/>
      <c r="E1810" s="102">
        <v>11200</v>
      </c>
      <c r="F1810" s="114" t="s">
        <v>383</v>
      </c>
      <c r="G1810" s="161"/>
      <c r="H1810" s="162"/>
      <c r="I1810" s="162"/>
      <c r="J1810" s="116" t="s">
        <v>550</v>
      </c>
      <c r="K1810" s="117" t="s">
        <v>552</v>
      </c>
      <c r="L1810" s="149">
        <v>4020684738422</v>
      </c>
      <c r="M1810" s="146">
        <v>15.9</v>
      </c>
      <c r="N1810" s="150">
        <v>643</v>
      </c>
      <c r="O1810" s="150">
        <v>550</v>
      </c>
      <c r="P1810" s="150">
        <v>328</v>
      </c>
      <c r="Q1810" s="120">
        <f t="shared" si="80"/>
        <v>115.99719999999998</v>
      </c>
      <c r="R1810" s="5"/>
      <c r="T1810" s="5"/>
      <c r="U1810" s="5"/>
      <c r="V1810" s="5"/>
      <c r="W1810" s="5"/>
      <c r="X1810" s="5"/>
    </row>
    <row r="1811" spans="1:24" ht="18" customHeight="1" x14ac:dyDescent="0.25">
      <c r="A1811" s="149">
        <v>512881</v>
      </c>
      <c r="B1811" s="149" t="s">
        <v>133</v>
      </c>
      <c r="C1811" s="165" t="s">
        <v>108</v>
      </c>
      <c r="D1811" s="102"/>
      <c r="E1811" s="102">
        <v>2300</v>
      </c>
      <c r="F1811" s="114" t="s">
        <v>383</v>
      </c>
      <c r="G1811" s="153" t="s">
        <v>204</v>
      </c>
      <c r="H1811" s="159"/>
      <c r="I1811" s="153" t="s">
        <v>204</v>
      </c>
      <c r="J1811" s="153" t="s">
        <v>204</v>
      </c>
      <c r="K1811" s="181" t="s">
        <v>539</v>
      </c>
      <c r="L1811" s="156">
        <v>4020684354813</v>
      </c>
      <c r="M1811" s="146">
        <v>2.91</v>
      </c>
      <c r="N1811" s="150">
        <v>400</v>
      </c>
      <c r="O1811" s="150">
        <v>420</v>
      </c>
      <c r="P1811" s="150">
        <v>390</v>
      </c>
      <c r="Q1811" s="120">
        <f t="shared" si="80"/>
        <v>65.52</v>
      </c>
      <c r="R1811" s="5"/>
      <c r="S1811" s="5"/>
      <c r="T1811" s="5"/>
      <c r="U1811" s="5"/>
      <c r="V1811" s="5"/>
      <c r="W1811" s="5"/>
      <c r="X1811" s="5"/>
    </row>
    <row r="1812" spans="1:24" ht="18" customHeight="1" x14ac:dyDescent="0.25">
      <c r="A1812" s="149">
        <v>229342</v>
      </c>
      <c r="B1812" s="149" t="s">
        <v>133</v>
      </c>
      <c r="C1812" s="165" t="s">
        <v>596</v>
      </c>
      <c r="D1812" s="102"/>
      <c r="E1812" s="102">
        <v>600</v>
      </c>
      <c r="F1812" s="114" t="s">
        <v>190</v>
      </c>
      <c r="G1812" s="152" t="s">
        <v>217</v>
      </c>
      <c r="H1812" s="152" t="s">
        <v>217</v>
      </c>
      <c r="I1812" s="152" t="s">
        <v>204</v>
      </c>
      <c r="J1812" s="152" t="s">
        <v>204</v>
      </c>
      <c r="K1812" s="184" t="s">
        <v>597</v>
      </c>
      <c r="L1812" s="149"/>
      <c r="M1812" s="150"/>
      <c r="N1812" s="150"/>
      <c r="O1812" s="150"/>
      <c r="P1812" s="150"/>
      <c r="Q1812" s="120"/>
      <c r="R1812" s="5"/>
      <c r="S1812" s="5"/>
      <c r="T1812" s="5"/>
    </row>
    <row r="1813" spans="1:24" ht="18" customHeight="1" x14ac:dyDescent="0.25">
      <c r="A1813" s="149">
        <v>511324</v>
      </c>
      <c r="B1813" s="149" t="s">
        <v>133</v>
      </c>
      <c r="C1813" s="139" t="s">
        <v>586</v>
      </c>
      <c r="D1813" s="102"/>
      <c r="E1813" s="102">
        <v>400</v>
      </c>
      <c r="F1813" s="138" t="s">
        <v>190</v>
      </c>
      <c r="G1813" s="163"/>
      <c r="H1813" s="163"/>
      <c r="I1813" s="163"/>
      <c r="J1813" s="163"/>
      <c r="K1813" s="165"/>
      <c r="L1813" s="149"/>
      <c r="M1813" s="150"/>
      <c r="N1813" s="150"/>
      <c r="O1813" s="150"/>
      <c r="P1813" s="150"/>
      <c r="Q1813" s="120"/>
      <c r="R1813" s="5"/>
      <c r="S1813" s="5"/>
      <c r="T1813" s="5"/>
    </row>
    <row r="1814" spans="1:24" ht="18" customHeight="1" x14ac:dyDescent="0.25">
      <c r="A1814" s="149">
        <v>234045</v>
      </c>
      <c r="B1814" s="149" t="s">
        <v>133</v>
      </c>
      <c r="C1814" s="165" t="s">
        <v>578</v>
      </c>
      <c r="D1814" s="102"/>
      <c r="E1814" s="102">
        <v>4000</v>
      </c>
      <c r="F1814" s="138" t="s">
        <v>190</v>
      </c>
      <c r="G1814" s="163" t="s">
        <v>579</v>
      </c>
      <c r="H1814" s="163" t="s">
        <v>425</v>
      </c>
      <c r="I1814" s="163"/>
      <c r="J1814" s="163"/>
      <c r="K1814" s="165"/>
      <c r="L1814" s="149" t="s">
        <v>1229</v>
      </c>
      <c r="M1814" s="150">
        <v>2.42</v>
      </c>
      <c r="N1814" s="150">
        <v>510</v>
      </c>
      <c r="O1814" s="150">
        <v>450</v>
      </c>
      <c r="P1814" s="150">
        <v>28</v>
      </c>
      <c r="Q1814" s="120">
        <f t="shared" si="80"/>
        <v>6.4260000000000002</v>
      </c>
      <c r="R1814" s="5"/>
      <c r="S1814" s="5"/>
      <c r="T1814" s="5"/>
    </row>
    <row r="1815" spans="1:24" ht="18" customHeight="1" x14ac:dyDescent="0.25">
      <c r="A1815" s="149">
        <v>526114</v>
      </c>
      <c r="B1815" s="149" t="s">
        <v>133</v>
      </c>
      <c r="C1815" s="139" t="s">
        <v>627</v>
      </c>
      <c r="D1815" s="102"/>
      <c r="E1815" s="102">
        <v>7900</v>
      </c>
      <c r="F1815" s="114" t="s">
        <v>381</v>
      </c>
      <c r="G1815" s="152" t="s">
        <v>626</v>
      </c>
      <c r="H1815" s="153" t="s">
        <v>391</v>
      </c>
      <c r="I1815" s="116" t="s">
        <v>235</v>
      </c>
      <c r="J1815" s="116" t="s">
        <v>209</v>
      </c>
      <c r="K1815" s="117" t="s">
        <v>249</v>
      </c>
      <c r="L1815" s="149">
        <v>4020684735520</v>
      </c>
      <c r="M1815" s="146">
        <v>2.5310000000000001</v>
      </c>
      <c r="N1815" s="150">
        <v>534</v>
      </c>
      <c r="O1815" s="150">
        <v>314</v>
      </c>
      <c r="P1815" s="150">
        <v>206</v>
      </c>
      <c r="Q1815" s="120">
        <f t="shared" si="80"/>
        <v>34.541256000000004</v>
      </c>
      <c r="R1815" s="5"/>
      <c r="S1815" s="5"/>
      <c r="T1815" s="5"/>
    </row>
    <row r="1816" spans="1:24" ht="18" customHeight="1" x14ac:dyDescent="0.25">
      <c r="A1816" s="149">
        <v>526113</v>
      </c>
      <c r="B1816" s="149" t="s">
        <v>133</v>
      </c>
      <c r="C1816" s="139" t="s">
        <v>624</v>
      </c>
      <c r="D1816" s="102"/>
      <c r="E1816" s="102">
        <v>6500</v>
      </c>
      <c r="F1816" s="114" t="s">
        <v>382</v>
      </c>
      <c r="G1816" s="152" t="s">
        <v>626</v>
      </c>
      <c r="H1816" s="153" t="s">
        <v>391</v>
      </c>
      <c r="I1816" s="116" t="s">
        <v>235</v>
      </c>
      <c r="J1816" s="116" t="s">
        <v>209</v>
      </c>
      <c r="K1816" s="117" t="s">
        <v>249</v>
      </c>
      <c r="L1816" s="149">
        <v>4020684735513</v>
      </c>
      <c r="M1816" s="146">
        <v>2.5070000000000001</v>
      </c>
      <c r="N1816" s="150">
        <v>534</v>
      </c>
      <c r="O1816" s="150">
        <v>314</v>
      </c>
      <c r="P1816" s="150">
        <v>206</v>
      </c>
      <c r="Q1816" s="120">
        <f t="shared" si="80"/>
        <v>34.541256000000004</v>
      </c>
      <c r="R1816" s="5"/>
      <c r="S1816" s="5"/>
      <c r="T1816" s="5"/>
    </row>
    <row r="1817" spans="1:24" ht="18" customHeight="1" x14ac:dyDescent="0.25">
      <c r="A1817" s="149">
        <v>526115</v>
      </c>
      <c r="B1817" s="196" t="s">
        <v>133</v>
      </c>
      <c r="C1817" s="139" t="s">
        <v>757</v>
      </c>
      <c r="D1817" s="102"/>
      <c r="E1817" s="102">
        <v>6900</v>
      </c>
      <c r="F1817" s="114" t="s">
        <v>382</v>
      </c>
      <c r="G1817" s="152" t="s">
        <v>626</v>
      </c>
      <c r="H1817" s="153" t="s">
        <v>391</v>
      </c>
      <c r="I1817" s="116" t="s">
        <v>235</v>
      </c>
      <c r="J1817" s="116" t="s">
        <v>209</v>
      </c>
      <c r="K1817" s="117" t="s">
        <v>249</v>
      </c>
      <c r="L1817" s="149">
        <v>4020684735537</v>
      </c>
      <c r="M1817" s="150">
        <v>4.0970000000000004</v>
      </c>
      <c r="N1817" s="150">
        <v>534</v>
      </c>
      <c r="O1817" s="150">
        <v>539</v>
      </c>
      <c r="P1817" s="150">
        <v>286</v>
      </c>
      <c r="Q1817" s="120">
        <f t="shared" si="80"/>
        <v>82.318235999999999</v>
      </c>
      <c r="R1817" s="5"/>
      <c r="S1817" s="5"/>
      <c r="T1817" s="5"/>
    </row>
    <row r="1818" spans="1:24" ht="18" customHeight="1" x14ac:dyDescent="0.25">
      <c r="A1818" s="149">
        <v>526130</v>
      </c>
      <c r="B1818" s="149" t="s">
        <v>133</v>
      </c>
      <c r="C1818" s="139" t="s">
        <v>633</v>
      </c>
      <c r="D1818" s="102"/>
      <c r="E1818" s="102">
        <v>16400</v>
      </c>
      <c r="F1818" s="114" t="s">
        <v>381</v>
      </c>
      <c r="G1818" s="152" t="s">
        <v>626</v>
      </c>
      <c r="H1818" s="153" t="s">
        <v>391</v>
      </c>
      <c r="I1818" s="116" t="s">
        <v>235</v>
      </c>
      <c r="J1818" s="116" t="s">
        <v>209</v>
      </c>
      <c r="K1818" s="117" t="s">
        <v>529</v>
      </c>
      <c r="L1818" s="149">
        <v>4020684735681</v>
      </c>
      <c r="M1818" s="150">
        <v>6.1079999999999997</v>
      </c>
      <c r="N1818" s="150">
        <v>739</v>
      </c>
      <c r="O1818" s="150">
        <v>539</v>
      </c>
      <c r="P1818" s="150">
        <v>308</v>
      </c>
      <c r="Q1818" s="120">
        <f t="shared" si="80"/>
        <v>122.682868</v>
      </c>
      <c r="R1818" s="5"/>
      <c r="S1818" s="5"/>
      <c r="T1818" s="5"/>
    </row>
    <row r="1819" spans="1:24" ht="18" customHeight="1" x14ac:dyDescent="0.25">
      <c r="A1819" s="149">
        <v>526131</v>
      </c>
      <c r="B1819" s="149" t="s">
        <v>133</v>
      </c>
      <c r="C1819" s="139" t="s">
        <v>633</v>
      </c>
      <c r="D1819" s="102"/>
      <c r="E1819" s="102">
        <v>16400</v>
      </c>
      <c r="F1819" s="114" t="s">
        <v>381</v>
      </c>
      <c r="G1819" s="152" t="s">
        <v>626</v>
      </c>
      <c r="H1819" s="153" t="s">
        <v>391</v>
      </c>
      <c r="I1819" s="116" t="s">
        <v>235</v>
      </c>
      <c r="J1819" s="116" t="s">
        <v>209</v>
      </c>
      <c r="K1819" s="117" t="s">
        <v>524</v>
      </c>
      <c r="L1819" s="149">
        <v>4020684735698</v>
      </c>
      <c r="M1819" s="150">
        <v>6.1079999999999997</v>
      </c>
      <c r="N1819" s="150">
        <v>739</v>
      </c>
      <c r="O1819" s="150">
        <v>539</v>
      </c>
      <c r="P1819" s="150">
        <v>308</v>
      </c>
      <c r="Q1819" s="120">
        <f t="shared" si="80"/>
        <v>122.682868</v>
      </c>
      <c r="R1819" s="5"/>
      <c r="S1819" s="5"/>
      <c r="T1819" s="5"/>
    </row>
    <row r="1820" spans="1:24" ht="18" customHeight="1" x14ac:dyDescent="0.25">
      <c r="A1820" s="149">
        <v>526128</v>
      </c>
      <c r="B1820" s="149" t="s">
        <v>133</v>
      </c>
      <c r="C1820" s="139" t="s">
        <v>625</v>
      </c>
      <c r="D1820" s="102"/>
      <c r="E1820" s="102">
        <v>14100</v>
      </c>
      <c r="F1820" s="114" t="s">
        <v>382</v>
      </c>
      <c r="G1820" s="152" t="s">
        <v>626</v>
      </c>
      <c r="H1820" s="153" t="s">
        <v>391</v>
      </c>
      <c r="I1820" s="116" t="s">
        <v>235</v>
      </c>
      <c r="J1820" s="116" t="s">
        <v>209</v>
      </c>
      <c r="K1820" s="117" t="s">
        <v>529</v>
      </c>
      <c r="L1820" s="149">
        <v>4020684735667</v>
      </c>
      <c r="M1820" s="150">
        <v>5.76</v>
      </c>
      <c r="N1820" s="146">
        <v>739</v>
      </c>
      <c r="O1820" s="150">
        <v>539</v>
      </c>
      <c r="P1820" s="150">
        <v>308</v>
      </c>
      <c r="Q1820" s="120">
        <f t="shared" si="80"/>
        <v>122.682868</v>
      </c>
      <c r="R1820" s="5"/>
      <c r="S1820" s="5"/>
      <c r="T1820" s="5"/>
    </row>
    <row r="1821" spans="1:24" ht="18" customHeight="1" x14ac:dyDescent="0.25">
      <c r="A1821" s="149">
        <v>526129</v>
      </c>
      <c r="B1821" s="149" t="s">
        <v>133</v>
      </c>
      <c r="C1821" s="139" t="s">
        <v>625</v>
      </c>
      <c r="D1821" s="102"/>
      <c r="E1821" s="102">
        <v>14100</v>
      </c>
      <c r="F1821" s="114" t="s">
        <v>382</v>
      </c>
      <c r="G1821" s="152" t="s">
        <v>626</v>
      </c>
      <c r="H1821" s="153" t="s">
        <v>391</v>
      </c>
      <c r="I1821" s="116" t="s">
        <v>235</v>
      </c>
      <c r="J1821" s="116" t="s">
        <v>209</v>
      </c>
      <c r="K1821" s="117" t="s">
        <v>524</v>
      </c>
      <c r="L1821" s="149">
        <v>4020684735674</v>
      </c>
      <c r="M1821" s="146">
        <v>5.76</v>
      </c>
      <c r="N1821" s="146">
        <v>739</v>
      </c>
      <c r="O1821" s="150">
        <v>539</v>
      </c>
      <c r="P1821" s="150">
        <v>308</v>
      </c>
      <c r="Q1821" s="120">
        <f t="shared" si="80"/>
        <v>122.682868</v>
      </c>
      <c r="R1821" s="5"/>
      <c r="S1821" s="5"/>
      <c r="T1821" s="5"/>
      <c r="U1821" s="5"/>
      <c r="V1821" s="5"/>
      <c r="W1821" s="5"/>
      <c r="X1821" s="5"/>
    </row>
    <row r="1822" spans="1:24" ht="18" customHeight="1" x14ac:dyDescent="0.25">
      <c r="A1822" s="149">
        <v>526126</v>
      </c>
      <c r="B1822" s="149" t="s">
        <v>133</v>
      </c>
      <c r="C1822" s="139" t="s">
        <v>632</v>
      </c>
      <c r="D1822" s="102"/>
      <c r="E1822" s="102">
        <v>11900</v>
      </c>
      <c r="F1822" s="114" t="s">
        <v>381</v>
      </c>
      <c r="G1822" s="152" t="s">
        <v>626</v>
      </c>
      <c r="H1822" s="153" t="s">
        <v>391</v>
      </c>
      <c r="I1822" s="116" t="s">
        <v>235</v>
      </c>
      <c r="J1822" s="116" t="s">
        <v>209</v>
      </c>
      <c r="K1822" s="117" t="s">
        <v>249</v>
      </c>
      <c r="L1822" s="149">
        <v>4020684735643</v>
      </c>
      <c r="M1822" s="150">
        <v>6.2389999999999999</v>
      </c>
      <c r="N1822" s="150">
        <v>899</v>
      </c>
      <c r="O1822" s="150">
        <v>539</v>
      </c>
      <c r="P1822" s="150">
        <v>306</v>
      </c>
      <c r="Q1822" s="120">
        <f t="shared" si="80"/>
        <v>148.275666</v>
      </c>
      <c r="R1822" s="5"/>
      <c r="S1822" s="5"/>
      <c r="T1822" s="5"/>
    </row>
    <row r="1823" spans="1:24" ht="18" customHeight="1" x14ac:dyDescent="0.25">
      <c r="A1823" s="149">
        <v>526127</v>
      </c>
      <c r="B1823" s="149" t="s">
        <v>133</v>
      </c>
      <c r="C1823" s="139" t="s">
        <v>634</v>
      </c>
      <c r="D1823" s="102"/>
      <c r="E1823" s="102">
        <v>15800</v>
      </c>
      <c r="F1823" s="114" t="s">
        <v>381</v>
      </c>
      <c r="G1823" s="152" t="s">
        <v>626</v>
      </c>
      <c r="H1823" s="153" t="s">
        <v>391</v>
      </c>
      <c r="I1823" s="154" t="s">
        <v>618</v>
      </c>
      <c r="J1823" s="116" t="s">
        <v>209</v>
      </c>
      <c r="K1823" s="117" t="s">
        <v>249</v>
      </c>
      <c r="L1823" s="149">
        <v>4020684735650</v>
      </c>
      <c r="M1823" s="150">
        <v>7.3460000000000001</v>
      </c>
      <c r="N1823" s="150">
        <v>899</v>
      </c>
      <c r="O1823" s="150">
        <v>609</v>
      </c>
      <c r="P1823" s="150">
        <v>306</v>
      </c>
      <c r="Q1823" s="120">
        <f t="shared" si="80"/>
        <v>167.53224599999999</v>
      </c>
      <c r="R1823" s="5"/>
      <c r="S1823" s="5"/>
      <c r="T1823" s="5"/>
    </row>
    <row r="1824" spans="1:24" ht="18" customHeight="1" x14ac:dyDescent="0.25">
      <c r="A1824" s="149">
        <v>526125</v>
      </c>
      <c r="B1824" s="149" t="s">
        <v>133</v>
      </c>
      <c r="C1824" s="139" t="s">
        <v>1343</v>
      </c>
      <c r="D1824" s="102"/>
      <c r="E1824" s="102">
        <v>10300</v>
      </c>
      <c r="F1824" s="114" t="s">
        <v>382</v>
      </c>
      <c r="G1824" s="152" t="s">
        <v>626</v>
      </c>
      <c r="H1824" s="153" t="s">
        <v>391</v>
      </c>
      <c r="I1824" s="116" t="s">
        <v>235</v>
      </c>
      <c r="J1824" s="116" t="s">
        <v>209</v>
      </c>
      <c r="K1824" s="117" t="s">
        <v>249</v>
      </c>
      <c r="L1824" s="149">
        <v>4020684735636</v>
      </c>
      <c r="M1824" s="150">
        <v>6.2030000000000003</v>
      </c>
      <c r="N1824" s="150">
        <v>899</v>
      </c>
      <c r="O1824" s="150">
        <v>539</v>
      </c>
      <c r="P1824" s="150">
        <v>306</v>
      </c>
      <c r="Q1824" s="120">
        <f t="shared" si="80"/>
        <v>148.275666</v>
      </c>
      <c r="R1824" s="5"/>
      <c r="S1824" s="5"/>
      <c r="T1824" s="5"/>
    </row>
    <row r="1825" spans="1:41" ht="18" customHeight="1" x14ac:dyDescent="0.25">
      <c r="A1825" s="149">
        <v>512471</v>
      </c>
      <c r="B1825" s="149" t="s">
        <v>133</v>
      </c>
      <c r="C1825" s="165" t="s">
        <v>135</v>
      </c>
      <c r="D1825" s="102"/>
      <c r="E1825" s="102">
        <v>12000</v>
      </c>
      <c r="F1825" s="114" t="s">
        <v>190</v>
      </c>
      <c r="G1825" s="116" t="s">
        <v>391</v>
      </c>
      <c r="H1825" s="159"/>
      <c r="I1825" s="159"/>
      <c r="J1825" s="159"/>
      <c r="K1825" s="165" t="s">
        <v>538</v>
      </c>
      <c r="L1825" s="149">
        <v>4020684320580</v>
      </c>
      <c r="M1825" s="150">
        <v>2.6259999999999999</v>
      </c>
      <c r="N1825" s="150">
        <v>290</v>
      </c>
      <c r="O1825" s="150">
        <v>290</v>
      </c>
      <c r="P1825" s="150">
        <v>220</v>
      </c>
      <c r="Q1825" s="120">
        <f t="shared" si="80"/>
        <v>18.502000000000002</v>
      </c>
      <c r="R1825" s="5"/>
      <c r="S1825" s="5"/>
      <c r="T1825" s="5"/>
    </row>
    <row r="1826" spans="1:41" s="18" customFormat="1" ht="18" customHeight="1" x14ac:dyDescent="0.25">
      <c r="A1826" s="149">
        <v>519698</v>
      </c>
      <c r="B1826" s="149" t="s">
        <v>133</v>
      </c>
      <c r="C1826" s="197" t="s">
        <v>143</v>
      </c>
      <c r="D1826" s="102"/>
      <c r="E1826" s="102">
        <v>14500</v>
      </c>
      <c r="F1826" s="114" t="s">
        <v>375</v>
      </c>
      <c r="G1826" s="116" t="s">
        <v>2</v>
      </c>
      <c r="H1826" s="116" t="s">
        <v>482</v>
      </c>
      <c r="I1826" s="116" t="s">
        <v>208</v>
      </c>
      <c r="J1826" s="116" t="s">
        <v>209</v>
      </c>
      <c r="K1826" s="117" t="s">
        <v>533</v>
      </c>
      <c r="L1826" s="149">
        <v>4020684609579</v>
      </c>
      <c r="M1826" s="150">
        <v>22.08</v>
      </c>
      <c r="N1826" s="150">
        <v>1378</v>
      </c>
      <c r="O1826" s="150">
        <v>612</v>
      </c>
      <c r="P1826" s="150">
        <v>440</v>
      </c>
      <c r="Q1826" s="120">
        <f t="shared" si="80"/>
        <v>371.06784000000005</v>
      </c>
      <c r="R1826" s="5"/>
      <c r="S1826" s="5"/>
      <c r="T1826" s="5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</row>
    <row r="1827" spans="1:41" ht="18" customHeight="1" x14ac:dyDescent="0.25">
      <c r="A1827" s="149">
        <v>519699</v>
      </c>
      <c r="B1827" s="149" t="s">
        <v>133</v>
      </c>
      <c r="C1827" s="197" t="s">
        <v>143</v>
      </c>
      <c r="D1827" s="102"/>
      <c r="E1827" s="102">
        <v>14500</v>
      </c>
      <c r="F1827" s="114" t="s">
        <v>375</v>
      </c>
      <c r="G1827" s="116" t="s">
        <v>8</v>
      </c>
      <c r="H1827" s="116" t="s">
        <v>482</v>
      </c>
      <c r="I1827" s="116" t="s">
        <v>208</v>
      </c>
      <c r="J1827" s="116" t="s">
        <v>209</v>
      </c>
      <c r="K1827" s="117" t="s">
        <v>533</v>
      </c>
      <c r="L1827" s="156">
        <v>4020684609586</v>
      </c>
      <c r="M1827" s="150">
        <v>22.08</v>
      </c>
      <c r="N1827" s="146">
        <v>1378</v>
      </c>
      <c r="O1827" s="150">
        <v>612</v>
      </c>
      <c r="P1827" s="150">
        <v>440</v>
      </c>
      <c r="Q1827" s="120">
        <f t="shared" si="80"/>
        <v>371.06784000000005</v>
      </c>
      <c r="R1827" s="5"/>
      <c r="S1827" s="5"/>
      <c r="T1827" s="5"/>
    </row>
    <row r="1828" spans="1:41" ht="18" customHeight="1" x14ac:dyDescent="0.25">
      <c r="A1828" s="149">
        <v>519706</v>
      </c>
      <c r="B1828" s="149" t="s">
        <v>133</v>
      </c>
      <c r="C1828" s="197" t="s">
        <v>143</v>
      </c>
      <c r="D1828" s="102"/>
      <c r="E1828" s="102">
        <v>14500</v>
      </c>
      <c r="F1828" s="114" t="s">
        <v>375</v>
      </c>
      <c r="G1828" s="116" t="s">
        <v>16</v>
      </c>
      <c r="H1828" s="116" t="s">
        <v>482</v>
      </c>
      <c r="I1828" s="116" t="s">
        <v>208</v>
      </c>
      <c r="J1828" s="116" t="s">
        <v>209</v>
      </c>
      <c r="K1828" s="117" t="s">
        <v>533</v>
      </c>
      <c r="L1828" s="149">
        <v>4020684609654</v>
      </c>
      <c r="M1828" s="150">
        <v>22.08</v>
      </c>
      <c r="N1828" s="150">
        <v>1378</v>
      </c>
      <c r="O1828" s="150">
        <v>612</v>
      </c>
      <c r="P1828" s="150">
        <v>440</v>
      </c>
      <c r="Q1828" s="120">
        <f t="shared" si="80"/>
        <v>371.06784000000005</v>
      </c>
      <c r="R1828" s="5"/>
      <c r="S1828" s="5"/>
      <c r="T1828" s="5"/>
    </row>
    <row r="1829" spans="1:41" ht="18" customHeight="1" x14ac:dyDescent="0.25">
      <c r="A1829" s="149">
        <v>519701</v>
      </c>
      <c r="B1829" s="149" t="s">
        <v>133</v>
      </c>
      <c r="C1829" s="197" t="s">
        <v>144</v>
      </c>
      <c r="D1829" s="102"/>
      <c r="E1829" s="102">
        <v>14500</v>
      </c>
      <c r="F1829" s="114" t="s">
        <v>375</v>
      </c>
      <c r="G1829" s="116" t="s">
        <v>4</v>
      </c>
      <c r="H1829" s="116" t="s">
        <v>482</v>
      </c>
      <c r="I1829" s="116" t="s">
        <v>208</v>
      </c>
      <c r="J1829" s="116" t="s">
        <v>209</v>
      </c>
      <c r="K1829" s="117" t="s">
        <v>533</v>
      </c>
      <c r="L1829" s="149">
        <v>4020684609609</v>
      </c>
      <c r="M1829" s="150">
        <v>22.08</v>
      </c>
      <c r="N1829" s="150">
        <v>1378</v>
      </c>
      <c r="O1829" s="150">
        <v>612</v>
      </c>
      <c r="P1829" s="150">
        <v>440</v>
      </c>
      <c r="Q1829" s="120">
        <f t="shared" ref="Q1829:Q1892" si="82">SUM((N1829/100)*(O1829/100)*(P1829/100))</f>
        <v>371.06784000000005</v>
      </c>
      <c r="R1829" s="5"/>
      <c r="S1829" s="5"/>
      <c r="T1829" s="5"/>
    </row>
    <row r="1830" spans="1:41" ht="18" customHeight="1" x14ac:dyDescent="0.25">
      <c r="A1830" s="149">
        <v>519705</v>
      </c>
      <c r="B1830" s="149" t="s">
        <v>133</v>
      </c>
      <c r="C1830" s="197" t="s">
        <v>144</v>
      </c>
      <c r="D1830" s="102"/>
      <c r="E1830" s="102">
        <v>14500</v>
      </c>
      <c r="F1830" s="114" t="s">
        <v>375</v>
      </c>
      <c r="G1830" s="116" t="s">
        <v>216</v>
      </c>
      <c r="H1830" s="116" t="s">
        <v>482</v>
      </c>
      <c r="I1830" s="116" t="s">
        <v>208</v>
      </c>
      <c r="J1830" s="116" t="s">
        <v>209</v>
      </c>
      <c r="K1830" s="117" t="s">
        <v>533</v>
      </c>
      <c r="L1830" s="149">
        <v>4020684609647</v>
      </c>
      <c r="M1830" s="150">
        <v>22.08</v>
      </c>
      <c r="N1830" s="150">
        <v>1378</v>
      </c>
      <c r="O1830" s="150">
        <v>612</v>
      </c>
      <c r="P1830" s="146">
        <v>440</v>
      </c>
      <c r="Q1830" s="120">
        <f t="shared" si="82"/>
        <v>371.06784000000005</v>
      </c>
      <c r="R1830" s="5"/>
      <c r="S1830" s="5"/>
      <c r="T1830" s="5"/>
    </row>
    <row r="1831" spans="1:41" ht="18" customHeight="1" x14ac:dyDescent="0.25">
      <c r="A1831" s="149">
        <v>525979</v>
      </c>
      <c r="B1831" s="149" t="s">
        <v>133</v>
      </c>
      <c r="C1831" s="197" t="s">
        <v>144</v>
      </c>
      <c r="D1831" s="102"/>
      <c r="E1831" s="102">
        <v>14500</v>
      </c>
      <c r="F1831" s="114" t="s">
        <v>375</v>
      </c>
      <c r="G1831" s="116" t="s">
        <v>222</v>
      </c>
      <c r="H1831" s="116" t="s">
        <v>482</v>
      </c>
      <c r="I1831" s="116" t="s">
        <v>208</v>
      </c>
      <c r="J1831" s="116" t="s">
        <v>209</v>
      </c>
      <c r="K1831" s="117" t="s">
        <v>533</v>
      </c>
      <c r="L1831" s="149">
        <v>4020684730556</v>
      </c>
      <c r="M1831" s="150">
        <v>22.08</v>
      </c>
      <c r="N1831" s="150">
        <v>1378</v>
      </c>
      <c r="O1831" s="146">
        <v>612</v>
      </c>
      <c r="P1831" s="146">
        <v>440</v>
      </c>
      <c r="Q1831" s="120">
        <f t="shared" si="82"/>
        <v>371.06784000000005</v>
      </c>
      <c r="R1831" s="5"/>
      <c r="S1831" s="5"/>
      <c r="T1831" s="5"/>
    </row>
    <row r="1832" spans="1:41" ht="18" customHeight="1" x14ac:dyDescent="0.25">
      <c r="A1832" s="149">
        <v>527339</v>
      </c>
      <c r="B1832" s="149" t="s">
        <v>133</v>
      </c>
      <c r="C1832" s="197" t="s">
        <v>144</v>
      </c>
      <c r="D1832" s="102"/>
      <c r="E1832" s="102">
        <v>14500</v>
      </c>
      <c r="F1832" s="114" t="s">
        <v>375</v>
      </c>
      <c r="G1832" s="158" t="s">
        <v>716</v>
      </c>
      <c r="H1832" s="116" t="s">
        <v>482</v>
      </c>
      <c r="I1832" s="116" t="s">
        <v>208</v>
      </c>
      <c r="J1832" s="116" t="s">
        <v>209</v>
      </c>
      <c r="K1832" s="117" t="s">
        <v>533</v>
      </c>
      <c r="L1832" s="149" t="s">
        <v>1230</v>
      </c>
      <c r="M1832" s="150">
        <v>22.08</v>
      </c>
      <c r="N1832" s="150">
        <v>1378</v>
      </c>
      <c r="O1832" s="146">
        <v>612</v>
      </c>
      <c r="P1832" s="150">
        <v>440</v>
      </c>
      <c r="Q1832" s="120">
        <f t="shared" si="82"/>
        <v>371.06784000000005</v>
      </c>
      <c r="R1832" s="5"/>
      <c r="S1832" s="5"/>
      <c r="T1832" s="5"/>
    </row>
    <row r="1833" spans="1:41" ht="18" customHeight="1" x14ac:dyDescent="0.25">
      <c r="A1833" s="149">
        <v>527156</v>
      </c>
      <c r="B1833" s="149" t="s">
        <v>133</v>
      </c>
      <c r="C1833" s="197" t="s">
        <v>144</v>
      </c>
      <c r="D1833" s="102"/>
      <c r="E1833" s="102">
        <v>14500</v>
      </c>
      <c r="F1833" s="114" t="s">
        <v>375</v>
      </c>
      <c r="G1833" s="116" t="s">
        <v>715</v>
      </c>
      <c r="H1833" s="116" t="s">
        <v>482</v>
      </c>
      <c r="I1833" s="116" t="s">
        <v>208</v>
      </c>
      <c r="J1833" s="116" t="s">
        <v>209</v>
      </c>
      <c r="K1833" s="117" t="s">
        <v>533</v>
      </c>
      <c r="L1833" s="149" t="s">
        <v>1231</v>
      </c>
      <c r="M1833" s="150">
        <v>22.08</v>
      </c>
      <c r="N1833" s="146">
        <v>1378</v>
      </c>
      <c r="O1833" s="150">
        <v>612</v>
      </c>
      <c r="P1833" s="150">
        <v>440</v>
      </c>
      <c r="Q1833" s="120">
        <f t="shared" si="82"/>
        <v>371.06784000000005</v>
      </c>
      <c r="R1833" s="5"/>
      <c r="S1833" s="5"/>
      <c r="T1833" s="5"/>
    </row>
    <row r="1834" spans="1:41" ht="18" customHeight="1" x14ac:dyDescent="0.25">
      <c r="A1834" s="149">
        <v>523396</v>
      </c>
      <c r="B1834" s="149" t="s">
        <v>133</v>
      </c>
      <c r="C1834" s="165" t="s">
        <v>296</v>
      </c>
      <c r="D1834" s="102"/>
      <c r="E1834" s="102">
        <v>8100</v>
      </c>
      <c r="F1834" s="114" t="s">
        <v>382</v>
      </c>
      <c r="G1834" s="116" t="s">
        <v>2</v>
      </c>
      <c r="H1834" s="116" t="s">
        <v>482</v>
      </c>
      <c r="I1834" s="116" t="s">
        <v>210</v>
      </c>
      <c r="J1834" s="116" t="s">
        <v>209</v>
      </c>
      <c r="K1834" s="117" t="s">
        <v>249</v>
      </c>
      <c r="L1834" s="149">
        <v>4020684682190</v>
      </c>
      <c r="M1834" s="150">
        <v>5</v>
      </c>
      <c r="N1834" s="150">
        <v>321</v>
      </c>
      <c r="O1834" s="150">
        <v>571</v>
      </c>
      <c r="P1834" s="150">
        <v>325</v>
      </c>
      <c r="Q1834" s="120">
        <f t="shared" si="82"/>
        <v>59.569575</v>
      </c>
      <c r="R1834" s="5"/>
      <c r="S1834" s="5"/>
      <c r="T1834" s="5"/>
    </row>
    <row r="1835" spans="1:41" ht="18" customHeight="1" x14ac:dyDescent="0.25">
      <c r="A1835" s="149">
        <v>523397</v>
      </c>
      <c r="B1835" s="149" t="s">
        <v>133</v>
      </c>
      <c r="C1835" s="165" t="s">
        <v>296</v>
      </c>
      <c r="D1835" s="102"/>
      <c r="E1835" s="102">
        <v>8100</v>
      </c>
      <c r="F1835" s="114" t="s">
        <v>382</v>
      </c>
      <c r="G1835" s="116" t="s">
        <v>8</v>
      </c>
      <c r="H1835" s="116" t="s">
        <v>482</v>
      </c>
      <c r="I1835" s="116" t="s">
        <v>210</v>
      </c>
      <c r="J1835" s="116" t="s">
        <v>209</v>
      </c>
      <c r="K1835" s="117" t="s">
        <v>249</v>
      </c>
      <c r="L1835" s="149">
        <v>4020684682206</v>
      </c>
      <c r="M1835" s="150">
        <v>5</v>
      </c>
      <c r="N1835" s="146">
        <v>321</v>
      </c>
      <c r="O1835" s="150">
        <v>571</v>
      </c>
      <c r="P1835" s="150">
        <v>325</v>
      </c>
      <c r="Q1835" s="120">
        <f t="shared" si="82"/>
        <v>59.569575</v>
      </c>
      <c r="R1835" s="5"/>
      <c r="S1835" s="5"/>
      <c r="T1835" s="5"/>
    </row>
    <row r="1836" spans="1:41" ht="18" customHeight="1" x14ac:dyDescent="0.25">
      <c r="A1836" s="149">
        <v>523400</v>
      </c>
      <c r="B1836" s="149" t="s">
        <v>133</v>
      </c>
      <c r="C1836" s="165" t="s">
        <v>296</v>
      </c>
      <c r="D1836" s="102"/>
      <c r="E1836" s="102">
        <v>8100</v>
      </c>
      <c r="F1836" s="114" t="s">
        <v>382</v>
      </c>
      <c r="G1836" s="116" t="s">
        <v>4</v>
      </c>
      <c r="H1836" s="116" t="s">
        <v>482</v>
      </c>
      <c r="I1836" s="116" t="s">
        <v>210</v>
      </c>
      <c r="J1836" s="116" t="s">
        <v>209</v>
      </c>
      <c r="K1836" s="117" t="s">
        <v>249</v>
      </c>
      <c r="L1836" s="149">
        <v>4020684682251</v>
      </c>
      <c r="M1836" s="150">
        <v>5</v>
      </c>
      <c r="N1836" s="150">
        <v>321</v>
      </c>
      <c r="O1836" s="150">
        <v>571</v>
      </c>
      <c r="P1836" s="150">
        <v>325</v>
      </c>
      <c r="Q1836" s="120">
        <f t="shared" si="82"/>
        <v>59.569575</v>
      </c>
      <c r="R1836" s="5"/>
      <c r="S1836" s="5"/>
      <c r="T1836" s="5"/>
    </row>
    <row r="1837" spans="1:41" ht="18" customHeight="1" x14ac:dyDescent="0.25">
      <c r="A1837" s="149">
        <v>523403</v>
      </c>
      <c r="B1837" s="149" t="s">
        <v>133</v>
      </c>
      <c r="C1837" s="165" t="s">
        <v>296</v>
      </c>
      <c r="D1837" s="102"/>
      <c r="E1837" s="102">
        <v>8100</v>
      </c>
      <c r="F1837" s="114" t="s">
        <v>382</v>
      </c>
      <c r="G1837" s="116" t="s">
        <v>5</v>
      </c>
      <c r="H1837" s="116" t="s">
        <v>482</v>
      </c>
      <c r="I1837" s="116" t="s">
        <v>210</v>
      </c>
      <c r="J1837" s="116" t="s">
        <v>209</v>
      </c>
      <c r="K1837" s="117" t="s">
        <v>249</v>
      </c>
      <c r="L1837" s="156">
        <v>4020684682282</v>
      </c>
      <c r="M1837" s="150">
        <v>5</v>
      </c>
      <c r="N1837" s="150">
        <v>321</v>
      </c>
      <c r="O1837" s="150">
        <v>571</v>
      </c>
      <c r="P1837" s="150">
        <v>325</v>
      </c>
      <c r="Q1837" s="120">
        <f t="shared" si="82"/>
        <v>59.569575</v>
      </c>
      <c r="R1837" s="5"/>
      <c r="S1837" s="5"/>
      <c r="T1837" s="5"/>
    </row>
    <row r="1838" spans="1:41" s="19" customFormat="1" ht="18" customHeight="1" x14ac:dyDescent="0.25">
      <c r="A1838" s="149">
        <v>523405</v>
      </c>
      <c r="B1838" s="149" t="s">
        <v>133</v>
      </c>
      <c r="C1838" s="165" t="s">
        <v>296</v>
      </c>
      <c r="D1838" s="102"/>
      <c r="E1838" s="102">
        <v>8100</v>
      </c>
      <c r="F1838" s="114" t="s">
        <v>382</v>
      </c>
      <c r="G1838" s="116" t="s">
        <v>16</v>
      </c>
      <c r="H1838" s="116" t="s">
        <v>482</v>
      </c>
      <c r="I1838" s="116" t="s">
        <v>210</v>
      </c>
      <c r="J1838" s="116" t="s">
        <v>209</v>
      </c>
      <c r="K1838" s="117" t="s">
        <v>249</v>
      </c>
      <c r="L1838" s="149">
        <v>4020684682305</v>
      </c>
      <c r="M1838" s="150">
        <v>5</v>
      </c>
      <c r="N1838" s="150">
        <v>321</v>
      </c>
      <c r="O1838" s="150">
        <v>571</v>
      </c>
      <c r="P1838" s="150">
        <v>325</v>
      </c>
      <c r="Q1838" s="120">
        <f t="shared" si="82"/>
        <v>59.569575</v>
      </c>
      <c r="R1838" s="5"/>
      <c r="S1838" s="5"/>
      <c r="T1838" s="5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</row>
    <row r="1839" spans="1:41" s="19" customFormat="1" ht="18" customHeight="1" x14ac:dyDescent="0.25">
      <c r="A1839" s="149">
        <v>525981</v>
      </c>
      <c r="B1839" s="149" t="s">
        <v>133</v>
      </c>
      <c r="C1839" s="165" t="s">
        <v>296</v>
      </c>
      <c r="D1839" s="102"/>
      <c r="E1839" s="102">
        <v>8100</v>
      </c>
      <c r="F1839" s="114" t="s">
        <v>382</v>
      </c>
      <c r="G1839" s="116" t="s">
        <v>222</v>
      </c>
      <c r="H1839" s="116" t="s">
        <v>482</v>
      </c>
      <c r="I1839" s="116" t="s">
        <v>210</v>
      </c>
      <c r="J1839" s="116" t="s">
        <v>209</v>
      </c>
      <c r="K1839" s="117" t="s">
        <v>249</v>
      </c>
      <c r="L1839" s="149">
        <v>4020684730532</v>
      </c>
      <c r="M1839" s="150">
        <v>5</v>
      </c>
      <c r="N1839" s="150">
        <v>321</v>
      </c>
      <c r="O1839" s="150">
        <v>571</v>
      </c>
      <c r="P1839" s="150">
        <v>325</v>
      </c>
      <c r="Q1839" s="120">
        <f t="shared" si="82"/>
        <v>59.569575</v>
      </c>
      <c r="R1839" s="5"/>
      <c r="S1839" s="5"/>
      <c r="T1839" s="5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</row>
    <row r="1840" spans="1:41" ht="18" customHeight="1" x14ac:dyDescent="0.25">
      <c r="A1840" s="149">
        <v>526799</v>
      </c>
      <c r="B1840" s="149" t="s">
        <v>133</v>
      </c>
      <c r="C1840" s="165" t="s">
        <v>296</v>
      </c>
      <c r="D1840" s="102"/>
      <c r="E1840" s="102">
        <v>8100</v>
      </c>
      <c r="F1840" s="114" t="s">
        <v>382</v>
      </c>
      <c r="G1840" s="158" t="s">
        <v>716</v>
      </c>
      <c r="H1840" s="116" t="s">
        <v>482</v>
      </c>
      <c r="I1840" s="116" t="s">
        <v>210</v>
      </c>
      <c r="J1840" s="116" t="s">
        <v>209</v>
      </c>
      <c r="K1840" s="117" t="s">
        <v>249</v>
      </c>
      <c r="L1840" s="149" t="s">
        <v>1232</v>
      </c>
      <c r="M1840" s="150">
        <v>5</v>
      </c>
      <c r="N1840" s="150">
        <v>321</v>
      </c>
      <c r="O1840" s="150">
        <v>571</v>
      </c>
      <c r="P1840" s="150">
        <v>325</v>
      </c>
      <c r="Q1840" s="120">
        <f t="shared" si="82"/>
        <v>59.569575</v>
      </c>
      <c r="R1840" s="5"/>
      <c r="S1840" s="5"/>
      <c r="T1840" s="5"/>
    </row>
    <row r="1841" spans="1:20" ht="18" customHeight="1" x14ac:dyDescent="0.25">
      <c r="A1841" s="149">
        <v>526802</v>
      </c>
      <c r="B1841" s="149" t="s">
        <v>133</v>
      </c>
      <c r="C1841" s="165" t="s">
        <v>296</v>
      </c>
      <c r="D1841" s="102"/>
      <c r="E1841" s="102">
        <v>8100</v>
      </c>
      <c r="F1841" s="114" t="s">
        <v>382</v>
      </c>
      <c r="G1841" s="116" t="s">
        <v>715</v>
      </c>
      <c r="H1841" s="116" t="s">
        <v>482</v>
      </c>
      <c r="I1841" s="116" t="s">
        <v>210</v>
      </c>
      <c r="J1841" s="116" t="s">
        <v>209</v>
      </c>
      <c r="K1841" s="117" t="s">
        <v>249</v>
      </c>
      <c r="L1841" s="149" t="s">
        <v>1233</v>
      </c>
      <c r="M1841" s="150">
        <v>5</v>
      </c>
      <c r="N1841" s="146">
        <v>321</v>
      </c>
      <c r="O1841" s="150">
        <v>571</v>
      </c>
      <c r="P1841" s="150">
        <v>325</v>
      </c>
      <c r="Q1841" s="120">
        <f t="shared" si="82"/>
        <v>59.569575</v>
      </c>
      <c r="R1841" s="5"/>
      <c r="S1841" s="5"/>
      <c r="T1841" s="5"/>
    </row>
    <row r="1842" spans="1:20" ht="18" customHeight="1" x14ac:dyDescent="0.25">
      <c r="A1842" s="149">
        <v>523416</v>
      </c>
      <c r="B1842" s="149" t="s">
        <v>133</v>
      </c>
      <c r="C1842" s="165" t="s">
        <v>294</v>
      </c>
      <c r="D1842" s="102"/>
      <c r="E1842" s="102">
        <v>8900</v>
      </c>
      <c r="F1842" s="114" t="s">
        <v>380</v>
      </c>
      <c r="G1842" s="116" t="s">
        <v>2</v>
      </c>
      <c r="H1842" s="116" t="s">
        <v>482</v>
      </c>
      <c r="I1842" s="116" t="s">
        <v>210</v>
      </c>
      <c r="J1842" s="116" t="s">
        <v>209</v>
      </c>
      <c r="K1842" s="117" t="s">
        <v>256</v>
      </c>
      <c r="L1842" s="149">
        <v>4020684682411</v>
      </c>
      <c r="M1842" s="150">
        <v>8.06</v>
      </c>
      <c r="N1842" s="150">
        <v>471</v>
      </c>
      <c r="O1842" s="150">
        <v>571</v>
      </c>
      <c r="P1842" s="150">
        <v>375</v>
      </c>
      <c r="Q1842" s="120">
        <f t="shared" si="82"/>
        <v>100.852875</v>
      </c>
      <c r="R1842" s="5"/>
      <c r="S1842" s="5"/>
      <c r="T1842" s="5"/>
    </row>
    <row r="1843" spans="1:20" ht="18" customHeight="1" x14ac:dyDescent="0.25">
      <c r="A1843" s="149">
        <v>523417</v>
      </c>
      <c r="B1843" s="149" t="s">
        <v>133</v>
      </c>
      <c r="C1843" s="165" t="s">
        <v>294</v>
      </c>
      <c r="D1843" s="102"/>
      <c r="E1843" s="102">
        <v>8900</v>
      </c>
      <c r="F1843" s="114" t="s">
        <v>380</v>
      </c>
      <c r="G1843" s="116" t="s">
        <v>8</v>
      </c>
      <c r="H1843" s="116" t="s">
        <v>482</v>
      </c>
      <c r="I1843" s="116" t="s">
        <v>210</v>
      </c>
      <c r="J1843" s="116" t="s">
        <v>209</v>
      </c>
      <c r="K1843" s="117" t="s">
        <v>256</v>
      </c>
      <c r="L1843" s="149">
        <v>4020684682428</v>
      </c>
      <c r="M1843" s="150">
        <v>8.06</v>
      </c>
      <c r="N1843" s="150">
        <v>471</v>
      </c>
      <c r="O1843" s="150">
        <v>571</v>
      </c>
      <c r="P1843" s="150">
        <v>375</v>
      </c>
      <c r="Q1843" s="120">
        <f t="shared" si="82"/>
        <v>100.852875</v>
      </c>
      <c r="R1843" s="5"/>
      <c r="S1843" s="5"/>
      <c r="T1843" s="5"/>
    </row>
    <row r="1844" spans="1:20" ht="18" customHeight="1" x14ac:dyDescent="0.25">
      <c r="A1844" s="149">
        <v>523419</v>
      </c>
      <c r="B1844" s="149" t="s">
        <v>133</v>
      </c>
      <c r="C1844" s="165" t="s">
        <v>294</v>
      </c>
      <c r="D1844" s="102"/>
      <c r="E1844" s="102">
        <v>8900</v>
      </c>
      <c r="F1844" s="114" t="s">
        <v>380</v>
      </c>
      <c r="G1844" s="116" t="s">
        <v>4</v>
      </c>
      <c r="H1844" s="116" t="s">
        <v>482</v>
      </c>
      <c r="I1844" s="116" t="s">
        <v>210</v>
      </c>
      <c r="J1844" s="116" t="s">
        <v>209</v>
      </c>
      <c r="K1844" s="117" t="s">
        <v>256</v>
      </c>
      <c r="L1844" s="149">
        <v>4020684682442</v>
      </c>
      <c r="M1844" s="150">
        <v>8.06</v>
      </c>
      <c r="N1844" s="150">
        <v>471</v>
      </c>
      <c r="O1844" s="150">
        <v>571</v>
      </c>
      <c r="P1844" s="150">
        <v>375</v>
      </c>
      <c r="Q1844" s="120">
        <f t="shared" si="82"/>
        <v>100.852875</v>
      </c>
      <c r="R1844" s="5"/>
      <c r="S1844" s="5"/>
      <c r="T1844" s="5"/>
    </row>
    <row r="1845" spans="1:20" ht="18" customHeight="1" x14ac:dyDescent="0.25">
      <c r="A1845" s="149">
        <v>523421</v>
      </c>
      <c r="B1845" s="149" t="s">
        <v>133</v>
      </c>
      <c r="C1845" s="165" t="s">
        <v>294</v>
      </c>
      <c r="D1845" s="102"/>
      <c r="E1845" s="102">
        <v>8900</v>
      </c>
      <c r="F1845" s="114" t="s">
        <v>380</v>
      </c>
      <c r="G1845" s="116" t="s">
        <v>16</v>
      </c>
      <c r="H1845" s="116" t="s">
        <v>482</v>
      </c>
      <c r="I1845" s="116" t="s">
        <v>210</v>
      </c>
      <c r="J1845" s="116" t="s">
        <v>209</v>
      </c>
      <c r="K1845" s="117" t="s">
        <v>256</v>
      </c>
      <c r="L1845" s="149">
        <v>4020684682466</v>
      </c>
      <c r="M1845" s="150">
        <v>8.06</v>
      </c>
      <c r="N1845" s="150">
        <v>471</v>
      </c>
      <c r="O1845" s="150">
        <v>571</v>
      </c>
      <c r="P1845" s="146">
        <v>375</v>
      </c>
      <c r="Q1845" s="120">
        <f t="shared" si="82"/>
        <v>100.852875</v>
      </c>
      <c r="R1845" s="5"/>
      <c r="S1845" s="5"/>
      <c r="T1845" s="5"/>
    </row>
    <row r="1846" spans="1:20" ht="18" customHeight="1" x14ac:dyDescent="0.25">
      <c r="A1846" s="149">
        <v>525982</v>
      </c>
      <c r="B1846" s="149" t="s">
        <v>133</v>
      </c>
      <c r="C1846" s="165" t="s">
        <v>294</v>
      </c>
      <c r="D1846" s="102"/>
      <c r="E1846" s="102">
        <v>8900</v>
      </c>
      <c r="F1846" s="114" t="s">
        <v>380</v>
      </c>
      <c r="G1846" s="116" t="s">
        <v>222</v>
      </c>
      <c r="H1846" s="116" t="s">
        <v>482</v>
      </c>
      <c r="I1846" s="116" t="s">
        <v>210</v>
      </c>
      <c r="J1846" s="116" t="s">
        <v>209</v>
      </c>
      <c r="K1846" s="117" t="s">
        <v>256</v>
      </c>
      <c r="L1846" s="149">
        <v>4020684730525</v>
      </c>
      <c r="M1846" s="150">
        <v>8.06</v>
      </c>
      <c r="N1846" s="150">
        <v>471</v>
      </c>
      <c r="O1846" s="146">
        <v>571</v>
      </c>
      <c r="P1846" s="146">
        <v>375</v>
      </c>
      <c r="Q1846" s="120">
        <f t="shared" si="82"/>
        <v>100.852875</v>
      </c>
      <c r="R1846" s="5"/>
      <c r="S1846" s="5"/>
      <c r="T1846" s="5"/>
    </row>
    <row r="1847" spans="1:20" ht="18" customHeight="1" x14ac:dyDescent="0.25">
      <c r="A1847" s="149">
        <v>527342</v>
      </c>
      <c r="B1847" s="149" t="s">
        <v>133</v>
      </c>
      <c r="C1847" s="165" t="s">
        <v>294</v>
      </c>
      <c r="D1847" s="102"/>
      <c r="E1847" s="102">
        <v>8900</v>
      </c>
      <c r="F1847" s="114" t="s">
        <v>380</v>
      </c>
      <c r="G1847" s="158" t="s">
        <v>716</v>
      </c>
      <c r="H1847" s="116" t="s">
        <v>482</v>
      </c>
      <c r="I1847" s="116" t="s">
        <v>210</v>
      </c>
      <c r="J1847" s="116" t="s">
        <v>209</v>
      </c>
      <c r="K1847" s="117" t="s">
        <v>256</v>
      </c>
      <c r="L1847" s="149" t="s">
        <v>1234</v>
      </c>
      <c r="M1847" s="150">
        <v>8.06</v>
      </c>
      <c r="N1847" s="150">
        <v>471</v>
      </c>
      <c r="O1847" s="146">
        <v>571</v>
      </c>
      <c r="P1847" s="150">
        <v>375</v>
      </c>
      <c r="Q1847" s="120">
        <f t="shared" si="82"/>
        <v>100.852875</v>
      </c>
      <c r="R1847" s="5"/>
      <c r="S1847" s="5"/>
      <c r="T1847" s="5"/>
    </row>
    <row r="1848" spans="1:20" ht="18" customHeight="1" x14ac:dyDescent="0.25">
      <c r="A1848" s="149">
        <v>527159</v>
      </c>
      <c r="B1848" s="149" t="s">
        <v>133</v>
      </c>
      <c r="C1848" s="165" t="s">
        <v>294</v>
      </c>
      <c r="D1848" s="102"/>
      <c r="E1848" s="102">
        <v>8900</v>
      </c>
      <c r="F1848" s="114" t="s">
        <v>380</v>
      </c>
      <c r="G1848" s="116" t="s">
        <v>715</v>
      </c>
      <c r="H1848" s="116" t="s">
        <v>482</v>
      </c>
      <c r="I1848" s="116" t="s">
        <v>210</v>
      </c>
      <c r="J1848" s="116" t="s">
        <v>209</v>
      </c>
      <c r="K1848" s="117" t="s">
        <v>256</v>
      </c>
      <c r="L1848" s="149" t="s">
        <v>1235</v>
      </c>
      <c r="M1848" s="150">
        <v>8.06</v>
      </c>
      <c r="N1848" s="146">
        <v>471</v>
      </c>
      <c r="O1848" s="150">
        <v>571</v>
      </c>
      <c r="P1848" s="150">
        <v>375</v>
      </c>
      <c r="Q1848" s="120">
        <f t="shared" si="82"/>
        <v>100.852875</v>
      </c>
      <c r="R1848" s="5"/>
      <c r="S1848" s="5"/>
      <c r="T1848" s="5"/>
    </row>
    <row r="1849" spans="1:20" ht="18" customHeight="1" x14ac:dyDescent="0.25">
      <c r="A1849" s="149">
        <v>523568</v>
      </c>
      <c r="B1849" s="149" t="s">
        <v>133</v>
      </c>
      <c r="C1849" s="165" t="s">
        <v>280</v>
      </c>
      <c r="D1849" s="102"/>
      <c r="E1849" s="102">
        <v>15500</v>
      </c>
      <c r="F1849" s="114" t="s">
        <v>380</v>
      </c>
      <c r="G1849" s="116" t="s">
        <v>2</v>
      </c>
      <c r="H1849" s="116" t="s">
        <v>482</v>
      </c>
      <c r="I1849" s="116" t="s">
        <v>210</v>
      </c>
      <c r="J1849" s="116" t="s">
        <v>209</v>
      </c>
      <c r="K1849" s="117" t="s">
        <v>524</v>
      </c>
      <c r="L1849" s="149">
        <v>4020684684019</v>
      </c>
      <c r="M1849" s="150">
        <v>12.73</v>
      </c>
      <c r="N1849" s="150">
        <v>801</v>
      </c>
      <c r="O1849" s="150">
        <v>595</v>
      </c>
      <c r="P1849" s="150">
        <v>379</v>
      </c>
      <c r="Q1849" s="120">
        <f t="shared" si="82"/>
        <v>180.62950499999999</v>
      </c>
      <c r="R1849" s="5"/>
      <c r="S1849" s="5"/>
      <c r="T1849" s="5"/>
    </row>
    <row r="1850" spans="1:20" ht="18" customHeight="1" x14ac:dyDescent="0.25">
      <c r="A1850" s="149">
        <v>523569</v>
      </c>
      <c r="B1850" s="149" t="s">
        <v>133</v>
      </c>
      <c r="C1850" s="165" t="s">
        <v>280</v>
      </c>
      <c r="D1850" s="102"/>
      <c r="E1850" s="102">
        <v>15500</v>
      </c>
      <c r="F1850" s="114" t="s">
        <v>380</v>
      </c>
      <c r="G1850" s="116" t="s">
        <v>8</v>
      </c>
      <c r="H1850" s="116" t="s">
        <v>482</v>
      </c>
      <c r="I1850" s="116" t="s">
        <v>210</v>
      </c>
      <c r="J1850" s="116" t="s">
        <v>209</v>
      </c>
      <c r="K1850" s="117" t="s">
        <v>524</v>
      </c>
      <c r="L1850" s="149">
        <v>4020684684026</v>
      </c>
      <c r="M1850" s="150">
        <v>12.73</v>
      </c>
      <c r="N1850" s="150">
        <v>801</v>
      </c>
      <c r="O1850" s="150">
        <v>595</v>
      </c>
      <c r="P1850" s="150">
        <v>379</v>
      </c>
      <c r="Q1850" s="120">
        <f t="shared" si="82"/>
        <v>180.62950499999999</v>
      </c>
      <c r="R1850" s="5"/>
      <c r="S1850" s="5"/>
      <c r="T1850" s="5"/>
    </row>
    <row r="1851" spans="1:20" ht="18" customHeight="1" x14ac:dyDescent="0.25">
      <c r="A1851" s="149">
        <v>523571</v>
      </c>
      <c r="B1851" s="149" t="s">
        <v>133</v>
      </c>
      <c r="C1851" s="165" t="s">
        <v>280</v>
      </c>
      <c r="D1851" s="102"/>
      <c r="E1851" s="102">
        <v>15500</v>
      </c>
      <c r="F1851" s="114" t="s">
        <v>380</v>
      </c>
      <c r="G1851" s="116" t="s">
        <v>4</v>
      </c>
      <c r="H1851" s="116" t="s">
        <v>482</v>
      </c>
      <c r="I1851" s="116" t="s">
        <v>210</v>
      </c>
      <c r="J1851" s="116" t="s">
        <v>209</v>
      </c>
      <c r="K1851" s="117" t="s">
        <v>524</v>
      </c>
      <c r="L1851" s="149">
        <v>4020684684040</v>
      </c>
      <c r="M1851" s="150">
        <v>12.73</v>
      </c>
      <c r="N1851" s="150">
        <v>801</v>
      </c>
      <c r="O1851" s="150">
        <v>595</v>
      </c>
      <c r="P1851" s="150">
        <v>379</v>
      </c>
      <c r="Q1851" s="120">
        <f t="shared" si="82"/>
        <v>180.62950499999999</v>
      </c>
      <c r="R1851" s="5"/>
      <c r="S1851" s="5"/>
      <c r="T1851" s="5"/>
    </row>
    <row r="1852" spans="1:20" ht="18" customHeight="1" x14ac:dyDescent="0.25">
      <c r="A1852" s="149">
        <v>523573</v>
      </c>
      <c r="B1852" s="149" t="s">
        <v>133</v>
      </c>
      <c r="C1852" s="165" t="s">
        <v>280</v>
      </c>
      <c r="D1852" s="102"/>
      <c r="E1852" s="102">
        <v>15500</v>
      </c>
      <c r="F1852" s="114" t="s">
        <v>380</v>
      </c>
      <c r="G1852" s="116" t="s">
        <v>16</v>
      </c>
      <c r="H1852" s="116" t="s">
        <v>482</v>
      </c>
      <c r="I1852" s="116" t="s">
        <v>210</v>
      </c>
      <c r="J1852" s="116" t="s">
        <v>209</v>
      </c>
      <c r="K1852" s="117" t="s">
        <v>524</v>
      </c>
      <c r="L1852" s="149">
        <v>4020684684064</v>
      </c>
      <c r="M1852" s="146">
        <v>12.73</v>
      </c>
      <c r="N1852" s="150">
        <v>801</v>
      </c>
      <c r="O1852" s="150">
        <v>595</v>
      </c>
      <c r="P1852" s="146">
        <v>379</v>
      </c>
      <c r="Q1852" s="120">
        <f t="shared" si="82"/>
        <v>180.62950499999999</v>
      </c>
      <c r="R1852" s="5"/>
      <c r="S1852" s="5"/>
      <c r="T1852" s="5"/>
    </row>
    <row r="1853" spans="1:20" ht="18" customHeight="1" x14ac:dyDescent="0.25">
      <c r="A1853" s="149">
        <v>525984</v>
      </c>
      <c r="B1853" s="149" t="s">
        <v>133</v>
      </c>
      <c r="C1853" s="165" t="s">
        <v>280</v>
      </c>
      <c r="D1853" s="102"/>
      <c r="E1853" s="102">
        <v>15500</v>
      </c>
      <c r="F1853" s="114" t="s">
        <v>380</v>
      </c>
      <c r="G1853" s="116" t="s">
        <v>222</v>
      </c>
      <c r="H1853" s="116" t="s">
        <v>482</v>
      </c>
      <c r="I1853" s="116" t="s">
        <v>210</v>
      </c>
      <c r="J1853" s="116" t="s">
        <v>209</v>
      </c>
      <c r="K1853" s="117" t="s">
        <v>524</v>
      </c>
      <c r="L1853" s="149">
        <v>4020684730501</v>
      </c>
      <c r="M1853" s="150">
        <v>12.73</v>
      </c>
      <c r="N1853" s="150">
        <v>801</v>
      </c>
      <c r="O1853" s="146">
        <v>595</v>
      </c>
      <c r="P1853" s="146">
        <v>379</v>
      </c>
      <c r="Q1853" s="120">
        <f t="shared" si="82"/>
        <v>180.62950499999999</v>
      </c>
      <c r="R1853" s="5"/>
      <c r="S1853" s="5"/>
      <c r="T1853" s="5"/>
    </row>
    <row r="1854" spans="1:20" ht="18" customHeight="1" x14ac:dyDescent="0.25">
      <c r="A1854" s="149">
        <v>527344</v>
      </c>
      <c r="B1854" s="149" t="s">
        <v>133</v>
      </c>
      <c r="C1854" s="165" t="s">
        <v>280</v>
      </c>
      <c r="D1854" s="102"/>
      <c r="E1854" s="102">
        <v>15500</v>
      </c>
      <c r="F1854" s="114" t="s">
        <v>380</v>
      </c>
      <c r="G1854" s="158" t="s">
        <v>716</v>
      </c>
      <c r="H1854" s="116" t="s">
        <v>482</v>
      </c>
      <c r="I1854" s="116" t="s">
        <v>210</v>
      </c>
      <c r="J1854" s="116" t="s">
        <v>209</v>
      </c>
      <c r="K1854" s="117" t="s">
        <v>524</v>
      </c>
      <c r="L1854" s="149" t="s">
        <v>1236</v>
      </c>
      <c r="M1854" s="150">
        <v>12.73</v>
      </c>
      <c r="N1854" s="150">
        <v>801</v>
      </c>
      <c r="O1854" s="146">
        <v>595</v>
      </c>
      <c r="P1854" s="150">
        <v>379</v>
      </c>
      <c r="Q1854" s="120">
        <f t="shared" si="82"/>
        <v>180.62950499999999</v>
      </c>
      <c r="R1854" s="5"/>
      <c r="S1854" s="5"/>
      <c r="T1854" s="5"/>
    </row>
    <row r="1855" spans="1:20" ht="18" customHeight="1" x14ac:dyDescent="0.25">
      <c r="A1855" s="149">
        <v>527161</v>
      </c>
      <c r="B1855" s="149" t="s">
        <v>133</v>
      </c>
      <c r="C1855" s="165" t="s">
        <v>280</v>
      </c>
      <c r="D1855" s="102"/>
      <c r="E1855" s="102">
        <v>15500</v>
      </c>
      <c r="F1855" s="114" t="s">
        <v>380</v>
      </c>
      <c r="G1855" s="116" t="s">
        <v>715</v>
      </c>
      <c r="H1855" s="116" t="s">
        <v>482</v>
      </c>
      <c r="I1855" s="116" t="s">
        <v>210</v>
      </c>
      <c r="J1855" s="116" t="s">
        <v>209</v>
      </c>
      <c r="K1855" s="117" t="s">
        <v>524</v>
      </c>
      <c r="L1855" s="149" t="s">
        <v>1237</v>
      </c>
      <c r="M1855" s="150">
        <v>12.73</v>
      </c>
      <c r="N1855" s="150">
        <v>801</v>
      </c>
      <c r="O1855" s="150">
        <v>595</v>
      </c>
      <c r="P1855" s="150">
        <v>379</v>
      </c>
      <c r="Q1855" s="120">
        <f t="shared" si="82"/>
        <v>180.62950499999999</v>
      </c>
      <c r="R1855" s="5"/>
      <c r="S1855" s="5"/>
      <c r="T1855" s="5"/>
    </row>
    <row r="1856" spans="1:20" ht="18" customHeight="1" x14ac:dyDescent="0.25">
      <c r="A1856" s="149">
        <v>523741</v>
      </c>
      <c r="B1856" s="149" t="s">
        <v>133</v>
      </c>
      <c r="C1856" s="165" t="s">
        <v>13</v>
      </c>
      <c r="D1856" s="102"/>
      <c r="E1856" s="102">
        <v>18800</v>
      </c>
      <c r="F1856" s="114" t="s">
        <v>382</v>
      </c>
      <c r="G1856" s="116" t="s">
        <v>231</v>
      </c>
      <c r="H1856" s="125" t="s">
        <v>521</v>
      </c>
      <c r="I1856" s="116" t="s">
        <v>235</v>
      </c>
      <c r="J1856" s="116" t="s">
        <v>209</v>
      </c>
      <c r="K1856" s="117" t="s">
        <v>524</v>
      </c>
      <c r="L1856" s="149">
        <v>4020684685702</v>
      </c>
      <c r="M1856" s="150">
        <v>24.5</v>
      </c>
      <c r="N1856" s="150">
        <v>646</v>
      </c>
      <c r="O1856" s="150">
        <v>601</v>
      </c>
      <c r="P1856" s="150">
        <v>300</v>
      </c>
      <c r="Q1856" s="120">
        <f t="shared" si="82"/>
        <v>116.47379999999998</v>
      </c>
      <c r="R1856" s="5"/>
      <c r="S1856" s="5"/>
      <c r="T1856" s="5"/>
    </row>
    <row r="1857" spans="1:20" ht="18" customHeight="1" x14ac:dyDescent="0.25">
      <c r="A1857" s="149">
        <v>523742</v>
      </c>
      <c r="B1857" s="149" t="s">
        <v>133</v>
      </c>
      <c r="C1857" s="165" t="s">
        <v>13</v>
      </c>
      <c r="D1857" s="102"/>
      <c r="E1857" s="102">
        <v>18800</v>
      </c>
      <c r="F1857" s="114" t="s">
        <v>382</v>
      </c>
      <c r="G1857" s="116" t="s">
        <v>230</v>
      </c>
      <c r="H1857" s="125" t="s">
        <v>521</v>
      </c>
      <c r="I1857" s="116" t="s">
        <v>235</v>
      </c>
      <c r="J1857" s="116" t="s">
        <v>209</v>
      </c>
      <c r="K1857" s="117" t="s">
        <v>524</v>
      </c>
      <c r="L1857" s="149">
        <v>4020684685719</v>
      </c>
      <c r="M1857" s="150">
        <v>24.5</v>
      </c>
      <c r="N1857" s="150">
        <v>646</v>
      </c>
      <c r="O1857" s="150">
        <v>601</v>
      </c>
      <c r="P1857" s="150">
        <v>300</v>
      </c>
      <c r="Q1857" s="120">
        <f t="shared" si="82"/>
        <v>116.47379999999998</v>
      </c>
      <c r="R1857" s="5"/>
      <c r="S1857" s="5"/>
      <c r="T1857" s="5"/>
    </row>
    <row r="1858" spans="1:20" ht="18" customHeight="1" x14ac:dyDescent="0.25">
      <c r="A1858" s="149">
        <v>523746</v>
      </c>
      <c r="B1858" s="149" t="s">
        <v>133</v>
      </c>
      <c r="C1858" s="165" t="s">
        <v>13</v>
      </c>
      <c r="D1858" s="102"/>
      <c r="E1858" s="102">
        <v>18800</v>
      </c>
      <c r="F1858" s="114" t="s">
        <v>382</v>
      </c>
      <c r="G1858" s="116" t="s">
        <v>232</v>
      </c>
      <c r="H1858" s="125" t="s">
        <v>521</v>
      </c>
      <c r="I1858" s="116" t="s">
        <v>235</v>
      </c>
      <c r="J1858" s="116" t="s">
        <v>209</v>
      </c>
      <c r="K1858" s="117" t="s">
        <v>524</v>
      </c>
      <c r="L1858" s="149">
        <v>4020684685764</v>
      </c>
      <c r="M1858" s="150">
        <v>24.5</v>
      </c>
      <c r="N1858" s="150">
        <v>646</v>
      </c>
      <c r="O1858" s="150">
        <v>601</v>
      </c>
      <c r="P1858" s="150">
        <v>300</v>
      </c>
      <c r="Q1858" s="120">
        <f t="shared" si="82"/>
        <v>116.47379999999998</v>
      </c>
      <c r="R1858" s="5"/>
      <c r="S1858" s="5"/>
      <c r="T1858" s="5"/>
    </row>
    <row r="1859" spans="1:20" ht="18" customHeight="1" x14ac:dyDescent="0.25">
      <c r="A1859" s="149">
        <v>523747</v>
      </c>
      <c r="B1859" s="149" t="s">
        <v>133</v>
      </c>
      <c r="C1859" s="165" t="s">
        <v>13</v>
      </c>
      <c r="D1859" s="102"/>
      <c r="E1859" s="102">
        <v>18800</v>
      </c>
      <c r="F1859" s="114" t="s">
        <v>382</v>
      </c>
      <c r="G1859" s="116" t="s">
        <v>222</v>
      </c>
      <c r="H1859" s="125" t="s">
        <v>521</v>
      </c>
      <c r="I1859" s="116" t="s">
        <v>235</v>
      </c>
      <c r="J1859" s="116" t="s">
        <v>209</v>
      </c>
      <c r="K1859" s="117" t="s">
        <v>524</v>
      </c>
      <c r="L1859" s="149">
        <v>4020684685771</v>
      </c>
      <c r="M1859" s="150">
        <v>24.5</v>
      </c>
      <c r="N1859" s="146">
        <v>646</v>
      </c>
      <c r="O1859" s="150">
        <v>601</v>
      </c>
      <c r="P1859" s="150">
        <v>300</v>
      </c>
      <c r="Q1859" s="120">
        <f t="shared" si="82"/>
        <v>116.47379999999998</v>
      </c>
      <c r="R1859" s="5"/>
      <c r="S1859" s="5"/>
      <c r="T1859" s="5"/>
    </row>
    <row r="1860" spans="1:20" ht="18" customHeight="1" x14ac:dyDescent="0.25">
      <c r="A1860" s="149">
        <v>514522</v>
      </c>
      <c r="B1860" s="149" t="s">
        <v>133</v>
      </c>
      <c r="C1860" s="165" t="s">
        <v>13</v>
      </c>
      <c r="D1860" s="102"/>
      <c r="E1860" s="102">
        <v>19600</v>
      </c>
      <c r="F1860" s="138" t="s">
        <v>382</v>
      </c>
      <c r="G1860" s="163" t="s">
        <v>231</v>
      </c>
      <c r="H1860" s="163" t="s">
        <v>521</v>
      </c>
      <c r="I1860" s="116" t="s">
        <v>2151</v>
      </c>
      <c r="J1860" s="116" t="s">
        <v>209</v>
      </c>
      <c r="K1860" s="117" t="s">
        <v>524</v>
      </c>
      <c r="L1860" s="149" t="s">
        <v>1238</v>
      </c>
      <c r="M1860" s="150">
        <v>23.6</v>
      </c>
      <c r="N1860" s="150">
        <v>646</v>
      </c>
      <c r="O1860" s="150">
        <v>601</v>
      </c>
      <c r="P1860" s="150">
        <v>300</v>
      </c>
      <c r="Q1860" s="120">
        <f t="shared" si="82"/>
        <v>116.47379999999998</v>
      </c>
      <c r="R1860" s="5"/>
      <c r="S1860" s="5"/>
      <c r="T1860" s="5"/>
    </row>
    <row r="1861" spans="1:20" ht="18" customHeight="1" x14ac:dyDescent="0.25">
      <c r="A1861" s="149">
        <v>523574</v>
      </c>
      <c r="B1861" s="149" t="s">
        <v>133</v>
      </c>
      <c r="C1861" s="165" t="s">
        <v>279</v>
      </c>
      <c r="D1861" s="102"/>
      <c r="E1861" s="102">
        <v>14200</v>
      </c>
      <c r="F1861" s="114" t="s">
        <v>382</v>
      </c>
      <c r="G1861" s="116" t="s">
        <v>2</v>
      </c>
      <c r="H1861" s="116" t="s">
        <v>482</v>
      </c>
      <c r="I1861" s="116" t="s">
        <v>210</v>
      </c>
      <c r="J1861" s="116" t="s">
        <v>209</v>
      </c>
      <c r="K1861" s="117" t="s">
        <v>534</v>
      </c>
      <c r="L1861" s="149">
        <v>4020684684071</v>
      </c>
      <c r="M1861" s="150">
        <v>17.21</v>
      </c>
      <c r="N1861" s="150">
        <v>1001</v>
      </c>
      <c r="O1861" s="150">
        <v>595</v>
      </c>
      <c r="P1861" s="150">
        <v>379</v>
      </c>
      <c r="Q1861" s="120">
        <f t="shared" si="82"/>
        <v>225.73050499999999</v>
      </c>
      <c r="R1861" s="5"/>
      <c r="S1861" s="5"/>
      <c r="T1861" s="5"/>
    </row>
    <row r="1862" spans="1:20" ht="18" customHeight="1" x14ac:dyDescent="0.25">
      <c r="A1862" s="149">
        <v>523575</v>
      </c>
      <c r="B1862" s="149" t="s">
        <v>133</v>
      </c>
      <c r="C1862" s="165" t="s">
        <v>279</v>
      </c>
      <c r="D1862" s="102"/>
      <c r="E1862" s="102">
        <v>14200</v>
      </c>
      <c r="F1862" s="114" t="s">
        <v>382</v>
      </c>
      <c r="G1862" s="116" t="s">
        <v>8</v>
      </c>
      <c r="H1862" s="116" t="s">
        <v>482</v>
      </c>
      <c r="I1862" s="116" t="s">
        <v>210</v>
      </c>
      <c r="J1862" s="116" t="s">
        <v>209</v>
      </c>
      <c r="K1862" s="117" t="s">
        <v>534</v>
      </c>
      <c r="L1862" s="149">
        <v>4020684684088</v>
      </c>
      <c r="M1862" s="150">
        <v>17.21</v>
      </c>
      <c r="N1862" s="150">
        <v>1001</v>
      </c>
      <c r="O1862" s="150">
        <v>595</v>
      </c>
      <c r="P1862" s="150">
        <v>379</v>
      </c>
      <c r="Q1862" s="120">
        <f t="shared" si="82"/>
        <v>225.73050499999999</v>
      </c>
      <c r="R1862" s="5"/>
      <c r="S1862" s="5"/>
      <c r="T1862" s="5"/>
    </row>
    <row r="1863" spans="1:20" ht="18" customHeight="1" x14ac:dyDescent="0.25">
      <c r="A1863" s="149">
        <v>523578</v>
      </c>
      <c r="B1863" s="149" t="s">
        <v>133</v>
      </c>
      <c r="C1863" s="165" t="s">
        <v>279</v>
      </c>
      <c r="D1863" s="102"/>
      <c r="E1863" s="102">
        <v>14200</v>
      </c>
      <c r="F1863" s="114" t="s">
        <v>382</v>
      </c>
      <c r="G1863" s="116" t="s">
        <v>4</v>
      </c>
      <c r="H1863" s="116" t="s">
        <v>482</v>
      </c>
      <c r="I1863" s="116" t="s">
        <v>210</v>
      </c>
      <c r="J1863" s="116" t="s">
        <v>209</v>
      </c>
      <c r="K1863" s="117" t="s">
        <v>534</v>
      </c>
      <c r="L1863" s="149">
        <v>4020684684118</v>
      </c>
      <c r="M1863" s="146">
        <v>17.21</v>
      </c>
      <c r="N1863" s="150">
        <v>1001</v>
      </c>
      <c r="O1863" s="150">
        <v>595</v>
      </c>
      <c r="P1863" s="150">
        <v>379</v>
      </c>
      <c r="Q1863" s="120">
        <f t="shared" si="82"/>
        <v>225.73050499999999</v>
      </c>
      <c r="R1863" s="5"/>
      <c r="S1863" s="5"/>
      <c r="T1863" s="5"/>
    </row>
    <row r="1864" spans="1:20" ht="18" customHeight="1" x14ac:dyDescent="0.25">
      <c r="A1864" s="149">
        <v>523581</v>
      </c>
      <c r="B1864" s="149" t="s">
        <v>133</v>
      </c>
      <c r="C1864" s="165" t="s">
        <v>279</v>
      </c>
      <c r="D1864" s="102"/>
      <c r="E1864" s="102">
        <v>14200</v>
      </c>
      <c r="F1864" s="114" t="s">
        <v>382</v>
      </c>
      <c r="G1864" s="116" t="s">
        <v>5</v>
      </c>
      <c r="H1864" s="116" t="s">
        <v>482</v>
      </c>
      <c r="I1864" s="116" t="s">
        <v>210</v>
      </c>
      <c r="J1864" s="116" t="s">
        <v>209</v>
      </c>
      <c r="K1864" s="117" t="s">
        <v>534</v>
      </c>
      <c r="L1864" s="149">
        <v>4020684684149</v>
      </c>
      <c r="M1864" s="146">
        <v>17.21</v>
      </c>
      <c r="N1864" s="150">
        <v>1001</v>
      </c>
      <c r="O1864" s="150">
        <v>595</v>
      </c>
      <c r="P1864" s="150">
        <v>379</v>
      </c>
      <c r="Q1864" s="120">
        <f t="shared" si="82"/>
        <v>225.73050499999999</v>
      </c>
      <c r="R1864" s="5"/>
      <c r="S1864" s="5"/>
      <c r="T1864" s="5"/>
    </row>
    <row r="1865" spans="1:20" ht="18" customHeight="1" x14ac:dyDescent="0.25">
      <c r="A1865" s="149">
        <v>523583</v>
      </c>
      <c r="B1865" s="149" t="s">
        <v>133</v>
      </c>
      <c r="C1865" s="165" t="s">
        <v>279</v>
      </c>
      <c r="D1865" s="102"/>
      <c r="E1865" s="102">
        <v>14200</v>
      </c>
      <c r="F1865" s="114" t="s">
        <v>382</v>
      </c>
      <c r="G1865" s="116" t="s">
        <v>16</v>
      </c>
      <c r="H1865" s="116" t="s">
        <v>482</v>
      </c>
      <c r="I1865" s="116" t="s">
        <v>210</v>
      </c>
      <c r="J1865" s="116" t="s">
        <v>209</v>
      </c>
      <c r="K1865" s="117" t="s">
        <v>534</v>
      </c>
      <c r="L1865" s="149">
        <v>4020684684163</v>
      </c>
      <c r="M1865" s="146">
        <v>17.21</v>
      </c>
      <c r="N1865" s="150">
        <v>1001</v>
      </c>
      <c r="O1865" s="150">
        <v>595</v>
      </c>
      <c r="P1865" s="146">
        <v>379</v>
      </c>
      <c r="Q1865" s="120">
        <f t="shared" si="82"/>
        <v>225.73050499999999</v>
      </c>
      <c r="R1865" s="5"/>
      <c r="S1865" s="5"/>
      <c r="T1865" s="5"/>
    </row>
    <row r="1866" spans="1:20" ht="18" customHeight="1" x14ac:dyDescent="0.25">
      <c r="A1866" s="149">
        <v>525987</v>
      </c>
      <c r="B1866" s="149" t="s">
        <v>133</v>
      </c>
      <c r="C1866" s="165" t="s">
        <v>279</v>
      </c>
      <c r="D1866" s="102"/>
      <c r="E1866" s="102">
        <v>14200</v>
      </c>
      <c r="F1866" s="114" t="s">
        <v>382</v>
      </c>
      <c r="G1866" s="116" t="s">
        <v>222</v>
      </c>
      <c r="H1866" s="116" t="s">
        <v>482</v>
      </c>
      <c r="I1866" s="116" t="s">
        <v>210</v>
      </c>
      <c r="J1866" s="116" t="s">
        <v>209</v>
      </c>
      <c r="K1866" s="117" t="s">
        <v>534</v>
      </c>
      <c r="L1866" s="149">
        <v>4020684730471</v>
      </c>
      <c r="M1866" s="150">
        <v>17.21</v>
      </c>
      <c r="N1866" s="150">
        <v>1001</v>
      </c>
      <c r="O1866" s="146">
        <v>595</v>
      </c>
      <c r="P1866" s="146">
        <v>379</v>
      </c>
      <c r="Q1866" s="120">
        <f t="shared" si="82"/>
        <v>225.73050499999999</v>
      </c>
      <c r="R1866" s="5"/>
      <c r="S1866" s="5"/>
      <c r="T1866" s="5"/>
    </row>
    <row r="1867" spans="1:20" ht="18" customHeight="1" x14ac:dyDescent="0.25">
      <c r="A1867" s="149">
        <v>527347</v>
      </c>
      <c r="B1867" s="149" t="s">
        <v>133</v>
      </c>
      <c r="C1867" s="165" t="s">
        <v>279</v>
      </c>
      <c r="D1867" s="102"/>
      <c r="E1867" s="102">
        <v>14200</v>
      </c>
      <c r="F1867" s="114" t="s">
        <v>382</v>
      </c>
      <c r="G1867" s="158" t="s">
        <v>716</v>
      </c>
      <c r="H1867" s="116" t="s">
        <v>482</v>
      </c>
      <c r="I1867" s="116" t="s">
        <v>210</v>
      </c>
      <c r="J1867" s="116" t="s">
        <v>209</v>
      </c>
      <c r="K1867" s="117" t="s">
        <v>534</v>
      </c>
      <c r="L1867" s="149" t="s">
        <v>1239</v>
      </c>
      <c r="M1867" s="150">
        <v>17.21</v>
      </c>
      <c r="N1867" s="150">
        <v>1001</v>
      </c>
      <c r="O1867" s="146">
        <v>595</v>
      </c>
      <c r="P1867" s="150">
        <v>379</v>
      </c>
      <c r="Q1867" s="120">
        <f t="shared" si="82"/>
        <v>225.73050499999999</v>
      </c>
      <c r="R1867" s="5"/>
      <c r="S1867" s="5"/>
      <c r="T1867" s="5"/>
    </row>
    <row r="1868" spans="1:20" ht="18" customHeight="1" x14ac:dyDescent="0.25">
      <c r="A1868" s="149">
        <v>527164</v>
      </c>
      <c r="B1868" s="149" t="s">
        <v>133</v>
      </c>
      <c r="C1868" s="165" t="s">
        <v>279</v>
      </c>
      <c r="D1868" s="102"/>
      <c r="E1868" s="102">
        <v>14200</v>
      </c>
      <c r="F1868" s="114" t="s">
        <v>382</v>
      </c>
      <c r="G1868" s="116" t="s">
        <v>715</v>
      </c>
      <c r="H1868" s="116" t="s">
        <v>482</v>
      </c>
      <c r="I1868" s="116" t="s">
        <v>210</v>
      </c>
      <c r="J1868" s="116" t="s">
        <v>209</v>
      </c>
      <c r="K1868" s="117" t="s">
        <v>534</v>
      </c>
      <c r="L1868" s="149" t="s">
        <v>1240</v>
      </c>
      <c r="M1868" s="150">
        <v>17.21</v>
      </c>
      <c r="N1868" s="146">
        <v>1001</v>
      </c>
      <c r="O1868" s="150">
        <v>595</v>
      </c>
      <c r="P1868" s="150">
        <v>379</v>
      </c>
      <c r="Q1868" s="120">
        <f t="shared" si="82"/>
        <v>225.73050499999999</v>
      </c>
      <c r="R1868" s="5"/>
      <c r="S1868" s="5"/>
      <c r="T1868" s="5"/>
    </row>
    <row r="1869" spans="1:20" ht="18" customHeight="1" x14ac:dyDescent="0.25">
      <c r="A1869" s="149">
        <v>523475</v>
      </c>
      <c r="B1869" s="149" t="s">
        <v>133</v>
      </c>
      <c r="C1869" s="165" t="s">
        <v>287</v>
      </c>
      <c r="D1869" s="102"/>
      <c r="E1869" s="102">
        <v>9400</v>
      </c>
      <c r="F1869" s="114" t="s">
        <v>380</v>
      </c>
      <c r="G1869" s="116" t="s">
        <v>2</v>
      </c>
      <c r="H1869" s="116" t="s">
        <v>482</v>
      </c>
      <c r="I1869" s="116" t="s">
        <v>210</v>
      </c>
      <c r="J1869" s="116" t="s">
        <v>209</v>
      </c>
      <c r="K1869" s="117" t="s">
        <v>256</v>
      </c>
      <c r="L1869" s="149">
        <v>4020684683067</v>
      </c>
      <c r="M1869" s="150">
        <v>9.23</v>
      </c>
      <c r="N1869" s="150">
        <v>551</v>
      </c>
      <c r="O1869" s="150">
        <v>571</v>
      </c>
      <c r="P1869" s="150">
        <v>375</v>
      </c>
      <c r="Q1869" s="120">
        <f t="shared" si="82"/>
        <v>117.98287499999999</v>
      </c>
      <c r="R1869" s="5"/>
      <c r="S1869" s="5"/>
      <c r="T1869" s="5"/>
    </row>
    <row r="1870" spans="1:20" ht="18" customHeight="1" x14ac:dyDescent="0.25">
      <c r="A1870" s="149">
        <v>523495</v>
      </c>
      <c r="B1870" s="149" t="s">
        <v>133</v>
      </c>
      <c r="C1870" s="165" t="s">
        <v>287</v>
      </c>
      <c r="D1870" s="102"/>
      <c r="E1870" s="102">
        <v>9400</v>
      </c>
      <c r="F1870" s="114" t="s">
        <v>380</v>
      </c>
      <c r="G1870" s="116" t="s">
        <v>8</v>
      </c>
      <c r="H1870" s="116" t="s">
        <v>482</v>
      </c>
      <c r="I1870" s="116" t="s">
        <v>210</v>
      </c>
      <c r="J1870" s="116" t="s">
        <v>209</v>
      </c>
      <c r="K1870" s="117" t="s">
        <v>256</v>
      </c>
      <c r="L1870" s="149">
        <v>4020684683265</v>
      </c>
      <c r="M1870" s="150">
        <v>9.23</v>
      </c>
      <c r="N1870" s="150">
        <v>551</v>
      </c>
      <c r="O1870" s="150">
        <v>571</v>
      </c>
      <c r="P1870" s="150">
        <v>375</v>
      </c>
      <c r="Q1870" s="120">
        <f t="shared" si="82"/>
        <v>117.98287499999999</v>
      </c>
      <c r="R1870" s="5"/>
      <c r="S1870" s="5"/>
      <c r="T1870" s="5"/>
    </row>
    <row r="1871" spans="1:20" ht="18" customHeight="1" x14ac:dyDescent="0.25">
      <c r="A1871" s="149">
        <v>523497</v>
      </c>
      <c r="B1871" s="149" t="s">
        <v>133</v>
      </c>
      <c r="C1871" s="165" t="s">
        <v>287</v>
      </c>
      <c r="D1871" s="102"/>
      <c r="E1871" s="102">
        <v>9400</v>
      </c>
      <c r="F1871" s="114" t="s">
        <v>380</v>
      </c>
      <c r="G1871" s="116" t="s">
        <v>4</v>
      </c>
      <c r="H1871" s="116" t="s">
        <v>482</v>
      </c>
      <c r="I1871" s="116" t="s">
        <v>210</v>
      </c>
      <c r="J1871" s="116" t="s">
        <v>209</v>
      </c>
      <c r="K1871" s="117" t="s">
        <v>256</v>
      </c>
      <c r="L1871" s="149">
        <v>4020684683296</v>
      </c>
      <c r="M1871" s="146">
        <v>9.23</v>
      </c>
      <c r="N1871" s="150">
        <v>551</v>
      </c>
      <c r="O1871" s="150">
        <v>571</v>
      </c>
      <c r="P1871" s="150">
        <v>375</v>
      </c>
      <c r="Q1871" s="120">
        <f t="shared" si="82"/>
        <v>117.98287499999999</v>
      </c>
      <c r="R1871" s="5"/>
      <c r="S1871" s="5"/>
      <c r="T1871" s="5"/>
    </row>
    <row r="1872" spans="1:20" ht="18" customHeight="1" x14ac:dyDescent="0.25">
      <c r="A1872" s="149">
        <v>523499</v>
      </c>
      <c r="B1872" s="149" t="s">
        <v>133</v>
      </c>
      <c r="C1872" s="165" t="s">
        <v>287</v>
      </c>
      <c r="D1872" s="102"/>
      <c r="E1872" s="102">
        <v>9400</v>
      </c>
      <c r="F1872" s="114" t="s">
        <v>380</v>
      </c>
      <c r="G1872" s="116" t="s">
        <v>16</v>
      </c>
      <c r="H1872" s="116" t="s">
        <v>482</v>
      </c>
      <c r="I1872" s="116" t="s">
        <v>210</v>
      </c>
      <c r="J1872" s="116" t="s">
        <v>209</v>
      </c>
      <c r="K1872" s="117" t="s">
        <v>256</v>
      </c>
      <c r="L1872" s="149">
        <v>4020684683319</v>
      </c>
      <c r="M1872" s="146">
        <v>9.23</v>
      </c>
      <c r="N1872" s="150">
        <v>551</v>
      </c>
      <c r="O1872" s="150">
        <v>571</v>
      </c>
      <c r="P1872" s="146">
        <v>375</v>
      </c>
      <c r="Q1872" s="120">
        <f t="shared" si="82"/>
        <v>117.98287499999999</v>
      </c>
      <c r="R1872" s="5"/>
      <c r="S1872" s="5"/>
      <c r="T1872" s="5"/>
    </row>
    <row r="1873" spans="1:20" ht="18" customHeight="1" x14ac:dyDescent="0.25">
      <c r="A1873" s="149">
        <v>525988</v>
      </c>
      <c r="B1873" s="149" t="s">
        <v>133</v>
      </c>
      <c r="C1873" s="165" t="s">
        <v>287</v>
      </c>
      <c r="D1873" s="102"/>
      <c r="E1873" s="102">
        <v>9400</v>
      </c>
      <c r="F1873" s="114" t="s">
        <v>380</v>
      </c>
      <c r="G1873" s="116" t="s">
        <v>222</v>
      </c>
      <c r="H1873" s="116" t="s">
        <v>482</v>
      </c>
      <c r="I1873" s="116" t="s">
        <v>210</v>
      </c>
      <c r="J1873" s="116" t="s">
        <v>209</v>
      </c>
      <c r="K1873" s="117" t="s">
        <v>256</v>
      </c>
      <c r="L1873" s="149">
        <v>4020684730464</v>
      </c>
      <c r="M1873" s="150">
        <v>9.23</v>
      </c>
      <c r="N1873" s="150">
        <v>551</v>
      </c>
      <c r="O1873" s="146">
        <v>571</v>
      </c>
      <c r="P1873" s="146">
        <v>375</v>
      </c>
      <c r="Q1873" s="120">
        <f t="shared" si="82"/>
        <v>117.98287499999999</v>
      </c>
      <c r="R1873" s="5"/>
      <c r="S1873" s="5"/>
      <c r="T1873" s="5"/>
    </row>
    <row r="1874" spans="1:20" ht="18" customHeight="1" x14ac:dyDescent="0.25">
      <c r="A1874" s="149">
        <v>527348</v>
      </c>
      <c r="B1874" s="149" t="s">
        <v>133</v>
      </c>
      <c r="C1874" s="165" t="s">
        <v>287</v>
      </c>
      <c r="D1874" s="102"/>
      <c r="E1874" s="102">
        <v>9400</v>
      </c>
      <c r="F1874" s="114" t="s">
        <v>380</v>
      </c>
      <c r="G1874" s="158" t="s">
        <v>716</v>
      </c>
      <c r="H1874" s="116" t="s">
        <v>482</v>
      </c>
      <c r="I1874" s="116" t="s">
        <v>210</v>
      </c>
      <c r="J1874" s="116" t="s">
        <v>209</v>
      </c>
      <c r="K1874" s="117" t="s">
        <v>256</v>
      </c>
      <c r="L1874" s="149" t="s">
        <v>1241</v>
      </c>
      <c r="M1874" s="150">
        <v>9.23</v>
      </c>
      <c r="N1874" s="150">
        <v>551</v>
      </c>
      <c r="O1874" s="146">
        <v>571</v>
      </c>
      <c r="P1874" s="150">
        <v>375</v>
      </c>
      <c r="Q1874" s="120">
        <f t="shared" si="82"/>
        <v>117.98287499999999</v>
      </c>
      <c r="R1874" s="5"/>
      <c r="S1874" s="5"/>
      <c r="T1874" s="5"/>
    </row>
    <row r="1875" spans="1:20" ht="18" customHeight="1" x14ac:dyDescent="0.25">
      <c r="A1875" s="149">
        <v>527165</v>
      </c>
      <c r="B1875" s="149" t="s">
        <v>133</v>
      </c>
      <c r="C1875" s="165" t="s">
        <v>287</v>
      </c>
      <c r="D1875" s="102"/>
      <c r="E1875" s="102">
        <v>9400</v>
      </c>
      <c r="F1875" s="114" t="s">
        <v>380</v>
      </c>
      <c r="G1875" s="116" t="s">
        <v>715</v>
      </c>
      <c r="H1875" s="116" t="s">
        <v>482</v>
      </c>
      <c r="I1875" s="116" t="s">
        <v>210</v>
      </c>
      <c r="J1875" s="116" t="s">
        <v>209</v>
      </c>
      <c r="K1875" s="117" t="s">
        <v>256</v>
      </c>
      <c r="L1875" s="149" t="s">
        <v>1242</v>
      </c>
      <c r="M1875" s="150">
        <v>9.23</v>
      </c>
      <c r="N1875" s="146">
        <v>551</v>
      </c>
      <c r="O1875" s="150">
        <v>571</v>
      </c>
      <c r="P1875" s="150">
        <v>375</v>
      </c>
      <c r="Q1875" s="120">
        <f t="shared" si="82"/>
        <v>117.98287499999999</v>
      </c>
      <c r="R1875" s="5"/>
      <c r="S1875" s="5"/>
      <c r="T1875" s="5"/>
    </row>
    <row r="1876" spans="1:20" ht="18" customHeight="1" x14ac:dyDescent="0.25">
      <c r="A1876" s="149">
        <v>523584</v>
      </c>
      <c r="B1876" s="149" t="s">
        <v>133</v>
      </c>
      <c r="C1876" s="165" t="s">
        <v>278</v>
      </c>
      <c r="D1876" s="102"/>
      <c r="E1876" s="102">
        <v>15100</v>
      </c>
      <c r="F1876" s="114" t="s">
        <v>382</v>
      </c>
      <c r="G1876" s="116" t="s">
        <v>2</v>
      </c>
      <c r="H1876" s="116" t="s">
        <v>482</v>
      </c>
      <c r="I1876" s="116" t="s">
        <v>210</v>
      </c>
      <c r="J1876" s="116" t="s">
        <v>209</v>
      </c>
      <c r="K1876" s="117" t="s">
        <v>524</v>
      </c>
      <c r="L1876" s="149">
        <v>4020684684170</v>
      </c>
      <c r="M1876" s="150">
        <v>18.309999999999999</v>
      </c>
      <c r="N1876" s="150">
        <v>1101</v>
      </c>
      <c r="O1876" s="150">
        <v>595</v>
      </c>
      <c r="P1876" s="150">
        <v>379</v>
      </c>
      <c r="Q1876" s="120">
        <f t="shared" si="82"/>
        <v>248.28100500000002</v>
      </c>
      <c r="R1876" s="5"/>
      <c r="S1876" s="5"/>
      <c r="T1876" s="5"/>
    </row>
    <row r="1877" spans="1:20" ht="18" customHeight="1" x14ac:dyDescent="0.25">
      <c r="A1877" s="149">
        <v>523585</v>
      </c>
      <c r="B1877" s="149" t="s">
        <v>133</v>
      </c>
      <c r="C1877" s="165" t="s">
        <v>278</v>
      </c>
      <c r="D1877" s="102"/>
      <c r="E1877" s="102">
        <v>15100</v>
      </c>
      <c r="F1877" s="114" t="s">
        <v>382</v>
      </c>
      <c r="G1877" s="116" t="s">
        <v>8</v>
      </c>
      <c r="H1877" s="116" t="s">
        <v>482</v>
      </c>
      <c r="I1877" s="116" t="s">
        <v>210</v>
      </c>
      <c r="J1877" s="116" t="s">
        <v>209</v>
      </c>
      <c r="K1877" s="117" t="s">
        <v>524</v>
      </c>
      <c r="L1877" s="149">
        <v>4020684684187</v>
      </c>
      <c r="M1877" s="150">
        <v>18.309999999999999</v>
      </c>
      <c r="N1877" s="150">
        <v>1101</v>
      </c>
      <c r="O1877" s="150">
        <v>595</v>
      </c>
      <c r="P1877" s="150">
        <v>379</v>
      </c>
      <c r="Q1877" s="120">
        <f t="shared" si="82"/>
        <v>248.28100500000002</v>
      </c>
      <c r="R1877" s="5"/>
      <c r="S1877" s="5"/>
      <c r="T1877" s="5"/>
    </row>
    <row r="1878" spans="1:20" ht="18" customHeight="1" x14ac:dyDescent="0.25">
      <c r="A1878" s="149">
        <v>523588</v>
      </c>
      <c r="B1878" s="149" t="s">
        <v>133</v>
      </c>
      <c r="C1878" s="165" t="s">
        <v>278</v>
      </c>
      <c r="D1878" s="102"/>
      <c r="E1878" s="102">
        <v>15100</v>
      </c>
      <c r="F1878" s="114" t="s">
        <v>382</v>
      </c>
      <c r="G1878" s="116" t="s">
        <v>4</v>
      </c>
      <c r="H1878" s="116" t="s">
        <v>482</v>
      </c>
      <c r="I1878" s="116" t="s">
        <v>210</v>
      </c>
      <c r="J1878" s="116" t="s">
        <v>209</v>
      </c>
      <c r="K1878" s="117" t="s">
        <v>524</v>
      </c>
      <c r="L1878" s="149">
        <v>4020684684217</v>
      </c>
      <c r="M1878" s="150">
        <v>18.309999999999999</v>
      </c>
      <c r="N1878" s="150">
        <v>1101</v>
      </c>
      <c r="O1878" s="150">
        <v>595</v>
      </c>
      <c r="P1878" s="150">
        <v>379</v>
      </c>
      <c r="Q1878" s="120">
        <f t="shared" si="82"/>
        <v>248.28100500000002</v>
      </c>
      <c r="R1878" s="5"/>
      <c r="S1878" s="5"/>
      <c r="T1878" s="5"/>
    </row>
    <row r="1879" spans="1:20" ht="18" customHeight="1" x14ac:dyDescent="0.25">
      <c r="A1879" s="149">
        <v>523591</v>
      </c>
      <c r="B1879" s="149" t="s">
        <v>133</v>
      </c>
      <c r="C1879" s="165" t="s">
        <v>278</v>
      </c>
      <c r="D1879" s="102"/>
      <c r="E1879" s="102">
        <v>15100</v>
      </c>
      <c r="F1879" s="114" t="s">
        <v>382</v>
      </c>
      <c r="G1879" s="116" t="s">
        <v>5</v>
      </c>
      <c r="H1879" s="116" t="s">
        <v>482</v>
      </c>
      <c r="I1879" s="116" t="s">
        <v>210</v>
      </c>
      <c r="J1879" s="116" t="s">
        <v>209</v>
      </c>
      <c r="K1879" s="117" t="s">
        <v>524</v>
      </c>
      <c r="L1879" s="149">
        <v>4020684684248</v>
      </c>
      <c r="M1879" s="150">
        <v>18.309999999999999</v>
      </c>
      <c r="N1879" s="150">
        <v>1101</v>
      </c>
      <c r="O1879" s="150">
        <v>595</v>
      </c>
      <c r="P1879" s="150">
        <v>379</v>
      </c>
      <c r="Q1879" s="120">
        <f t="shared" si="82"/>
        <v>248.28100500000002</v>
      </c>
      <c r="R1879" s="5"/>
      <c r="S1879" s="5"/>
      <c r="T1879" s="5"/>
    </row>
    <row r="1880" spans="1:20" ht="18" customHeight="1" x14ac:dyDescent="0.25">
      <c r="A1880" s="149">
        <v>523593</v>
      </c>
      <c r="B1880" s="149" t="s">
        <v>133</v>
      </c>
      <c r="C1880" s="165" t="s">
        <v>278</v>
      </c>
      <c r="D1880" s="102"/>
      <c r="E1880" s="102">
        <v>15100</v>
      </c>
      <c r="F1880" s="114" t="s">
        <v>382</v>
      </c>
      <c r="G1880" s="116" t="s">
        <v>16</v>
      </c>
      <c r="H1880" s="116" t="s">
        <v>482</v>
      </c>
      <c r="I1880" s="116" t="s">
        <v>210</v>
      </c>
      <c r="J1880" s="116" t="s">
        <v>209</v>
      </c>
      <c r="K1880" s="117" t="s">
        <v>524</v>
      </c>
      <c r="L1880" s="149">
        <v>4020684684262</v>
      </c>
      <c r="M1880" s="150">
        <v>18.309999999999999</v>
      </c>
      <c r="N1880" s="150">
        <v>1101</v>
      </c>
      <c r="O1880" s="150">
        <v>595</v>
      </c>
      <c r="P1880" s="146">
        <v>379</v>
      </c>
      <c r="Q1880" s="120">
        <f t="shared" si="82"/>
        <v>248.28100500000002</v>
      </c>
      <c r="R1880" s="5"/>
      <c r="S1880" s="5"/>
      <c r="T1880" s="5"/>
    </row>
    <row r="1881" spans="1:20" ht="18" customHeight="1" x14ac:dyDescent="0.25">
      <c r="A1881" s="149">
        <v>525993</v>
      </c>
      <c r="B1881" s="149" t="s">
        <v>133</v>
      </c>
      <c r="C1881" s="165" t="s">
        <v>278</v>
      </c>
      <c r="D1881" s="102"/>
      <c r="E1881" s="102">
        <v>15100</v>
      </c>
      <c r="F1881" s="114" t="s">
        <v>382</v>
      </c>
      <c r="G1881" s="116" t="s">
        <v>222</v>
      </c>
      <c r="H1881" s="116" t="s">
        <v>482</v>
      </c>
      <c r="I1881" s="116" t="s">
        <v>210</v>
      </c>
      <c r="J1881" s="116" t="s">
        <v>209</v>
      </c>
      <c r="K1881" s="117" t="s">
        <v>524</v>
      </c>
      <c r="L1881" s="149">
        <v>4020684730419</v>
      </c>
      <c r="M1881" s="150">
        <v>18.309999999999999</v>
      </c>
      <c r="N1881" s="150">
        <v>1101</v>
      </c>
      <c r="O1881" s="146">
        <v>595</v>
      </c>
      <c r="P1881" s="146">
        <v>379</v>
      </c>
      <c r="Q1881" s="120">
        <f t="shared" si="82"/>
        <v>248.28100500000002</v>
      </c>
      <c r="R1881" s="5"/>
      <c r="S1881" s="5"/>
      <c r="T1881" s="5"/>
    </row>
    <row r="1882" spans="1:20" ht="18" customHeight="1" x14ac:dyDescent="0.25">
      <c r="A1882" s="149">
        <v>527351</v>
      </c>
      <c r="B1882" s="149" t="s">
        <v>133</v>
      </c>
      <c r="C1882" s="165" t="s">
        <v>278</v>
      </c>
      <c r="D1882" s="102"/>
      <c r="E1882" s="102">
        <v>15100</v>
      </c>
      <c r="F1882" s="114" t="s">
        <v>382</v>
      </c>
      <c r="G1882" s="158" t="s">
        <v>716</v>
      </c>
      <c r="H1882" s="116" t="s">
        <v>482</v>
      </c>
      <c r="I1882" s="116" t="s">
        <v>210</v>
      </c>
      <c r="J1882" s="116" t="s">
        <v>209</v>
      </c>
      <c r="K1882" s="117" t="s">
        <v>524</v>
      </c>
      <c r="L1882" s="149" t="s">
        <v>1243</v>
      </c>
      <c r="M1882" s="150">
        <v>18.309999999999999</v>
      </c>
      <c r="N1882" s="150">
        <v>1101</v>
      </c>
      <c r="O1882" s="146">
        <v>595</v>
      </c>
      <c r="P1882" s="150">
        <v>379</v>
      </c>
      <c r="Q1882" s="120">
        <f t="shared" si="82"/>
        <v>248.28100500000002</v>
      </c>
      <c r="R1882" s="5"/>
      <c r="S1882" s="5"/>
      <c r="T1882" s="5"/>
    </row>
    <row r="1883" spans="1:20" ht="18" customHeight="1" x14ac:dyDescent="0.25">
      <c r="A1883" s="149">
        <v>527168</v>
      </c>
      <c r="B1883" s="149" t="s">
        <v>133</v>
      </c>
      <c r="C1883" s="165" t="s">
        <v>278</v>
      </c>
      <c r="D1883" s="102"/>
      <c r="E1883" s="102">
        <v>15100</v>
      </c>
      <c r="F1883" s="114" t="s">
        <v>382</v>
      </c>
      <c r="G1883" s="116" t="s">
        <v>715</v>
      </c>
      <c r="H1883" s="116" t="s">
        <v>482</v>
      </c>
      <c r="I1883" s="116" t="s">
        <v>210</v>
      </c>
      <c r="J1883" s="116" t="s">
        <v>209</v>
      </c>
      <c r="K1883" s="117" t="s">
        <v>524</v>
      </c>
      <c r="L1883" s="149" t="s">
        <v>1244</v>
      </c>
      <c r="M1883" s="150">
        <v>18.309999999999999</v>
      </c>
      <c r="N1883" s="150">
        <v>1101</v>
      </c>
      <c r="O1883" s="150">
        <v>595</v>
      </c>
      <c r="P1883" s="150">
        <v>379</v>
      </c>
      <c r="Q1883" s="120">
        <f t="shared" si="82"/>
        <v>248.28100500000002</v>
      </c>
      <c r="R1883" s="5"/>
      <c r="S1883" s="5"/>
      <c r="T1883" s="5"/>
    </row>
    <row r="1884" spans="1:20" ht="18" customHeight="1" x14ac:dyDescent="0.25">
      <c r="A1884" s="149">
        <v>523532</v>
      </c>
      <c r="B1884" s="149" t="s">
        <v>133</v>
      </c>
      <c r="C1884" s="165" t="s">
        <v>283</v>
      </c>
      <c r="D1884" s="102"/>
      <c r="E1884" s="102">
        <v>9600</v>
      </c>
      <c r="F1884" s="114" t="s">
        <v>380</v>
      </c>
      <c r="G1884" s="116" t="s">
        <v>2</v>
      </c>
      <c r="H1884" s="116" t="s">
        <v>482</v>
      </c>
      <c r="I1884" s="116" t="s">
        <v>210</v>
      </c>
      <c r="J1884" s="116" t="s">
        <v>209</v>
      </c>
      <c r="K1884" s="117" t="s">
        <v>256</v>
      </c>
      <c r="L1884" s="149">
        <v>4020684683654</v>
      </c>
      <c r="M1884" s="150">
        <v>11.43</v>
      </c>
      <c r="N1884" s="150">
        <v>776</v>
      </c>
      <c r="O1884" s="150">
        <v>595</v>
      </c>
      <c r="P1884" s="150">
        <v>379</v>
      </c>
      <c r="Q1884" s="120">
        <f t="shared" si="82"/>
        <v>174.99187999999998</v>
      </c>
      <c r="R1884" s="5"/>
      <c r="S1884" s="5"/>
      <c r="T1884" s="5"/>
    </row>
    <row r="1885" spans="1:20" ht="18" customHeight="1" x14ac:dyDescent="0.25">
      <c r="A1885" s="149">
        <v>523533</v>
      </c>
      <c r="B1885" s="149" t="s">
        <v>133</v>
      </c>
      <c r="C1885" s="165" t="s">
        <v>283</v>
      </c>
      <c r="D1885" s="102"/>
      <c r="E1885" s="102">
        <v>9600</v>
      </c>
      <c r="F1885" s="114" t="s">
        <v>380</v>
      </c>
      <c r="G1885" s="116" t="s">
        <v>8</v>
      </c>
      <c r="H1885" s="116" t="s">
        <v>482</v>
      </c>
      <c r="I1885" s="116" t="s">
        <v>210</v>
      </c>
      <c r="J1885" s="116" t="s">
        <v>209</v>
      </c>
      <c r="K1885" s="117" t="s">
        <v>256</v>
      </c>
      <c r="L1885" s="149">
        <v>4020684683661</v>
      </c>
      <c r="M1885" s="150">
        <v>11.43</v>
      </c>
      <c r="N1885" s="150">
        <v>776</v>
      </c>
      <c r="O1885" s="150">
        <v>595</v>
      </c>
      <c r="P1885" s="150">
        <v>379</v>
      </c>
      <c r="Q1885" s="120">
        <f t="shared" si="82"/>
        <v>174.99187999999998</v>
      </c>
      <c r="R1885" s="5"/>
      <c r="S1885" s="5"/>
      <c r="T1885" s="5"/>
    </row>
    <row r="1886" spans="1:20" ht="18" customHeight="1" x14ac:dyDescent="0.25">
      <c r="A1886" s="149">
        <v>523535</v>
      </c>
      <c r="B1886" s="149" t="s">
        <v>133</v>
      </c>
      <c r="C1886" s="165" t="s">
        <v>283</v>
      </c>
      <c r="D1886" s="102"/>
      <c r="E1886" s="102">
        <v>9600</v>
      </c>
      <c r="F1886" s="114" t="s">
        <v>380</v>
      </c>
      <c r="G1886" s="116" t="s">
        <v>4</v>
      </c>
      <c r="H1886" s="116" t="s">
        <v>482</v>
      </c>
      <c r="I1886" s="116" t="s">
        <v>210</v>
      </c>
      <c r="J1886" s="116" t="s">
        <v>209</v>
      </c>
      <c r="K1886" s="117" t="s">
        <v>256</v>
      </c>
      <c r="L1886" s="149">
        <v>4020684683685</v>
      </c>
      <c r="M1886" s="150">
        <v>11.43</v>
      </c>
      <c r="N1886" s="150">
        <v>776</v>
      </c>
      <c r="O1886" s="150">
        <v>595</v>
      </c>
      <c r="P1886" s="150">
        <v>379</v>
      </c>
      <c r="Q1886" s="120">
        <f t="shared" si="82"/>
        <v>174.99187999999998</v>
      </c>
      <c r="R1886" s="5"/>
      <c r="S1886" s="5"/>
      <c r="T1886" s="5"/>
    </row>
    <row r="1887" spans="1:20" ht="18" customHeight="1" x14ac:dyDescent="0.25">
      <c r="A1887" s="149">
        <v>523537</v>
      </c>
      <c r="B1887" s="149" t="s">
        <v>133</v>
      </c>
      <c r="C1887" s="165" t="s">
        <v>283</v>
      </c>
      <c r="D1887" s="102"/>
      <c r="E1887" s="102">
        <v>9600</v>
      </c>
      <c r="F1887" s="114" t="s">
        <v>380</v>
      </c>
      <c r="G1887" s="116" t="s">
        <v>16</v>
      </c>
      <c r="H1887" s="116" t="s">
        <v>482</v>
      </c>
      <c r="I1887" s="116" t="s">
        <v>210</v>
      </c>
      <c r="J1887" s="116" t="s">
        <v>209</v>
      </c>
      <c r="K1887" s="117" t="s">
        <v>256</v>
      </c>
      <c r="L1887" s="149">
        <v>4020684683708</v>
      </c>
      <c r="M1887" s="150">
        <v>11.43</v>
      </c>
      <c r="N1887" s="150">
        <v>776</v>
      </c>
      <c r="O1887" s="150">
        <v>595</v>
      </c>
      <c r="P1887" s="146">
        <v>379</v>
      </c>
      <c r="Q1887" s="120">
        <f t="shared" si="82"/>
        <v>174.99187999999998</v>
      </c>
      <c r="R1887" s="5"/>
      <c r="S1887" s="5"/>
      <c r="T1887" s="5"/>
    </row>
    <row r="1888" spans="1:20" ht="18" customHeight="1" x14ac:dyDescent="0.25">
      <c r="A1888" s="149">
        <v>525994</v>
      </c>
      <c r="B1888" s="149" t="s">
        <v>133</v>
      </c>
      <c r="C1888" s="165" t="s">
        <v>283</v>
      </c>
      <c r="D1888" s="102"/>
      <c r="E1888" s="102">
        <v>9600</v>
      </c>
      <c r="F1888" s="114" t="s">
        <v>380</v>
      </c>
      <c r="G1888" s="116" t="s">
        <v>222</v>
      </c>
      <c r="H1888" s="116" t="s">
        <v>482</v>
      </c>
      <c r="I1888" s="116" t="s">
        <v>210</v>
      </c>
      <c r="J1888" s="116" t="s">
        <v>209</v>
      </c>
      <c r="K1888" s="117" t="s">
        <v>256</v>
      </c>
      <c r="L1888" s="149">
        <v>4020684730402</v>
      </c>
      <c r="M1888" s="150">
        <v>11.43</v>
      </c>
      <c r="N1888" s="150">
        <v>776</v>
      </c>
      <c r="O1888" s="146">
        <v>595</v>
      </c>
      <c r="P1888" s="146">
        <v>379</v>
      </c>
      <c r="Q1888" s="120">
        <f t="shared" si="82"/>
        <v>174.99187999999998</v>
      </c>
      <c r="R1888" s="5"/>
      <c r="S1888" s="5"/>
      <c r="T1888" s="5"/>
    </row>
    <row r="1889" spans="1:20" ht="18" customHeight="1" x14ac:dyDescent="0.25">
      <c r="A1889" s="149">
        <v>527352</v>
      </c>
      <c r="B1889" s="149" t="s">
        <v>133</v>
      </c>
      <c r="C1889" s="165" t="s">
        <v>283</v>
      </c>
      <c r="D1889" s="102"/>
      <c r="E1889" s="102">
        <v>9600</v>
      </c>
      <c r="F1889" s="114" t="s">
        <v>380</v>
      </c>
      <c r="G1889" s="158" t="s">
        <v>716</v>
      </c>
      <c r="H1889" s="116" t="s">
        <v>482</v>
      </c>
      <c r="I1889" s="116" t="s">
        <v>210</v>
      </c>
      <c r="J1889" s="116" t="s">
        <v>209</v>
      </c>
      <c r="K1889" s="117" t="s">
        <v>256</v>
      </c>
      <c r="L1889" s="149" t="s">
        <v>1245</v>
      </c>
      <c r="M1889" s="150">
        <v>11.43</v>
      </c>
      <c r="N1889" s="150">
        <v>776</v>
      </c>
      <c r="O1889" s="146">
        <v>595</v>
      </c>
      <c r="P1889" s="150">
        <v>379</v>
      </c>
      <c r="Q1889" s="120">
        <f t="shared" si="82"/>
        <v>174.99187999999998</v>
      </c>
      <c r="R1889" s="5"/>
      <c r="S1889" s="5"/>
      <c r="T1889" s="5"/>
    </row>
    <row r="1890" spans="1:20" ht="18" customHeight="1" x14ac:dyDescent="0.25">
      <c r="A1890" s="149">
        <v>527169</v>
      </c>
      <c r="B1890" s="149" t="s">
        <v>133</v>
      </c>
      <c r="C1890" s="165" t="s">
        <v>283</v>
      </c>
      <c r="D1890" s="102"/>
      <c r="E1890" s="102">
        <v>9600</v>
      </c>
      <c r="F1890" s="114" t="s">
        <v>380</v>
      </c>
      <c r="G1890" s="116" t="s">
        <v>715</v>
      </c>
      <c r="H1890" s="116" t="s">
        <v>482</v>
      </c>
      <c r="I1890" s="116" t="s">
        <v>210</v>
      </c>
      <c r="J1890" s="116" t="s">
        <v>209</v>
      </c>
      <c r="K1890" s="117" t="s">
        <v>256</v>
      </c>
      <c r="L1890" s="149" t="s">
        <v>1246</v>
      </c>
      <c r="M1890" s="150">
        <v>11.43</v>
      </c>
      <c r="N1890" s="150">
        <v>776</v>
      </c>
      <c r="O1890" s="150">
        <v>595</v>
      </c>
      <c r="P1890" s="150">
        <v>379</v>
      </c>
      <c r="Q1890" s="120">
        <f t="shared" si="82"/>
        <v>174.99187999999998</v>
      </c>
      <c r="R1890" s="5"/>
      <c r="S1890" s="5"/>
      <c r="T1890" s="5"/>
    </row>
    <row r="1891" spans="1:20" ht="18" customHeight="1" x14ac:dyDescent="0.25">
      <c r="A1891" s="198">
        <v>524107</v>
      </c>
      <c r="B1891" s="149" t="s">
        <v>133</v>
      </c>
      <c r="C1891" s="139" t="s">
        <v>676</v>
      </c>
      <c r="D1891" s="102"/>
      <c r="E1891" s="102">
        <v>19600</v>
      </c>
      <c r="F1891" s="114" t="s">
        <v>381</v>
      </c>
      <c r="G1891" s="116" t="s">
        <v>2</v>
      </c>
      <c r="H1891" s="116" t="s">
        <v>482</v>
      </c>
      <c r="I1891" s="116" t="s">
        <v>210</v>
      </c>
      <c r="J1891" s="116" t="s">
        <v>209</v>
      </c>
      <c r="K1891" s="117" t="s">
        <v>256</v>
      </c>
      <c r="L1891" s="149">
        <v>4020684688970</v>
      </c>
      <c r="M1891" s="150">
        <v>10.8</v>
      </c>
      <c r="N1891" s="150">
        <v>694</v>
      </c>
      <c r="O1891" s="150">
        <v>636</v>
      </c>
      <c r="P1891" s="150">
        <v>381</v>
      </c>
      <c r="Q1891" s="120">
        <f t="shared" si="82"/>
        <v>168.16730400000003</v>
      </c>
      <c r="R1891" s="5"/>
      <c r="S1891" s="5"/>
      <c r="T1891" s="5"/>
    </row>
    <row r="1892" spans="1:20" ht="18" customHeight="1" x14ac:dyDescent="0.25">
      <c r="A1892" s="198">
        <v>524110</v>
      </c>
      <c r="B1892" s="149" t="s">
        <v>133</v>
      </c>
      <c r="C1892" s="139" t="s">
        <v>676</v>
      </c>
      <c r="D1892" s="102"/>
      <c r="E1892" s="102">
        <v>19600</v>
      </c>
      <c r="F1892" s="114" t="s">
        <v>381</v>
      </c>
      <c r="G1892" s="116" t="s">
        <v>4</v>
      </c>
      <c r="H1892" s="116" t="s">
        <v>482</v>
      </c>
      <c r="I1892" s="116" t="s">
        <v>210</v>
      </c>
      <c r="J1892" s="116" t="s">
        <v>209</v>
      </c>
      <c r="K1892" s="117" t="s">
        <v>256</v>
      </c>
      <c r="L1892" s="149">
        <v>4020684689007</v>
      </c>
      <c r="M1892" s="150">
        <v>10.8</v>
      </c>
      <c r="N1892" s="146">
        <v>694</v>
      </c>
      <c r="O1892" s="150">
        <v>636</v>
      </c>
      <c r="P1892" s="150">
        <v>381</v>
      </c>
      <c r="Q1892" s="120">
        <f t="shared" si="82"/>
        <v>168.16730400000003</v>
      </c>
      <c r="R1892" s="5"/>
      <c r="S1892" s="5"/>
      <c r="T1892" s="5"/>
    </row>
    <row r="1893" spans="1:20" ht="18" customHeight="1" x14ac:dyDescent="0.25">
      <c r="A1893" s="198">
        <v>525997</v>
      </c>
      <c r="B1893" s="149" t="s">
        <v>133</v>
      </c>
      <c r="C1893" s="139" t="s">
        <v>676</v>
      </c>
      <c r="D1893" s="102"/>
      <c r="E1893" s="102">
        <v>19600</v>
      </c>
      <c r="F1893" s="114" t="s">
        <v>381</v>
      </c>
      <c r="G1893" s="116" t="s">
        <v>222</v>
      </c>
      <c r="H1893" s="116" t="s">
        <v>482</v>
      </c>
      <c r="I1893" s="116" t="s">
        <v>210</v>
      </c>
      <c r="J1893" s="116" t="s">
        <v>209</v>
      </c>
      <c r="K1893" s="117" t="s">
        <v>256</v>
      </c>
      <c r="L1893" s="149">
        <v>4020684730372</v>
      </c>
      <c r="M1893" s="150">
        <v>10.8</v>
      </c>
      <c r="N1893" s="150">
        <v>694</v>
      </c>
      <c r="O1893" s="150">
        <v>636</v>
      </c>
      <c r="P1893" s="150">
        <v>381</v>
      </c>
      <c r="Q1893" s="120">
        <f t="shared" ref="Q1893:Q1954" si="83">SUM((N1893/100)*(O1893/100)*(P1893/100))</f>
        <v>168.16730400000003</v>
      </c>
      <c r="R1893" s="5"/>
      <c r="S1893" s="5"/>
      <c r="T1893" s="5"/>
    </row>
    <row r="1894" spans="1:20" ht="18" customHeight="1" x14ac:dyDescent="0.25">
      <c r="A1894" s="198">
        <v>524108</v>
      </c>
      <c r="B1894" s="149" t="s">
        <v>133</v>
      </c>
      <c r="C1894" s="139" t="s">
        <v>676</v>
      </c>
      <c r="D1894" s="102"/>
      <c r="E1894" s="102">
        <v>21200</v>
      </c>
      <c r="F1894" s="114" t="s">
        <v>381</v>
      </c>
      <c r="G1894" s="116" t="s">
        <v>2</v>
      </c>
      <c r="H1894" s="116" t="s">
        <v>482</v>
      </c>
      <c r="I1894" s="116" t="s">
        <v>225</v>
      </c>
      <c r="J1894" s="116" t="s">
        <v>209</v>
      </c>
      <c r="K1894" s="117" t="s">
        <v>256</v>
      </c>
      <c r="L1894" s="149">
        <v>4020684688987</v>
      </c>
      <c r="M1894" s="150">
        <v>10.9</v>
      </c>
      <c r="N1894" s="150">
        <v>694</v>
      </c>
      <c r="O1894" s="150">
        <v>636</v>
      </c>
      <c r="P1894" s="150">
        <v>381</v>
      </c>
      <c r="Q1894" s="120">
        <f t="shared" si="83"/>
        <v>168.16730400000003</v>
      </c>
      <c r="R1894" s="5"/>
      <c r="S1894" s="5"/>
      <c r="T1894" s="5"/>
    </row>
    <row r="1895" spans="1:20" ht="18" customHeight="1" x14ac:dyDescent="0.25">
      <c r="A1895" s="198">
        <v>524109</v>
      </c>
      <c r="B1895" s="149" t="s">
        <v>133</v>
      </c>
      <c r="C1895" s="139" t="s">
        <v>676</v>
      </c>
      <c r="D1895" s="102"/>
      <c r="E1895" s="102">
        <v>21200</v>
      </c>
      <c r="F1895" s="114" t="s">
        <v>381</v>
      </c>
      <c r="G1895" s="116" t="s">
        <v>4</v>
      </c>
      <c r="H1895" s="116" t="s">
        <v>482</v>
      </c>
      <c r="I1895" s="116" t="s">
        <v>225</v>
      </c>
      <c r="J1895" s="116" t="s">
        <v>209</v>
      </c>
      <c r="K1895" s="117" t="s">
        <v>256</v>
      </c>
      <c r="L1895" s="149">
        <v>4020684688994</v>
      </c>
      <c r="M1895" s="150">
        <v>10.9</v>
      </c>
      <c r="N1895" s="150">
        <v>694</v>
      </c>
      <c r="O1895" s="150">
        <v>636</v>
      </c>
      <c r="P1895" s="150">
        <v>381</v>
      </c>
      <c r="Q1895" s="120">
        <f t="shared" si="83"/>
        <v>168.16730400000003</v>
      </c>
      <c r="R1895" s="5"/>
      <c r="S1895" s="5"/>
      <c r="T1895" s="5"/>
    </row>
    <row r="1896" spans="1:20" ht="18" customHeight="1" x14ac:dyDescent="0.25">
      <c r="A1896" s="198">
        <v>525998</v>
      </c>
      <c r="B1896" s="149" t="s">
        <v>133</v>
      </c>
      <c r="C1896" s="139" t="s">
        <v>676</v>
      </c>
      <c r="D1896" s="102"/>
      <c r="E1896" s="102">
        <v>21200</v>
      </c>
      <c r="F1896" s="114" t="s">
        <v>381</v>
      </c>
      <c r="G1896" s="116" t="s">
        <v>222</v>
      </c>
      <c r="H1896" s="116" t="s">
        <v>482</v>
      </c>
      <c r="I1896" s="116" t="s">
        <v>225</v>
      </c>
      <c r="J1896" s="116" t="s">
        <v>209</v>
      </c>
      <c r="K1896" s="117" t="s">
        <v>256</v>
      </c>
      <c r="L1896" s="149">
        <v>4020684730365</v>
      </c>
      <c r="M1896" s="150">
        <v>10.9</v>
      </c>
      <c r="N1896" s="146">
        <v>694</v>
      </c>
      <c r="O1896" s="150">
        <v>636</v>
      </c>
      <c r="P1896" s="150">
        <v>381</v>
      </c>
      <c r="Q1896" s="120">
        <f t="shared" si="83"/>
        <v>168.16730400000003</v>
      </c>
      <c r="R1896" s="5"/>
      <c r="S1896" s="5"/>
      <c r="T1896" s="5"/>
    </row>
    <row r="1897" spans="1:20" ht="18" customHeight="1" x14ac:dyDescent="0.25">
      <c r="A1897" s="198">
        <v>524113</v>
      </c>
      <c r="B1897" s="149" t="s">
        <v>133</v>
      </c>
      <c r="C1897" s="139" t="s">
        <v>265</v>
      </c>
      <c r="D1897" s="102"/>
      <c r="E1897" s="102">
        <v>24300</v>
      </c>
      <c r="F1897" s="114" t="s">
        <v>381</v>
      </c>
      <c r="G1897" s="116" t="s">
        <v>2</v>
      </c>
      <c r="H1897" s="116" t="s">
        <v>482</v>
      </c>
      <c r="I1897" s="116" t="s">
        <v>210</v>
      </c>
      <c r="J1897" s="116" t="s">
        <v>209</v>
      </c>
      <c r="K1897" s="117" t="s">
        <v>256</v>
      </c>
      <c r="L1897" s="149">
        <v>4020684689038</v>
      </c>
      <c r="M1897" s="150">
        <v>11.5</v>
      </c>
      <c r="N1897" s="150">
        <v>687</v>
      </c>
      <c r="O1897" s="150">
        <v>699</v>
      </c>
      <c r="P1897" s="150">
        <v>381</v>
      </c>
      <c r="Q1897" s="120">
        <f t="shared" si="83"/>
        <v>182.96115300000002</v>
      </c>
      <c r="R1897" s="5"/>
      <c r="S1897" s="5"/>
      <c r="T1897" s="5"/>
    </row>
    <row r="1898" spans="1:20" ht="18" customHeight="1" x14ac:dyDescent="0.25">
      <c r="A1898" s="198">
        <v>524114</v>
      </c>
      <c r="B1898" s="149" t="s">
        <v>133</v>
      </c>
      <c r="C1898" s="139" t="s">
        <v>265</v>
      </c>
      <c r="D1898" s="102"/>
      <c r="E1898" s="102">
        <v>24300</v>
      </c>
      <c r="F1898" s="114" t="s">
        <v>381</v>
      </c>
      <c r="G1898" s="116" t="s">
        <v>4</v>
      </c>
      <c r="H1898" s="116" t="s">
        <v>482</v>
      </c>
      <c r="I1898" s="116" t="s">
        <v>210</v>
      </c>
      <c r="J1898" s="116" t="s">
        <v>209</v>
      </c>
      <c r="K1898" s="117" t="s">
        <v>256</v>
      </c>
      <c r="L1898" s="149">
        <v>4020684689045</v>
      </c>
      <c r="M1898" s="150">
        <v>11.5</v>
      </c>
      <c r="N1898" s="146">
        <v>687</v>
      </c>
      <c r="O1898" s="150">
        <v>699</v>
      </c>
      <c r="P1898" s="150">
        <v>381</v>
      </c>
      <c r="Q1898" s="120">
        <f t="shared" si="83"/>
        <v>182.96115300000002</v>
      </c>
      <c r="R1898" s="5"/>
      <c r="S1898" s="5"/>
      <c r="T1898" s="5"/>
    </row>
    <row r="1899" spans="1:20" ht="18" customHeight="1" x14ac:dyDescent="0.25">
      <c r="A1899" s="198">
        <v>526000</v>
      </c>
      <c r="B1899" s="149" t="s">
        <v>133</v>
      </c>
      <c r="C1899" s="139" t="s">
        <v>265</v>
      </c>
      <c r="D1899" s="102"/>
      <c r="E1899" s="102">
        <v>24300</v>
      </c>
      <c r="F1899" s="114" t="s">
        <v>381</v>
      </c>
      <c r="G1899" s="116" t="s">
        <v>222</v>
      </c>
      <c r="H1899" s="116" t="s">
        <v>482</v>
      </c>
      <c r="I1899" s="116" t="s">
        <v>210</v>
      </c>
      <c r="J1899" s="116" t="s">
        <v>209</v>
      </c>
      <c r="K1899" s="117" t="s">
        <v>256</v>
      </c>
      <c r="L1899" s="149">
        <v>4020684730341</v>
      </c>
      <c r="M1899" s="150">
        <v>11.5</v>
      </c>
      <c r="N1899" s="150">
        <v>687</v>
      </c>
      <c r="O1899" s="150">
        <v>699</v>
      </c>
      <c r="P1899" s="150">
        <v>381</v>
      </c>
      <c r="Q1899" s="120">
        <f t="shared" si="83"/>
        <v>182.96115300000002</v>
      </c>
      <c r="R1899" s="5"/>
      <c r="S1899" s="5"/>
      <c r="T1899" s="5"/>
    </row>
    <row r="1900" spans="1:20" ht="18" customHeight="1" x14ac:dyDescent="0.25">
      <c r="A1900" s="149">
        <v>523442</v>
      </c>
      <c r="B1900" s="149" t="s">
        <v>133</v>
      </c>
      <c r="C1900" s="165" t="s">
        <v>292</v>
      </c>
      <c r="D1900" s="102"/>
      <c r="E1900" s="102">
        <v>11800</v>
      </c>
      <c r="F1900" s="114" t="s">
        <v>382</v>
      </c>
      <c r="G1900" s="116" t="s">
        <v>2</v>
      </c>
      <c r="H1900" s="116" t="s">
        <v>482</v>
      </c>
      <c r="I1900" s="116" t="s">
        <v>210</v>
      </c>
      <c r="J1900" s="116" t="s">
        <v>209</v>
      </c>
      <c r="K1900" s="117" t="s">
        <v>256</v>
      </c>
      <c r="L1900" s="149">
        <v>4020684682688</v>
      </c>
      <c r="M1900" s="150">
        <v>14.9</v>
      </c>
      <c r="N1900" s="150">
        <v>1001</v>
      </c>
      <c r="O1900" s="150">
        <v>595</v>
      </c>
      <c r="P1900" s="150">
        <v>379</v>
      </c>
      <c r="Q1900" s="120">
        <f t="shared" si="83"/>
        <v>225.73050499999999</v>
      </c>
      <c r="R1900" s="5"/>
      <c r="S1900" s="5"/>
      <c r="T1900" s="5"/>
    </row>
    <row r="1901" spans="1:20" ht="18" customHeight="1" x14ac:dyDescent="0.25">
      <c r="A1901" s="149">
        <v>523443</v>
      </c>
      <c r="B1901" s="149" t="s">
        <v>133</v>
      </c>
      <c r="C1901" s="165" t="s">
        <v>292</v>
      </c>
      <c r="D1901" s="102"/>
      <c r="E1901" s="102">
        <v>11800</v>
      </c>
      <c r="F1901" s="114" t="s">
        <v>382</v>
      </c>
      <c r="G1901" s="116" t="s">
        <v>8</v>
      </c>
      <c r="H1901" s="116" t="s">
        <v>482</v>
      </c>
      <c r="I1901" s="116" t="s">
        <v>210</v>
      </c>
      <c r="J1901" s="116" t="s">
        <v>209</v>
      </c>
      <c r="K1901" s="117" t="s">
        <v>256</v>
      </c>
      <c r="L1901" s="149">
        <v>4020684682695</v>
      </c>
      <c r="M1901" s="150">
        <v>14.9</v>
      </c>
      <c r="N1901" s="150">
        <v>1001</v>
      </c>
      <c r="O1901" s="150">
        <v>595</v>
      </c>
      <c r="P1901" s="150">
        <v>379</v>
      </c>
      <c r="Q1901" s="120">
        <f t="shared" si="83"/>
        <v>225.73050499999999</v>
      </c>
      <c r="R1901" s="5"/>
      <c r="S1901" s="5"/>
      <c r="T1901" s="5"/>
    </row>
    <row r="1902" spans="1:20" ht="18" customHeight="1" x14ac:dyDescent="0.25">
      <c r="A1902" s="149">
        <v>523446</v>
      </c>
      <c r="B1902" s="149" t="s">
        <v>133</v>
      </c>
      <c r="C1902" s="165" t="s">
        <v>292</v>
      </c>
      <c r="D1902" s="102"/>
      <c r="E1902" s="102">
        <v>11800</v>
      </c>
      <c r="F1902" s="114" t="s">
        <v>382</v>
      </c>
      <c r="G1902" s="116" t="s">
        <v>4</v>
      </c>
      <c r="H1902" s="116" t="s">
        <v>482</v>
      </c>
      <c r="I1902" s="116" t="s">
        <v>210</v>
      </c>
      <c r="J1902" s="116" t="s">
        <v>209</v>
      </c>
      <c r="K1902" s="117" t="s">
        <v>256</v>
      </c>
      <c r="L1902" s="149">
        <v>4020684682725</v>
      </c>
      <c r="M1902" s="150">
        <v>14.9</v>
      </c>
      <c r="N1902" s="150">
        <v>1001</v>
      </c>
      <c r="O1902" s="150">
        <v>595</v>
      </c>
      <c r="P1902" s="150">
        <v>379</v>
      </c>
      <c r="Q1902" s="120">
        <f t="shared" si="83"/>
        <v>225.73050499999999</v>
      </c>
      <c r="R1902" s="5"/>
      <c r="S1902" s="5"/>
      <c r="T1902" s="5"/>
    </row>
    <row r="1903" spans="1:20" ht="18" customHeight="1" x14ac:dyDescent="0.25">
      <c r="A1903" s="149">
        <v>523449</v>
      </c>
      <c r="B1903" s="149" t="s">
        <v>133</v>
      </c>
      <c r="C1903" s="165" t="s">
        <v>292</v>
      </c>
      <c r="D1903" s="102"/>
      <c r="E1903" s="102">
        <v>11800</v>
      </c>
      <c r="F1903" s="114" t="s">
        <v>382</v>
      </c>
      <c r="G1903" s="116" t="s">
        <v>5</v>
      </c>
      <c r="H1903" s="116" t="s">
        <v>482</v>
      </c>
      <c r="I1903" s="116" t="s">
        <v>210</v>
      </c>
      <c r="J1903" s="116" t="s">
        <v>209</v>
      </c>
      <c r="K1903" s="117" t="s">
        <v>256</v>
      </c>
      <c r="L1903" s="149">
        <v>4020684682756</v>
      </c>
      <c r="M1903" s="150">
        <v>14.9</v>
      </c>
      <c r="N1903" s="150">
        <v>1001</v>
      </c>
      <c r="O1903" s="150">
        <v>595</v>
      </c>
      <c r="P1903" s="150">
        <v>379</v>
      </c>
      <c r="Q1903" s="120">
        <f t="shared" si="83"/>
        <v>225.73050499999999</v>
      </c>
      <c r="R1903" s="5"/>
      <c r="S1903" s="5"/>
      <c r="T1903" s="5"/>
    </row>
    <row r="1904" spans="1:20" ht="18" customHeight="1" x14ac:dyDescent="0.25">
      <c r="A1904" s="149">
        <v>523451</v>
      </c>
      <c r="B1904" s="149" t="s">
        <v>133</v>
      </c>
      <c r="C1904" s="165" t="s">
        <v>292</v>
      </c>
      <c r="D1904" s="102"/>
      <c r="E1904" s="102">
        <v>11800</v>
      </c>
      <c r="F1904" s="114" t="s">
        <v>382</v>
      </c>
      <c r="G1904" s="116" t="s">
        <v>16</v>
      </c>
      <c r="H1904" s="116" t="s">
        <v>482</v>
      </c>
      <c r="I1904" s="116" t="s">
        <v>210</v>
      </c>
      <c r="J1904" s="116" t="s">
        <v>209</v>
      </c>
      <c r="K1904" s="117" t="s">
        <v>256</v>
      </c>
      <c r="L1904" s="149">
        <v>4020684682770</v>
      </c>
      <c r="M1904" s="146">
        <v>14.9</v>
      </c>
      <c r="N1904" s="146">
        <v>1001</v>
      </c>
      <c r="O1904" s="150">
        <v>595</v>
      </c>
      <c r="P1904" s="150">
        <v>379</v>
      </c>
      <c r="Q1904" s="120">
        <f t="shared" si="83"/>
        <v>225.73050499999999</v>
      </c>
      <c r="R1904" s="5"/>
      <c r="S1904" s="5"/>
      <c r="T1904" s="5"/>
    </row>
    <row r="1905" spans="1:20" ht="18" customHeight="1" x14ac:dyDescent="0.25">
      <c r="A1905" s="149">
        <v>526001</v>
      </c>
      <c r="B1905" s="149" t="s">
        <v>133</v>
      </c>
      <c r="C1905" s="165" t="s">
        <v>292</v>
      </c>
      <c r="D1905" s="102"/>
      <c r="E1905" s="102">
        <v>11800</v>
      </c>
      <c r="F1905" s="114" t="s">
        <v>382</v>
      </c>
      <c r="G1905" s="116" t="s">
        <v>222</v>
      </c>
      <c r="H1905" s="116" t="s">
        <v>482</v>
      </c>
      <c r="I1905" s="116" t="s">
        <v>210</v>
      </c>
      <c r="J1905" s="116" t="s">
        <v>209</v>
      </c>
      <c r="K1905" s="117" t="s">
        <v>256</v>
      </c>
      <c r="L1905" s="149">
        <v>4020684730334</v>
      </c>
      <c r="M1905" s="150">
        <v>14.9</v>
      </c>
      <c r="N1905" s="150">
        <v>1001</v>
      </c>
      <c r="O1905" s="146">
        <v>595</v>
      </c>
      <c r="P1905" s="150">
        <v>379</v>
      </c>
      <c r="Q1905" s="120">
        <f t="shared" si="83"/>
        <v>225.73050499999999</v>
      </c>
      <c r="R1905" s="5"/>
      <c r="S1905" s="5"/>
    </row>
    <row r="1906" spans="1:20" ht="18" customHeight="1" x14ac:dyDescent="0.25">
      <c r="A1906" s="149">
        <v>527356</v>
      </c>
      <c r="B1906" s="149" t="s">
        <v>133</v>
      </c>
      <c r="C1906" s="165" t="s">
        <v>292</v>
      </c>
      <c r="D1906" s="102"/>
      <c r="E1906" s="102">
        <v>11800</v>
      </c>
      <c r="F1906" s="114" t="s">
        <v>382</v>
      </c>
      <c r="G1906" s="158" t="s">
        <v>716</v>
      </c>
      <c r="H1906" s="116" t="s">
        <v>482</v>
      </c>
      <c r="I1906" s="116" t="s">
        <v>210</v>
      </c>
      <c r="J1906" s="116" t="s">
        <v>209</v>
      </c>
      <c r="K1906" s="117" t="s">
        <v>256</v>
      </c>
      <c r="L1906" s="149" t="s">
        <v>1247</v>
      </c>
      <c r="M1906" s="150">
        <v>14.9</v>
      </c>
      <c r="N1906" s="150">
        <v>1001</v>
      </c>
      <c r="O1906" s="146">
        <v>595</v>
      </c>
      <c r="P1906" s="150">
        <v>379</v>
      </c>
      <c r="Q1906" s="120">
        <f t="shared" si="83"/>
        <v>225.73050499999999</v>
      </c>
      <c r="R1906" s="5"/>
      <c r="S1906" s="5"/>
    </row>
    <row r="1907" spans="1:20" ht="18" customHeight="1" x14ac:dyDescent="0.25">
      <c r="A1907" s="149">
        <v>527173</v>
      </c>
      <c r="B1907" s="149" t="s">
        <v>133</v>
      </c>
      <c r="C1907" s="165" t="s">
        <v>292</v>
      </c>
      <c r="D1907" s="102"/>
      <c r="E1907" s="102">
        <v>11800</v>
      </c>
      <c r="F1907" s="114" t="s">
        <v>382</v>
      </c>
      <c r="G1907" s="116" t="s">
        <v>715</v>
      </c>
      <c r="H1907" s="116" t="s">
        <v>482</v>
      </c>
      <c r="I1907" s="116" t="s">
        <v>210</v>
      </c>
      <c r="J1907" s="116" t="s">
        <v>209</v>
      </c>
      <c r="K1907" s="117" t="s">
        <v>256</v>
      </c>
      <c r="L1907" s="149" t="s">
        <v>1248</v>
      </c>
      <c r="M1907" s="150">
        <v>14.9</v>
      </c>
      <c r="N1907" s="150">
        <v>1001</v>
      </c>
      <c r="O1907" s="150">
        <v>595</v>
      </c>
      <c r="P1907" s="146">
        <v>379</v>
      </c>
      <c r="Q1907" s="120">
        <f t="shared" si="83"/>
        <v>225.73050499999999</v>
      </c>
      <c r="R1907" s="5"/>
      <c r="S1907" s="5"/>
      <c r="T1907" s="5"/>
    </row>
    <row r="1908" spans="1:20" ht="18" customHeight="1" x14ac:dyDescent="0.25">
      <c r="A1908" s="149">
        <v>523452</v>
      </c>
      <c r="B1908" s="149" t="s">
        <v>133</v>
      </c>
      <c r="C1908" s="165" t="s">
        <v>290</v>
      </c>
      <c r="D1908" s="102"/>
      <c r="E1908" s="102">
        <v>16200</v>
      </c>
      <c r="F1908" s="114" t="s">
        <v>382</v>
      </c>
      <c r="G1908" s="116" t="s">
        <v>2</v>
      </c>
      <c r="H1908" s="116" t="s">
        <v>482</v>
      </c>
      <c r="I1908" s="116" t="s">
        <v>210</v>
      </c>
      <c r="J1908" s="116" t="s">
        <v>291</v>
      </c>
      <c r="K1908" s="117" t="s">
        <v>256</v>
      </c>
      <c r="L1908" s="149">
        <v>4020684682787</v>
      </c>
      <c r="M1908" s="150">
        <v>15.92</v>
      </c>
      <c r="N1908" s="150">
        <v>1001</v>
      </c>
      <c r="O1908" s="150">
        <v>595</v>
      </c>
      <c r="P1908" s="146">
        <v>379</v>
      </c>
      <c r="Q1908" s="120">
        <f t="shared" si="83"/>
        <v>225.73050499999999</v>
      </c>
      <c r="R1908" s="5"/>
      <c r="S1908" s="5"/>
      <c r="T1908" s="5"/>
    </row>
    <row r="1909" spans="1:20" ht="18" customHeight="1" x14ac:dyDescent="0.25">
      <c r="A1909" s="149">
        <v>523453</v>
      </c>
      <c r="B1909" s="149" t="s">
        <v>133</v>
      </c>
      <c r="C1909" s="165" t="s">
        <v>290</v>
      </c>
      <c r="D1909" s="102"/>
      <c r="E1909" s="102">
        <v>16200</v>
      </c>
      <c r="F1909" s="114" t="s">
        <v>382</v>
      </c>
      <c r="G1909" s="116" t="s">
        <v>8</v>
      </c>
      <c r="H1909" s="116" t="s">
        <v>482</v>
      </c>
      <c r="I1909" s="116" t="s">
        <v>210</v>
      </c>
      <c r="J1909" s="116" t="s">
        <v>291</v>
      </c>
      <c r="K1909" s="117" t="s">
        <v>256</v>
      </c>
      <c r="L1909" s="149">
        <v>4020684682794</v>
      </c>
      <c r="M1909" s="150">
        <v>15.92</v>
      </c>
      <c r="N1909" s="150">
        <v>1001</v>
      </c>
      <c r="O1909" s="150">
        <v>595</v>
      </c>
      <c r="P1909" s="150">
        <v>379</v>
      </c>
      <c r="Q1909" s="120">
        <f t="shared" si="83"/>
        <v>225.73050499999999</v>
      </c>
      <c r="R1909" s="5"/>
      <c r="S1909" s="5"/>
      <c r="T1909" s="5"/>
    </row>
    <row r="1910" spans="1:20" ht="18" customHeight="1" x14ac:dyDescent="0.25">
      <c r="A1910" s="149">
        <v>523456</v>
      </c>
      <c r="B1910" s="149" t="s">
        <v>133</v>
      </c>
      <c r="C1910" s="165" t="s">
        <v>290</v>
      </c>
      <c r="D1910" s="102"/>
      <c r="E1910" s="102">
        <v>16200</v>
      </c>
      <c r="F1910" s="114" t="s">
        <v>382</v>
      </c>
      <c r="G1910" s="116" t="s">
        <v>4</v>
      </c>
      <c r="H1910" s="116" t="s">
        <v>482</v>
      </c>
      <c r="I1910" s="116" t="s">
        <v>210</v>
      </c>
      <c r="J1910" s="116" t="s">
        <v>291</v>
      </c>
      <c r="K1910" s="117" t="s">
        <v>256</v>
      </c>
      <c r="L1910" s="149">
        <v>4020684682824</v>
      </c>
      <c r="M1910" s="150">
        <v>15.92</v>
      </c>
      <c r="N1910" s="150">
        <v>1001</v>
      </c>
      <c r="O1910" s="150">
        <v>595</v>
      </c>
      <c r="P1910" s="150">
        <v>379</v>
      </c>
      <c r="Q1910" s="120">
        <f t="shared" si="83"/>
        <v>225.73050499999999</v>
      </c>
      <c r="R1910" s="5"/>
      <c r="S1910" s="5"/>
      <c r="T1910" s="5"/>
    </row>
    <row r="1911" spans="1:20" ht="18" customHeight="1" x14ac:dyDescent="0.25">
      <c r="A1911" s="149">
        <v>523459</v>
      </c>
      <c r="B1911" s="149" t="s">
        <v>133</v>
      </c>
      <c r="C1911" s="165" t="s">
        <v>290</v>
      </c>
      <c r="D1911" s="102"/>
      <c r="E1911" s="102">
        <v>16200</v>
      </c>
      <c r="F1911" s="114" t="s">
        <v>382</v>
      </c>
      <c r="G1911" s="116" t="s">
        <v>5</v>
      </c>
      <c r="H1911" s="116" t="s">
        <v>482</v>
      </c>
      <c r="I1911" s="116" t="s">
        <v>210</v>
      </c>
      <c r="J1911" s="116" t="s">
        <v>291</v>
      </c>
      <c r="K1911" s="117" t="s">
        <v>256</v>
      </c>
      <c r="L1911" s="149">
        <v>4020684682855</v>
      </c>
      <c r="M1911" s="146">
        <v>15.92</v>
      </c>
      <c r="N1911" s="150">
        <v>1001</v>
      </c>
      <c r="O1911" s="150">
        <v>595</v>
      </c>
      <c r="P1911" s="150">
        <v>379</v>
      </c>
      <c r="Q1911" s="120">
        <f t="shared" si="83"/>
        <v>225.73050499999999</v>
      </c>
      <c r="R1911" s="5"/>
      <c r="S1911" s="5"/>
      <c r="T1911" s="5"/>
    </row>
    <row r="1912" spans="1:20" ht="18" customHeight="1" x14ac:dyDescent="0.25">
      <c r="A1912" s="149">
        <v>523461</v>
      </c>
      <c r="B1912" s="149" t="s">
        <v>133</v>
      </c>
      <c r="C1912" s="165" t="s">
        <v>290</v>
      </c>
      <c r="D1912" s="102"/>
      <c r="E1912" s="102">
        <v>16200</v>
      </c>
      <c r="F1912" s="114" t="s">
        <v>382</v>
      </c>
      <c r="G1912" s="116" t="s">
        <v>16</v>
      </c>
      <c r="H1912" s="116" t="s">
        <v>482</v>
      </c>
      <c r="I1912" s="116" t="s">
        <v>210</v>
      </c>
      <c r="J1912" s="116" t="s">
        <v>291</v>
      </c>
      <c r="K1912" s="117" t="s">
        <v>256</v>
      </c>
      <c r="L1912" s="149">
        <v>4020684682879</v>
      </c>
      <c r="M1912" s="146">
        <v>15.92</v>
      </c>
      <c r="N1912" s="146">
        <v>1001</v>
      </c>
      <c r="O1912" s="150">
        <v>595</v>
      </c>
      <c r="P1912" s="150">
        <v>379</v>
      </c>
      <c r="Q1912" s="120">
        <f t="shared" si="83"/>
        <v>225.73050499999999</v>
      </c>
      <c r="R1912" s="5"/>
      <c r="S1912" s="5"/>
      <c r="T1912" s="5"/>
    </row>
    <row r="1913" spans="1:20" ht="18" customHeight="1" x14ac:dyDescent="0.25">
      <c r="A1913" s="149">
        <v>526003</v>
      </c>
      <c r="B1913" s="149" t="s">
        <v>133</v>
      </c>
      <c r="C1913" s="165" t="s">
        <v>290</v>
      </c>
      <c r="D1913" s="102"/>
      <c r="E1913" s="102">
        <v>16200</v>
      </c>
      <c r="F1913" s="114" t="s">
        <v>382</v>
      </c>
      <c r="G1913" s="116" t="s">
        <v>222</v>
      </c>
      <c r="H1913" s="116" t="s">
        <v>482</v>
      </c>
      <c r="I1913" s="116" t="s">
        <v>210</v>
      </c>
      <c r="J1913" s="116" t="s">
        <v>291</v>
      </c>
      <c r="K1913" s="117" t="s">
        <v>256</v>
      </c>
      <c r="L1913" s="149">
        <v>4020684730310</v>
      </c>
      <c r="M1913" s="150">
        <v>15.92</v>
      </c>
      <c r="N1913" s="150">
        <v>1001</v>
      </c>
      <c r="O1913" s="150">
        <v>595</v>
      </c>
      <c r="P1913" s="150">
        <v>379</v>
      </c>
      <c r="Q1913" s="120">
        <f t="shared" si="83"/>
        <v>225.73050499999999</v>
      </c>
      <c r="R1913" s="5"/>
      <c r="S1913" s="5"/>
      <c r="T1913" s="5"/>
    </row>
    <row r="1914" spans="1:20" ht="18" customHeight="1" x14ac:dyDescent="0.25">
      <c r="A1914" s="149">
        <v>523538</v>
      </c>
      <c r="B1914" s="149" t="s">
        <v>133</v>
      </c>
      <c r="C1914" s="165" t="s">
        <v>282</v>
      </c>
      <c r="D1914" s="102"/>
      <c r="E1914" s="102">
        <v>13800</v>
      </c>
      <c r="F1914" s="114" t="s">
        <v>382</v>
      </c>
      <c r="G1914" s="116" t="s">
        <v>2</v>
      </c>
      <c r="H1914" s="116" t="s">
        <v>482</v>
      </c>
      <c r="I1914" s="116" t="s">
        <v>210</v>
      </c>
      <c r="J1914" s="116" t="s">
        <v>209</v>
      </c>
      <c r="K1914" s="117" t="s">
        <v>256</v>
      </c>
      <c r="L1914" s="149">
        <v>4020684683715</v>
      </c>
      <c r="M1914" s="150">
        <v>14.92</v>
      </c>
      <c r="N1914" s="150">
        <v>1001</v>
      </c>
      <c r="O1914" s="150">
        <v>595</v>
      </c>
      <c r="P1914" s="150">
        <v>379</v>
      </c>
      <c r="Q1914" s="120">
        <f t="shared" si="83"/>
        <v>225.73050499999999</v>
      </c>
      <c r="R1914" s="5"/>
      <c r="S1914" s="5"/>
    </row>
    <row r="1915" spans="1:20" ht="18" customHeight="1" x14ac:dyDescent="0.25">
      <c r="A1915" s="149">
        <v>523539</v>
      </c>
      <c r="B1915" s="149" t="s">
        <v>133</v>
      </c>
      <c r="C1915" s="165" t="s">
        <v>282</v>
      </c>
      <c r="D1915" s="102"/>
      <c r="E1915" s="102">
        <v>13800</v>
      </c>
      <c r="F1915" s="114" t="s">
        <v>382</v>
      </c>
      <c r="G1915" s="116" t="s">
        <v>8</v>
      </c>
      <c r="H1915" s="116" t="s">
        <v>482</v>
      </c>
      <c r="I1915" s="116" t="s">
        <v>210</v>
      </c>
      <c r="J1915" s="116" t="s">
        <v>209</v>
      </c>
      <c r="K1915" s="117" t="s">
        <v>256</v>
      </c>
      <c r="L1915" s="149">
        <v>4020684683722</v>
      </c>
      <c r="M1915" s="150">
        <v>14.92</v>
      </c>
      <c r="N1915" s="150">
        <v>1001</v>
      </c>
      <c r="O1915" s="150">
        <v>595</v>
      </c>
      <c r="P1915" s="150">
        <v>379</v>
      </c>
      <c r="Q1915" s="120">
        <f t="shared" si="83"/>
        <v>225.73050499999999</v>
      </c>
      <c r="R1915" s="5"/>
      <c r="S1915" s="5"/>
    </row>
    <row r="1916" spans="1:20" ht="18" customHeight="1" x14ac:dyDescent="0.25">
      <c r="A1916" s="149">
        <v>523542</v>
      </c>
      <c r="B1916" s="149" t="s">
        <v>133</v>
      </c>
      <c r="C1916" s="165" t="s">
        <v>282</v>
      </c>
      <c r="D1916" s="102"/>
      <c r="E1916" s="102">
        <v>13800</v>
      </c>
      <c r="F1916" s="114" t="s">
        <v>382</v>
      </c>
      <c r="G1916" s="116" t="s">
        <v>4</v>
      </c>
      <c r="H1916" s="116" t="s">
        <v>482</v>
      </c>
      <c r="I1916" s="116" t="s">
        <v>210</v>
      </c>
      <c r="J1916" s="116" t="s">
        <v>209</v>
      </c>
      <c r="K1916" s="117" t="s">
        <v>256</v>
      </c>
      <c r="L1916" s="149">
        <v>4020684683753</v>
      </c>
      <c r="M1916" s="150">
        <v>14.92</v>
      </c>
      <c r="N1916" s="150">
        <v>1001</v>
      </c>
      <c r="O1916" s="150">
        <v>595</v>
      </c>
      <c r="P1916" s="150">
        <v>379</v>
      </c>
      <c r="Q1916" s="120">
        <f t="shared" si="83"/>
        <v>225.73050499999999</v>
      </c>
      <c r="R1916" s="5"/>
      <c r="S1916" s="5"/>
    </row>
    <row r="1917" spans="1:20" ht="18" customHeight="1" x14ac:dyDescent="0.25">
      <c r="A1917" s="149">
        <v>523545</v>
      </c>
      <c r="B1917" s="149" t="s">
        <v>133</v>
      </c>
      <c r="C1917" s="165" t="s">
        <v>282</v>
      </c>
      <c r="D1917" s="102"/>
      <c r="E1917" s="102">
        <v>13800</v>
      </c>
      <c r="F1917" s="114" t="s">
        <v>382</v>
      </c>
      <c r="G1917" s="116" t="s">
        <v>5</v>
      </c>
      <c r="H1917" s="116" t="s">
        <v>482</v>
      </c>
      <c r="I1917" s="116" t="s">
        <v>210</v>
      </c>
      <c r="J1917" s="116" t="s">
        <v>209</v>
      </c>
      <c r="K1917" s="117" t="s">
        <v>256</v>
      </c>
      <c r="L1917" s="149">
        <v>4020684683784</v>
      </c>
      <c r="M1917" s="150">
        <v>14.92</v>
      </c>
      <c r="N1917" s="150">
        <v>1001</v>
      </c>
      <c r="O1917" s="150">
        <v>595</v>
      </c>
      <c r="P1917" s="150">
        <v>379</v>
      </c>
      <c r="Q1917" s="120">
        <f t="shared" si="83"/>
        <v>225.73050499999999</v>
      </c>
      <c r="R1917" s="5"/>
      <c r="S1917" s="5"/>
    </row>
    <row r="1918" spans="1:20" ht="18" customHeight="1" x14ac:dyDescent="0.25">
      <c r="A1918" s="149">
        <v>523547</v>
      </c>
      <c r="B1918" s="149" t="s">
        <v>133</v>
      </c>
      <c r="C1918" s="165" t="s">
        <v>282</v>
      </c>
      <c r="D1918" s="102"/>
      <c r="E1918" s="102">
        <v>13800</v>
      </c>
      <c r="F1918" s="114" t="s">
        <v>382</v>
      </c>
      <c r="G1918" s="116" t="s">
        <v>16</v>
      </c>
      <c r="H1918" s="116" t="s">
        <v>482</v>
      </c>
      <c r="I1918" s="116" t="s">
        <v>210</v>
      </c>
      <c r="J1918" s="116" t="s">
        <v>209</v>
      </c>
      <c r="K1918" s="117" t="s">
        <v>256</v>
      </c>
      <c r="L1918" s="149">
        <v>4020684683807</v>
      </c>
      <c r="M1918" s="150">
        <v>14.92</v>
      </c>
      <c r="N1918" s="146">
        <v>1001</v>
      </c>
      <c r="O1918" s="150">
        <v>595</v>
      </c>
      <c r="P1918" s="150">
        <v>379</v>
      </c>
      <c r="Q1918" s="120">
        <f t="shared" si="83"/>
        <v>225.73050499999999</v>
      </c>
      <c r="R1918" s="5"/>
      <c r="S1918" s="5"/>
    </row>
    <row r="1919" spans="1:20" ht="18" customHeight="1" x14ac:dyDescent="0.25">
      <c r="A1919" s="149">
        <v>526004</v>
      </c>
      <c r="B1919" s="149" t="s">
        <v>133</v>
      </c>
      <c r="C1919" s="165" t="s">
        <v>282</v>
      </c>
      <c r="D1919" s="102"/>
      <c r="E1919" s="102">
        <v>13800</v>
      </c>
      <c r="F1919" s="114" t="s">
        <v>382</v>
      </c>
      <c r="G1919" s="116" t="s">
        <v>222</v>
      </c>
      <c r="H1919" s="116" t="s">
        <v>482</v>
      </c>
      <c r="I1919" s="116" t="s">
        <v>210</v>
      </c>
      <c r="J1919" s="116" t="s">
        <v>209</v>
      </c>
      <c r="K1919" s="117" t="s">
        <v>256</v>
      </c>
      <c r="L1919" s="149">
        <v>4020684730303</v>
      </c>
      <c r="M1919" s="150">
        <v>14.92</v>
      </c>
      <c r="N1919" s="146">
        <v>1001</v>
      </c>
      <c r="O1919" s="146">
        <v>595</v>
      </c>
      <c r="P1919" s="150">
        <v>379</v>
      </c>
      <c r="Q1919" s="120">
        <f t="shared" si="83"/>
        <v>225.73050499999999</v>
      </c>
      <c r="R1919" s="5"/>
      <c r="S1919" s="5"/>
    </row>
    <row r="1920" spans="1:20" ht="18" customHeight="1" x14ac:dyDescent="0.25">
      <c r="A1920" s="149">
        <v>527172</v>
      </c>
      <c r="B1920" s="149" t="s">
        <v>133</v>
      </c>
      <c r="C1920" s="165" t="s">
        <v>282</v>
      </c>
      <c r="D1920" s="102"/>
      <c r="E1920" s="102">
        <v>13800</v>
      </c>
      <c r="F1920" s="114" t="s">
        <v>382</v>
      </c>
      <c r="G1920" s="116" t="s">
        <v>715</v>
      </c>
      <c r="H1920" s="116" t="s">
        <v>482</v>
      </c>
      <c r="I1920" s="116" t="s">
        <v>210</v>
      </c>
      <c r="J1920" s="116" t="s">
        <v>209</v>
      </c>
      <c r="K1920" s="117" t="s">
        <v>256</v>
      </c>
      <c r="L1920" s="149" t="s">
        <v>1251</v>
      </c>
      <c r="M1920" s="150">
        <v>14.92</v>
      </c>
      <c r="N1920" s="150">
        <v>1001</v>
      </c>
      <c r="O1920" s="146">
        <v>595</v>
      </c>
      <c r="P1920" s="146">
        <v>379</v>
      </c>
      <c r="Q1920" s="120">
        <f t="shared" si="83"/>
        <v>225.73050499999999</v>
      </c>
      <c r="R1920" s="5"/>
      <c r="S1920" s="5"/>
    </row>
    <row r="1921" spans="1:24" ht="18" customHeight="1" x14ac:dyDescent="0.25">
      <c r="A1921" s="149">
        <v>527355</v>
      </c>
      <c r="B1921" s="149" t="s">
        <v>133</v>
      </c>
      <c r="C1921" s="165" t="s">
        <v>282</v>
      </c>
      <c r="D1921" s="102"/>
      <c r="E1921" s="102">
        <v>13800</v>
      </c>
      <c r="F1921" s="114" t="s">
        <v>382</v>
      </c>
      <c r="G1921" s="158" t="s">
        <v>716</v>
      </c>
      <c r="H1921" s="116" t="s">
        <v>482</v>
      </c>
      <c r="I1921" s="116" t="s">
        <v>210</v>
      </c>
      <c r="J1921" s="116" t="s">
        <v>209</v>
      </c>
      <c r="K1921" s="117" t="s">
        <v>256</v>
      </c>
      <c r="L1921" s="149" t="s">
        <v>1249</v>
      </c>
      <c r="M1921" s="150">
        <v>14.92</v>
      </c>
      <c r="N1921" s="150">
        <v>1001</v>
      </c>
      <c r="O1921" s="146">
        <v>595</v>
      </c>
      <c r="P1921" s="150">
        <v>379</v>
      </c>
      <c r="Q1921" s="120">
        <f t="shared" si="83"/>
        <v>225.73050499999999</v>
      </c>
      <c r="R1921" s="5"/>
      <c r="S1921" s="5"/>
    </row>
    <row r="1922" spans="1:24" ht="18" customHeight="1" x14ac:dyDescent="0.25">
      <c r="A1922" s="149">
        <v>527354</v>
      </c>
      <c r="B1922" s="149" t="s">
        <v>133</v>
      </c>
      <c r="C1922" s="165" t="s">
        <v>282</v>
      </c>
      <c r="D1922" s="102"/>
      <c r="E1922" s="102">
        <v>16200</v>
      </c>
      <c r="F1922" s="114" t="s">
        <v>382</v>
      </c>
      <c r="G1922" s="158" t="s">
        <v>716</v>
      </c>
      <c r="H1922" s="116" t="s">
        <v>482</v>
      </c>
      <c r="I1922" s="116" t="s">
        <v>210</v>
      </c>
      <c r="J1922" s="116" t="s">
        <v>291</v>
      </c>
      <c r="K1922" s="117" t="s">
        <v>256</v>
      </c>
      <c r="L1922" s="149" t="s">
        <v>1250</v>
      </c>
      <c r="M1922" s="150">
        <v>15.92</v>
      </c>
      <c r="N1922" s="150">
        <v>1001</v>
      </c>
      <c r="O1922" s="146">
        <v>595</v>
      </c>
      <c r="P1922" s="146">
        <v>379</v>
      </c>
      <c r="Q1922" s="120">
        <f t="shared" si="83"/>
        <v>225.73050499999999</v>
      </c>
      <c r="R1922" s="5"/>
      <c r="S1922" s="5"/>
    </row>
    <row r="1923" spans="1:24" ht="18" customHeight="1" x14ac:dyDescent="0.25">
      <c r="A1923" s="149">
        <v>527171</v>
      </c>
      <c r="B1923" s="149" t="s">
        <v>133</v>
      </c>
      <c r="C1923" s="165" t="s">
        <v>282</v>
      </c>
      <c r="D1923" s="102"/>
      <c r="E1923" s="102">
        <v>16200</v>
      </c>
      <c r="F1923" s="114" t="s">
        <v>382</v>
      </c>
      <c r="G1923" s="116" t="s">
        <v>715</v>
      </c>
      <c r="H1923" s="116" t="s">
        <v>482</v>
      </c>
      <c r="I1923" s="116" t="s">
        <v>210</v>
      </c>
      <c r="J1923" s="116" t="s">
        <v>291</v>
      </c>
      <c r="K1923" s="117" t="s">
        <v>256</v>
      </c>
      <c r="L1923" s="149" t="s">
        <v>1252</v>
      </c>
      <c r="M1923" s="150">
        <v>15.92</v>
      </c>
      <c r="N1923" s="150">
        <v>1001</v>
      </c>
      <c r="O1923" s="150">
        <v>595</v>
      </c>
      <c r="P1923" s="146">
        <v>379</v>
      </c>
      <c r="Q1923" s="120">
        <f t="shared" si="83"/>
        <v>225.73050499999999</v>
      </c>
      <c r="R1923" s="5"/>
      <c r="S1923" s="5"/>
    </row>
    <row r="1924" spans="1:24" ht="18" customHeight="1" x14ac:dyDescent="0.25">
      <c r="A1924" s="149">
        <v>523141</v>
      </c>
      <c r="B1924" s="149" t="s">
        <v>133</v>
      </c>
      <c r="C1924" s="165" t="s">
        <v>309</v>
      </c>
      <c r="D1924" s="102"/>
      <c r="E1924" s="102">
        <v>12600</v>
      </c>
      <c r="F1924" s="114" t="s">
        <v>382</v>
      </c>
      <c r="G1924" s="116" t="s">
        <v>2</v>
      </c>
      <c r="H1924" s="116" t="s">
        <v>482</v>
      </c>
      <c r="I1924" s="116" t="s">
        <v>210</v>
      </c>
      <c r="J1924" s="116" t="s">
        <v>209</v>
      </c>
      <c r="K1924" s="117" t="s">
        <v>256</v>
      </c>
      <c r="L1924" s="149">
        <v>4020684677387</v>
      </c>
      <c r="M1924" s="150">
        <v>16.989999999999998</v>
      </c>
      <c r="N1924" s="150">
        <v>1101</v>
      </c>
      <c r="O1924" s="150">
        <v>595</v>
      </c>
      <c r="P1924" s="146">
        <v>379</v>
      </c>
      <c r="Q1924" s="120">
        <f t="shared" si="83"/>
        <v>248.28100500000002</v>
      </c>
      <c r="R1924" s="5"/>
      <c r="S1924" s="5"/>
    </row>
    <row r="1925" spans="1:24" ht="18" customHeight="1" x14ac:dyDescent="0.25">
      <c r="A1925" s="149">
        <v>523142</v>
      </c>
      <c r="B1925" s="149" t="s">
        <v>133</v>
      </c>
      <c r="C1925" s="165" t="s">
        <v>309</v>
      </c>
      <c r="D1925" s="102"/>
      <c r="E1925" s="102">
        <v>12600</v>
      </c>
      <c r="F1925" s="114" t="s">
        <v>382</v>
      </c>
      <c r="G1925" s="116" t="s">
        <v>8</v>
      </c>
      <c r="H1925" s="116" t="s">
        <v>482</v>
      </c>
      <c r="I1925" s="116" t="s">
        <v>210</v>
      </c>
      <c r="J1925" s="116" t="s">
        <v>209</v>
      </c>
      <c r="K1925" s="117" t="s">
        <v>256</v>
      </c>
      <c r="L1925" s="149">
        <v>4020684677400</v>
      </c>
      <c r="M1925" s="150">
        <v>16.989999999999998</v>
      </c>
      <c r="N1925" s="150">
        <v>1101</v>
      </c>
      <c r="O1925" s="150">
        <v>595</v>
      </c>
      <c r="P1925" s="150">
        <v>379</v>
      </c>
      <c r="Q1925" s="120">
        <f t="shared" si="83"/>
        <v>248.28100500000002</v>
      </c>
      <c r="R1925" s="5"/>
      <c r="S1925" s="5"/>
    </row>
    <row r="1926" spans="1:24" ht="18" customHeight="1" x14ac:dyDescent="0.25">
      <c r="A1926" s="149">
        <v>523145</v>
      </c>
      <c r="B1926" s="149" t="s">
        <v>133</v>
      </c>
      <c r="C1926" s="165" t="s">
        <v>309</v>
      </c>
      <c r="D1926" s="102"/>
      <c r="E1926" s="102">
        <v>12600</v>
      </c>
      <c r="F1926" s="114" t="s">
        <v>382</v>
      </c>
      <c r="G1926" s="116" t="s">
        <v>4</v>
      </c>
      <c r="H1926" s="116" t="s">
        <v>482</v>
      </c>
      <c r="I1926" s="116" t="s">
        <v>210</v>
      </c>
      <c r="J1926" s="116" t="s">
        <v>209</v>
      </c>
      <c r="K1926" s="117" t="s">
        <v>256</v>
      </c>
      <c r="L1926" s="149">
        <v>4020684677431</v>
      </c>
      <c r="M1926" s="150">
        <v>16.989999999999998</v>
      </c>
      <c r="N1926" s="150">
        <v>1101</v>
      </c>
      <c r="O1926" s="150">
        <v>595</v>
      </c>
      <c r="P1926" s="150">
        <v>379</v>
      </c>
      <c r="Q1926" s="120">
        <f t="shared" si="83"/>
        <v>248.28100500000002</v>
      </c>
      <c r="R1926" s="5"/>
      <c r="S1926" s="5"/>
    </row>
    <row r="1927" spans="1:24" ht="18" customHeight="1" x14ac:dyDescent="0.25">
      <c r="A1927" s="149">
        <v>523148</v>
      </c>
      <c r="B1927" s="149" t="s">
        <v>133</v>
      </c>
      <c r="C1927" s="165" t="s">
        <v>309</v>
      </c>
      <c r="D1927" s="102"/>
      <c r="E1927" s="102">
        <v>12600</v>
      </c>
      <c r="F1927" s="114" t="s">
        <v>382</v>
      </c>
      <c r="G1927" s="116" t="s">
        <v>5</v>
      </c>
      <c r="H1927" s="116" t="s">
        <v>482</v>
      </c>
      <c r="I1927" s="116" t="s">
        <v>210</v>
      </c>
      <c r="J1927" s="116" t="s">
        <v>209</v>
      </c>
      <c r="K1927" s="117" t="s">
        <v>256</v>
      </c>
      <c r="L1927" s="149">
        <v>4020684677462</v>
      </c>
      <c r="M1927" s="150">
        <v>16.989999999999998</v>
      </c>
      <c r="N1927" s="150">
        <v>1101</v>
      </c>
      <c r="O1927" s="150">
        <v>595</v>
      </c>
      <c r="P1927" s="150">
        <v>379</v>
      </c>
      <c r="Q1927" s="120">
        <f t="shared" si="83"/>
        <v>248.28100500000002</v>
      </c>
      <c r="R1927" s="5"/>
      <c r="S1927" s="5"/>
    </row>
    <row r="1928" spans="1:24" ht="18" customHeight="1" x14ac:dyDescent="0.25">
      <c r="A1928" s="149">
        <v>523150</v>
      </c>
      <c r="B1928" s="149" t="s">
        <v>133</v>
      </c>
      <c r="C1928" s="165" t="s">
        <v>309</v>
      </c>
      <c r="D1928" s="102"/>
      <c r="E1928" s="102">
        <v>12600</v>
      </c>
      <c r="F1928" s="114" t="s">
        <v>382</v>
      </c>
      <c r="G1928" s="116" t="s">
        <v>16</v>
      </c>
      <c r="H1928" s="116" t="s">
        <v>482</v>
      </c>
      <c r="I1928" s="116" t="s">
        <v>210</v>
      </c>
      <c r="J1928" s="116" t="s">
        <v>209</v>
      </c>
      <c r="K1928" s="117" t="s">
        <v>256</v>
      </c>
      <c r="L1928" s="149">
        <v>4020684677486</v>
      </c>
      <c r="M1928" s="150">
        <v>16.989999999999998</v>
      </c>
      <c r="N1928" s="146">
        <v>1101</v>
      </c>
      <c r="O1928" s="150">
        <v>595</v>
      </c>
      <c r="P1928" s="150">
        <v>379</v>
      </c>
      <c r="Q1928" s="120">
        <f t="shared" si="83"/>
        <v>248.28100500000002</v>
      </c>
      <c r="R1928" s="5"/>
      <c r="S1928" s="5"/>
    </row>
    <row r="1929" spans="1:24" ht="18" customHeight="1" x14ac:dyDescent="0.25">
      <c r="A1929" s="149">
        <v>526005</v>
      </c>
      <c r="B1929" s="149" t="s">
        <v>133</v>
      </c>
      <c r="C1929" s="165" t="s">
        <v>309</v>
      </c>
      <c r="D1929" s="102"/>
      <c r="E1929" s="102">
        <v>12600</v>
      </c>
      <c r="F1929" s="114" t="s">
        <v>382</v>
      </c>
      <c r="G1929" s="116" t="s">
        <v>222</v>
      </c>
      <c r="H1929" s="116" t="s">
        <v>482</v>
      </c>
      <c r="I1929" s="116" t="s">
        <v>210</v>
      </c>
      <c r="J1929" s="116" t="s">
        <v>209</v>
      </c>
      <c r="K1929" s="117" t="s">
        <v>256</v>
      </c>
      <c r="L1929" s="149">
        <v>4020684730297</v>
      </c>
      <c r="M1929" s="150">
        <v>16.989999999999998</v>
      </c>
      <c r="N1929" s="150">
        <v>1101</v>
      </c>
      <c r="O1929" s="146">
        <v>595</v>
      </c>
      <c r="P1929" s="150">
        <v>379</v>
      </c>
      <c r="Q1929" s="120">
        <f t="shared" si="83"/>
        <v>248.28100500000002</v>
      </c>
      <c r="R1929" s="5"/>
      <c r="S1929" s="5"/>
      <c r="T1929" s="5"/>
      <c r="U1929" s="5"/>
      <c r="V1929" s="5"/>
      <c r="W1929" s="5"/>
      <c r="X1929" s="5"/>
    </row>
    <row r="1930" spans="1:24" ht="18" customHeight="1" x14ac:dyDescent="0.25">
      <c r="A1930" s="149">
        <v>527357</v>
      </c>
      <c r="B1930" s="149" t="s">
        <v>133</v>
      </c>
      <c r="C1930" s="165" t="s">
        <v>309</v>
      </c>
      <c r="D1930" s="102"/>
      <c r="E1930" s="102">
        <v>12600</v>
      </c>
      <c r="F1930" s="114" t="s">
        <v>382</v>
      </c>
      <c r="G1930" s="158" t="s">
        <v>716</v>
      </c>
      <c r="H1930" s="116" t="s">
        <v>482</v>
      </c>
      <c r="I1930" s="116" t="s">
        <v>210</v>
      </c>
      <c r="J1930" s="116" t="s">
        <v>209</v>
      </c>
      <c r="K1930" s="117" t="s">
        <v>256</v>
      </c>
      <c r="L1930" s="149" t="s">
        <v>1253</v>
      </c>
      <c r="M1930" s="150">
        <v>16.989999999999998</v>
      </c>
      <c r="N1930" s="150">
        <v>1101</v>
      </c>
      <c r="O1930" s="146">
        <v>595</v>
      </c>
      <c r="P1930" s="150">
        <v>379</v>
      </c>
      <c r="Q1930" s="120">
        <f t="shared" si="83"/>
        <v>248.28100500000002</v>
      </c>
      <c r="R1930" s="5"/>
      <c r="S1930" s="5"/>
      <c r="T1930" s="5"/>
      <c r="U1930" s="5"/>
      <c r="V1930" s="5"/>
      <c r="W1930" s="5"/>
      <c r="X1930" s="5"/>
    </row>
    <row r="1931" spans="1:24" ht="18" customHeight="1" x14ac:dyDescent="0.25">
      <c r="A1931" s="149">
        <v>527174</v>
      </c>
      <c r="B1931" s="149" t="s">
        <v>133</v>
      </c>
      <c r="C1931" s="165" t="s">
        <v>309</v>
      </c>
      <c r="D1931" s="102"/>
      <c r="E1931" s="102">
        <v>12600</v>
      </c>
      <c r="F1931" s="114" t="s">
        <v>382</v>
      </c>
      <c r="G1931" s="116" t="s">
        <v>715</v>
      </c>
      <c r="H1931" s="116" t="s">
        <v>482</v>
      </c>
      <c r="I1931" s="116" t="s">
        <v>210</v>
      </c>
      <c r="J1931" s="116" t="s">
        <v>209</v>
      </c>
      <c r="K1931" s="117" t="s">
        <v>256</v>
      </c>
      <c r="L1931" s="149" t="s">
        <v>1254</v>
      </c>
      <c r="M1931" s="150">
        <v>16.989999999999998</v>
      </c>
      <c r="N1931" s="150">
        <v>1101</v>
      </c>
      <c r="O1931" s="150">
        <v>595</v>
      </c>
      <c r="P1931" s="146">
        <v>379</v>
      </c>
      <c r="Q1931" s="120">
        <f t="shared" si="83"/>
        <v>248.28100500000002</v>
      </c>
      <c r="R1931" s="5"/>
      <c r="S1931" s="5"/>
      <c r="T1931" s="5"/>
    </row>
    <row r="1932" spans="1:24" ht="18" customHeight="1" x14ac:dyDescent="0.25">
      <c r="A1932" s="149">
        <v>518199</v>
      </c>
      <c r="B1932" s="196" t="s">
        <v>133</v>
      </c>
      <c r="C1932" s="165" t="s">
        <v>167</v>
      </c>
      <c r="D1932" s="102"/>
      <c r="E1932" s="102">
        <v>4900</v>
      </c>
      <c r="F1932" s="114" t="s">
        <v>382</v>
      </c>
      <c r="G1932" s="116" t="s">
        <v>626</v>
      </c>
      <c r="H1932" s="116" t="s">
        <v>7</v>
      </c>
      <c r="I1932" s="116" t="s">
        <v>247</v>
      </c>
      <c r="J1932" s="116" t="s">
        <v>209</v>
      </c>
      <c r="K1932" s="117" t="s">
        <v>249</v>
      </c>
      <c r="L1932" s="149">
        <v>4020684520928</v>
      </c>
      <c r="M1932" s="150">
        <v>3.74</v>
      </c>
      <c r="N1932" s="150">
        <v>534</v>
      </c>
      <c r="O1932" s="150">
        <v>539</v>
      </c>
      <c r="P1932" s="150">
        <v>286</v>
      </c>
      <c r="Q1932" s="120">
        <f t="shared" si="83"/>
        <v>82.318235999999999</v>
      </c>
      <c r="R1932" s="5"/>
      <c r="S1932" s="5"/>
      <c r="T1932" s="5"/>
    </row>
    <row r="1933" spans="1:24" ht="18" customHeight="1" x14ac:dyDescent="0.25">
      <c r="A1933" s="149">
        <v>511266</v>
      </c>
      <c r="B1933" s="149" t="s">
        <v>133</v>
      </c>
      <c r="C1933" s="165" t="s">
        <v>104</v>
      </c>
      <c r="D1933" s="102"/>
      <c r="E1933" s="102">
        <v>1500</v>
      </c>
      <c r="F1933" s="114" t="s">
        <v>378</v>
      </c>
      <c r="G1933" s="152" t="s">
        <v>6</v>
      </c>
      <c r="H1933" s="159"/>
      <c r="I1933" s="152" t="s">
        <v>204</v>
      </c>
      <c r="J1933" s="152" t="s">
        <v>204</v>
      </c>
      <c r="K1933" s="184" t="s">
        <v>204</v>
      </c>
      <c r="L1933" s="149">
        <v>4020684168533</v>
      </c>
      <c r="M1933" s="150">
        <v>0.33700000000000002</v>
      </c>
      <c r="N1933" s="150">
        <v>240</v>
      </c>
      <c r="O1933" s="150">
        <v>155</v>
      </c>
      <c r="P1933" s="150">
        <v>70</v>
      </c>
      <c r="Q1933" s="120">
        <f t="shared" si="83"/>
        <v>2.6039999999999996</v>
      </c>
      <c r="R1933" s="5"/>
      <c r="S1933" s="5"/>
      <c r="T1933" s="5"/>
    </row>
    <row r="1934" spans="1:24" ht="18" customHeight="1" x14ac:dyDescent="0.25">
      <c r="A1934" s="149">
        <v>510769</v>
      </c>
      <c r="B1934" s="149" t="s">
        <v>133</v>
      </c>
      <c r="C1934" s="165" t="s">
        <v>105</v>
      </c>
      <c r="D1934" s="102"/>
      <c r="E1934" s="102">
        <v>1300</v>
      </c>
      <c r="F1934" s="114" t="s">
        <v>378</v>
      </c>
      <c r="G1934" s="152" t="s">
        <v>6</v>
      </c>
      <c r="H1934" s="159"/>
      <c r="I1934" s="152" t="s">
        <v>204</v>
      </c>
      <c r="J1934" s="152" t="s">
        <v>204</v>
      </c>
      <c r="K1934" s="184" t="s">
        <v>204</v>
      </c>
      <c r="L1934" s="149">
        <v>4020684127486</v>
      </c>
      <c r="M1934" s="150">
        <v>0.23200000000000001</v>
      </c>
      <c r="N1934" s="150">
        <v>58</v>
      </c>
      <c r="O1934" s="150">
        <v>57</v>
      </c>
      <c r="P1934" s="150">
        <v>250</v>
      </c>
      <c r="Q1934" s="120">
        <f t="shared" si="83"/>
        <v>0.8264999999999999</v>
      </c>
      <c r="R1934" s="5"/>
      <c r="S1934" s="5"/>
      <c r="T1934" s="5"/>
    </row>
    <row r="1935" spans="1:24" ht="18" customHeight="1" x14ac:dyDescent="0.25">
      <c r="A1935" s="149">
        <v>511942</v>
      </c>
      <c r="B1935" s="149" t="s">
        <v>133</v>
      </c>
      <c r="C1935" s="165" t="s">
        <v>36</v>
      </c>
      <c r="D1935" s="102"/>
      <c r="E1935" s="102">
        <v>3600</v>
      </c>
      <c r="F1935" s="114" t="s">
        <v>375</v>
      </c>
      <c r="G1935" s="191" t="s">
        <v>113</v>
      </c>
      <c r="H1935" s="116" t="s">
        <v>7</v>
      </c>
      <c r="I1935" s="191" t="s">
        <v>208</v>
      </c>
      <c r="J1935" s="153" t="s">
        <v>209</v>
      </c>
      <c r="K1935" s="155" t="s">
        <v>257</v>
      </c>
      <c r="L1935" s="149">
        <v>4020684270533</v>
      </c>
      <c r="M1935" s="150">
        <v>5.74</v>
      </c>
      <c r="N1935" s="150">
        <v>989</v>
      </c>
      <c r="O1935" s="150">
        <v>524</v>
      </c>
      <c r="P1935" s="150">
        <v>275</v>
      </c>
      <c r="Q1935" s="120">
        <f t="shared" si="83"/>
        <v>142.51490000000001</v>
      </c>
      <c r="R1935" s="5"/>
      <c r="S1935" s="5"/>
      <c r="T1935" s="5"/>
    </row>
    <row r="1936" spans="1:24" ht="18" customHeight="1" x14ac:dyDescent="0.25">
      <c r="A1936" s="149">
        <v>514104</v>
      </c>
      <c r="B1936" s="149" t="s">
        <v>133</v>
      </c>
      <c r="C1936" s="139" t="s">
        <v>730</v>
      </c>
      <c r="D1936" s="102"/>
      <c r="E1936" s="102">
        <v>4100</v>
      </c>
      <c r="F1936" s="138" t="s">
        <v>375</v>
      </c>
      <c r="G1936" s="163" t="s">
        <v>113</v>
      </c>
      <c r="H1936" s="116" t="s">
        <v>7</v>
      </c>
      <c r="I1936" s="163" t="s">
        <v>237</v>
      </c>
      <c r="J1936" s="163" t="s">
        <v>209</v>
      </c>
      <c r="K1936" s="155" t="s">
        <v>257</v>
      </c>
      <c r="L1936" s="149" t="s">
        <v>1255</v>
      </c>
      <c r="M1936" s="150">
        <v>5.27</v>
      </c>
      <c r="N1936" s="150">
        <v>909</v>
      </c>
      <c r="O1936" s="150">
        <v>524</v>
      </c>
      <c r="P1936" s="150">
        <v>275</v>
      </c>
      <c r="Q1936" s="120">
        <f t="shared" si="83"/>
        <v>130.98689999999999</v>
      </c>
      <c r="R1936" s="5"/>
      <c r="S1936" s="5"/>
      <c r="T1936" s="5"/>
    </row>
    <row r="1937" spans="1:24" ht="18" customHeight="1" x14ac:dyDescent="0.25">
      <c r="A1937" s="149">
        <v>511924</v>
      </c>
      <c r="B1937" s="149" t="s">
        <v>133</v>
      </c>
      <c r="C1937" s="165" t="s">
        <v>37</v>
      </c>
      <c r="D1937" s="102"/>
      <c r="E1937" s="102">
        <v>6200</v>
      </c>
      <c r="F1937" s="114" t="s">
        <v>375</v>
      </c>
      <c r="G1937" s="191" t="s">
        <v>113</v>
      </c>
      <c r="H1937" s="116" t="s">
        <v>7</v>
      </c>
      <c r="I1937" s="191" t="s">
        <v>208</v>
      </c>
      <c r="J1937" s="153" t="s">
        <v>209</v>
      </c>
      <c r="K1937" s="155" t="s">
        <v>246</v>
      </c>
      <c r="L1937" s="149">
        <v>4020684255844</v>
      </c>
      <c r="M1937" s="150">
        <v>7.48</v>
      </c>
      <c r="N1937" s="150">
        <v>1050</v>
      </c>
      <c r="O1937" s="150">
        <v>520</v>
      </c>
      <c r="P1937" s="150">
        <v>238</v>
      </c>
      <c r="Q1937" s="120">
        <f t="shared" si="83"/>
        <v>129.94800000000001</v>
      </c>
      <c r="R1937" s="5"/>
      <c r="S1937" s="5"/>
      <c r="T1937" s="5"/>
    </row>
    <row r="1938" spans="1:24" ht="18" customHeight="1" x14ac:dyDescent="0.25">
      <c r="A1938" s="196">
        <v>526621</v>
      </c>
      <c r="B1938" s="196" t="s">
        <v>133</v>
      </c>
      <c r="C1938" s="201" t="s">
        <v>691</v>
      </c>
      <c r="D1938" s="102"/>
      <c r="E1938" s="102">
        <v>6300</v>
      </c>
      <c r="F1938" s="114" t="s">
        <v>375</v>
      </c>
      <c r="G1938" s="152" t="s">
        <v>113</v>
      </c>
      <c r="H1938" s="116" t="s">
        <v>7</v>
      </c>
      <c r="I1938" s="116" t="s">
        <v>237</v>
      </c>
      <c r="J1938" s="116" t="s">
        <v>209</v>
      </c>
      <c r="K1938" s="117" t="s">
        <v>522</v>
      </c>
      <c r="L1938" s="149" t="s">
        <v>1256</v>
      </c>
      <c r="M1938" s="150">
        <v>7.8730000000000002</v>
      </c>
      <c r="N1938" s="150">
        <v>1130</v>
      </c>
      <c r="O1938" s="150">
        <v>525</v>
      </c>
      <c r="P1938" s="150">
        <v>275</v>
      </c>
      <c r="Q1938" s="120">
        <f t="shared" si="83"/>
        <v>163.14375000000001</v>
      </c>
      <c r="R1938" s="5"/>
      <c r="S1938" s="5"/>
      <c r="T1938" s="5"/>
      <c r="U1938" s="5"/>
      <c r="V1938" s="5"/>
      <c r="W1938" s="5"/>
      <c r="X1938" s="5"/>
    </row>
    <row r="1939" spans="1:24" ht="18" customHeight="1" x14ac:dyDescent="0.25">
      <c r="A1939" s="196">
        <v>526622</v>
      </c>
      <c r="B1939" s="196" t="s">
        <v>133</v>
      </c>
      <c r="C1939" s="201" t="s">
        <v>691</v>
      </c>
      <c r="D1939" s="102"/>
      <c r="E1939" s="102">
        <v>7200</v>
      </c>
      <c r="F1939" s="114" t="s">
        <v>375</v>
      </c>
      <c r="G1939" s="152" t="s">
        <v>113</v>
      </c>
      <c r="H1939" s="116" t="s">
        <v>7</v>
      </c>
      <c r="I1939" s="116" t="s">
        <v>237</v>
      </c>
      <c r="J1939" s="116" t="s">
        <v>211</v>
      </c>
      <c r="K1939" s="117" t="s">
        <v>522</v>
      </c>
      <c r="L1939" s="149" t="s">
        <v>1257</v>
      </c>
      <c r="M1939" s="150">
        <v>8.391</v>
      </c>
      <c r="N1939" s="150">
        <v>1130</v>
      </c>
      <c r="O1939" s="150">
        <v>525</v>
      </c>
      <c r="P1939" s="150">
        <v>275</v>
      </c>
      <c r="Q1939" s="120">
        <f t="shared" si="83"/>
        <v>163.14375000000001</v>
      </c>
      <c r="R1939" s="5"/>
      <c r="S1939" s="5"/>
      <c r="T1939" s="5"/>
      <c r="U1939" s="5"/>
      <c r="V1939" s="5"/>
      <c r="W1939" s="5"/>
      <c r="X1939" s="5"/>
    </row>
    <row r="1940" spans="1:24" ht="18" customHeight="1" x14ac:dyDescent="0.25">
      <c r="A1940" s="149">
        <v>500847</v>
      </c>
      <c r="B1940" s="149" t="s">
        <v>133</v>
      </c>
      <c r="C1940" s="165" t="s">
        <v>131</v>
      </c>
      <c r="D1940" s="102"/>
      <c r="E1940" s="102">
        <v>5900</v>
      </c>
      <c r="F1940" s="114" t="s">
        <v>375</v>
      </c>
      <c r="G1940" s="152" t="s">
        <v>113</v>
      </c>
      <c r="H1940" s="116" t="s">
        <v>7</v>
      </c>
      <c r="I1940" s="152" t="s">
        <v>208</v>
      </c>
      <c r="J1940" s="116" t="s">
        <v>209</v>
      </c>
      <c r="K1940" s="184" t="s">
        <v>563</v>
      </c>
      <c r="L1940" s="149">
        <v>4020684015752</v>
      </c>
      <c r="M1940" s="150">
        <v>6.83</v>
      </c>
      <c r="N1940" s="146">
        <v>1129</v>
      </c>
      <c r="O1940" s="150">
        <v>539</v>
      </c>
      <c r="P1940" s="150">
        <v>251</v>
      </c>
      <c r="Q1940" s="120">
        <f t="shared" si="83"/>
        <v>152.74128099999996</v>
      </c>
      <c r="R1940" s="5"/>
      <c r="S1940" s="5"/>
      <c r="T1940" s="5"/>
      <c r="U1940" s="5"/>
      <c r="V1940" s="5"/>
      <c r="W1940" s="5"/>
      <c r="X1940" s="5"/>
    </row>
    <row r="1941" spans="1:24" ht="18" customHeight="1" x14ac:dyDescent="0.25">
      <c r="A1941" s="149">
        <v>500374</v>
      </c>
      <c r="B1941" s="149" t="s">
        <v>133</v>
      </c>
      <c r="C1941" s="165" t="s">
        <v>132</v>
      </c>
      <c r="D1941" s="102"/>
      <c r="E1941" s="102">
        <v>5400</v>
      </c>
      <c r="F1941" s="114" t="s">
        <v>375</v>
      </c>
      <c r="G1941" s="152" t="s">
        <v>113</v>
      </c>
      <c r="H1941" s="116" t="s">
        <v>7</v>
      </c>
      <c r="I1941" s="152" t="s">
        <v>208</v>
      </c>
      <c r="J1941" s="116" t="s">
        <v>209</v>
      </c>
      <c r="K1941" s="184" t="s">
        <v>563</v>
      </c>
      <c r="L1941" s="149">
        <v>4020684015615</v>
      </c>
      <c r="M1941" s="150">
        <v>5.33</v>
      </c>
      <c r="N1941" s="150">
        <v>1364</v>
      </c>
      <c r="O1941" s="150">
        <v>459</v>
      </c>
      <c r="P1941" s="150">
        <v>255</v>
      </c>
      <c r="Q1941" s="120">
        <f t="shared" si="83"/>
        <v>159.64937999999998</v>
      </c>
      <c r="R1941" s="5"/>
      <c r="S1941" s="5"/>
      <c r="T1941" s="5"/>
      <c r="U1941" s="5"/>
      <c r="V1941" s="5"/>
      <c r="W1941" s="5"/>
      <c r="X1941" s="5"/>
    </row>
    <row r="1942" spans="1:24" ht="18" customHeight="1" x14ac:dyDescent="0.25">
      <c r="A1942" s="149">
        <v>520840</v>
      </c>
      <c r="B1942" s="196" t="s">
        <v>133</v>
      </c>
      <c r="C1942" s="197" t="s">
        <v>157</v>
      </c>
      <c r="D1942" s="102"/>
      <c r="E1942" s="102">
        <v>7800</v>
      </c>
      <c r="F1942" s="114" t="s">
        <v>186</v>
      </c>
      <c r="G1942" s="116" t="s">
        <v>6</v>
      </c>
      <c r="H1942" s="116"/>
      <c r="I1942" s="116"/>
      <c r="J1942" s="116"/>
      <c r="K1942" s="165" t="s">
        <v>458</v>
      </c>
      <c r="L1942" s="149">
        <v>4020684628846</v>
      </c>
      <c r="M1942" s="150">
        <v>2.7</v>
      </c>
      <c r="N1942" s="150">
        <v>53</v>
      </c>
      <c r="O1942" s="150">
        <v>31</v>
      </c>
      <c r="P1942" s="150">
        <v>65</v>
      </c>
      <c r="Q1942" s="120">
        <f t="shared" si="83"/>
        <v>0.106795</v>
      </c>
      <c r="R1942" s="5"/>
      <c r="S1942" s="5"/>
      <c r="T1942" s="5"/>
      <c r="U1942" s="5"/>
      <c r="V1942" s="5"/>
      <c r="W1942" s="5"/>
      <c r="X1942" s="5"/>
    </row>
    <row r="1943" spans="1:24" ht="18" customHeight="1" x14ac:dyDescent="0.25">
      <c r="A1943" s="205">
        <v>526214</v>
      </c>
      <c r="B1943" s="205" t="s">
        <v>133</v>
      </c>
      <c r="C1943" s="206" t="s">
        <v>157</v>
      </c>
      <c r="D1943" s="102"/>
      <c r="E1943" s="102">
        <v>9100</v>
      </c>
      <c r="F1943" s="138" t="s">
        <v>186</v>
      </c>
      <c r="G1943" s="158" t="s">
        <v>2</v>
      </c>
      <c r="H1943" s="163"/>
      <c r="I1943" s="163"/>
      <c r="J1943" s="116"/>
      <c r="K1943" s="165"/>
      <c r="L1943" s="149" t="s">
        <v>1258</v>
      </c>
      <c r="M1943" s="146">
        <v>2.8</v>
      </c>
      <c r="N1943" s="150">
        <v>530</v>
      </c>
      <c r="O1943" s="150">
        <v>310</v>
      </c>
      <c r="P1943" s="150">
        <v>65</v>
      </c>
      <c r="Q1943" s="120">
        <f t="shared" si="83"/>
        <v>10.679500000000001</v>
      </c>
      <c r="R1943" s="5"/>
      <c r="S1943" s="5"/>
      <c r="T1943" s="5"/>
      <c r="U1943" s="5"/>
      <c r="V1943" s="5"/>
      <c r="W1943" s="5"/>
      <c r="X1943" s="5"/>
    </row>
    <row r="1944" spans="1:24" ht="18" customHeight="1" x14ac:dyDescent="0.25">
      <c r="A1944" s="205">
        <v>526218</v>
      </c>
      <c r="B1944" s="205" t="s">
        <v>133</v>
      </c>
      <c r="C1944" s="206" t="s">
        <v>157</v>
      </c>
      <c r="D1944" s="102"/>
      <c r="E1944" s="102">
        <v>9100</v>
      </c>
      <c r="F1944" s="138" t="s">
        <v>186</v>
      </c>
      <c r="G1944" s="158" t="s">
        <v>4</v>
      </c>
      <c r="H1944" s="163"/>
      <c r="I1944" s="163"/>
      <c r="J1944" s="116"/>
      <c r="K1944" s="165"/>
      <c r="L1944" s="149" t="s">
        <v>1259</v>
      </c>
      <c r="M1944" s="146">
        <v>2.8</v>
      </c>
      <c r="N1944" s="150">
        <v>530</v>
      </c>
      <c r="O1944" s="150">
        <v>310</v>
      </c>
      <c r="P1944" s="150">
        <v>65</v>
      </c>
      <c r="Q1944" s="120">
        <f t="shared" si="83"/>
        <v>10.679500000000001</v>
      </c>
      <c r="R1944" s="5"/>
      <c r="S1944" s="5"/>
      <c r="T1944" s="5"/>
      <c r="U1944" s="5"/>
      <c r="V1944" s="5"/>
      <c r="W1944" s="5"/>
      <c r="X1944" s="5"/>
    </row>
    <row r="1945" spans="1:24" ht="18" customHeight="1" x14ac:dyDescent="0.25">
      <c r="A1945" s="205">
        <v>526219</v>
      </c>
      <c r="B1945" s="205" t="s">
        <v>133</v>
      </c>
      <c r="C1945" s="206" t="s">
        <v>157</v>
      </c>
      <c r="D1945" s="102"/>
      <c r="E1945" s="102">
        <v>9100</v>
      </c>
      <c r="F1945" s="138" t="s">
        <v>186</v>
      </c>
      <c r="G1945" s="116" t="s">
        <v>16</v>
      </c>
      <c r="H1945" s="163"/>
      <c r="I1945" s="163"/>
      <c r="J1945" s="116"/>
      <c r="K1945" s="165"/>
      <c r="L1945" s="149" t="s">
        <v>1260</v>
      </c>
      <c r="M1945" s="146">
        <v>2.8</v>
      </c>
      <c r="N1945" s="150">
        <v>530</v>
      </c>
      <c r="O1945" s="150">
        <v>310</v>
      </c>
      <c r="P1945" s="150">
        <v>65</v>
      </c>
      <c r="Q1945" s="120">
        <f t="shared" si="83"/>
        <v>10.679500000000001</v>
      </c>
      <c r="R1945" s="5"/>
      <c r="S1945" s="5"/>
      <c r="T1945" s="5"/>
      <c r="U1945" s="5"/>
      <c r="V1945" s="5"/>
      <c r="W1945" s="5"/>
      <c r="X1945" s="5"/>
    </row>
    <row r="1946" spans="1:24" ht="18" customHeight="1" x14ac:dyDescent="0.25">
      <c r="A1946" s="205">
        <v>526220</v>
      </c>
      <c r="B1946" s="205" t="s">
        <v>133</v>
      </c>
      <c r="C1946" s="206" t="s">
        <v>157</v>
      </c>
      <c r="D1946" s="102"/>
      <c r="E1946" s="102">
        <v>9100</v>
      </c>
      <c r="F1946" s="138" t="s">
        <v>186</v>
      </c>
      <c r="G1946" s="158" t="s">
        <v>5</v>
      </c>
      <c r="H1946" s="163"/>
      <c r="I1946" s="163"/>
      <c r="J1946" s="116"/>
      <c r="K1946" s="165"/>
      <c r="L1946" s="149" t="s">
        <v>1261</v>
      </c>
      <c r="M1946" s="146">
        <v>2.8</v>
      </c>
      <c r="N1946" s="150">
        <v>530</v>
      </c>
      <c r="O1946" s="150">
        <v>310</v>
      </c>
      <c r="P1946" s="150">
        <v>65</v>
      </c>
      <c r="Q1946" s="120">
        <f t="shared" si="83"/>
        <v>10.679500000000001</v>
      </c>
      <c r="R1946" s="5"/>
      <c r="S1946" s="5"/>
      <c r="T1946" s="5"/>
      <c r="U1946" s="5"/>
      <c r="V1946" s="5"/>
      <c r="W1946" s="5"/>
      <c r="X1946" s="5"/>
    </row>
    <row r="1947" spans="1:24" ht="18" customHeight="1" x14ac:dyDescent="0.25">
      <c r="A1947" s="205">
        <v>526221</v>
      </c>
      <c r="B1947" s="205" t="s">
        <v>133</v>
      </c>
      <c r="C1947" s="206" t="s">
        <v>157</v>
      </c>
      <c r="D1947" s="102"/>
      <c r="E1947" s="102">
        <v>9100</v>
      </c>
      <c r="F1947" s="138" t="s">
        <v>186</v>
      </c>
      <c r="G1947" s="158" t="s">
        <v>8</v>
      </c>
      <c r="H1947" s="163"/>
      <c r="I1947" s="163"/>
      <c r="J1947" s="116"/>
      <c r="K1947" s="165"/>
      <c r="L1947" s="149" t="s">
        <v>1262</v>
      </c>
      <c r="M1947" s="146">
        <v>2.8</v>
      </c>
      <c r="N1947" s="150">
        <v>530</v>
      </c>
      <c r="O1947" s="150">
        <v>310</v>
      </c>
      <c r="P1947" s="150">
        <v>65</v>
      </c>
      <c r="Q1947" s="120">
        <f t="shared" si="83"/>
        <v>10.679500000000001</v>
      </c>
      <c r="R1947" s="5"/>
      <c r="S1947" s="5"/>
      <c r="T1947" s="5"/>
      <c r="U1947" s="5"/>
      <c r="V1947" s="5"/>
      <c r="W1947" s="5"/>
      <c r="X1947" s="5"/>
    </row>
    <row r="1948" spans="1:24" ht="18" customHeight="1" x14ac:dyDescent="0.25">
      <c r="A1948" s="205">
        <v>526273</v>
      </c>
      <c r="B1948" s="205" t="s">
        <v>133</v>
      </c>
      <c r="C1948" s="206" t="s">
        <v>157</v>
      </c>
      <c r="D1948" s="102"/>
      <c r="E1948" s="102">
        <v>9100</v>
      </c>
      <c r="F1948" s="138" t="s">
        <v>186</v>
      </c>
      <c r="G1948" s="116" t="s">
        <v>222</v>
      </c>
      <c r="H1948" s="163"/>
      <c r="I1948" s="163"/>
      <c r="J1948" s="116"/>
      <c r="K1948" s="165"/>
      <c r="L1948" s="149" t="s">
        <v>1263</v>
      </c>
      <c r="M1948" s="146">
        <v>2.8</v>
      </c>
      <c r="N1948" s="150">
        <v>530</v>
      </c>
      <c r="O1948" s="150">
        <v>310</v>
      </c>
      <c r="P1948" s="150">
        <v>65</v>
      </c>
      <c r="Q1948" s="120">
        <f t="shared" si="83"/>
        <v>10.679500000000001</v>
      </c>
      <c r="R1948" s="5"/>
      <c r="S1948" s="5"/>
      <c r="T1948" s="5"/>
      <c r="U1948" s="5"/>
      <c r="V1948" s="5"/>
      <c r="W1948" s="5"/>
      <c r="X1948" s="5"/>
    </row>
    <row r="1949" spans="1:24" ht="18" customHeight="1" x14ac:dyDescent="0.25">
      <c r="A1949" s="207">
        <v>526979</v>
      </c>
      <c r="B1949" s="149" t="s">
        <v>133</v>
      </c>
      <c r="C1949" s="206" t="s">
        <v>157</v>
      </c>
      <c r="D1949" s="102"/>
      <c r="E1949" s="102">
        <v>9100</v>
      </c>
      <c r="F1949" s="114" t="s">
        <v>186</v>
      </c>
      <c r="G1949" s="116" t="s">
        <v>715</v>
      </c>
      <c r="H1949" s="158"/>
      <c r="I1949" s="158"/>
      <c r="J1949" s="158"/>
      <c r="K1949" s="184" t="s">
        <v>458</v>
      </c>
      <c r="L1949" s="149" t="s">
        <v>1265</v>
      </c>
      <c r="M1949" s="146">
        <v>2.8</v>
      </c>
      <c r="N1949" s="150">
        <v>530</v>
      </c>
      <c r="O1949" s="150">
        <v>310</v>
      </c>
      <c r="P1949" s="150">
        <v>65</v>
      </c>
      <c r="Q1949" s="120">
        <f t="shared" si="83"/>
        <v>10.679500000000001</v>
      </c>
      <c r="R1949" s="5"/>
      <c r="S1949" s="5"/>
      <c r="T1949" s="5"/>
      <c r="U1949" s="5"/>
      <c r="V1949" s="5"/>
      <c r="W1949" s="5"/>
      <c r="X1949" s="5"/>
    </row>
    <row r="1950" spans="1:24" ht="18" customHeight="1" x14ac:dyDescent="0.25">
      <c r="A1950" s="207">
        <v>526978</v>
      </c>
      <c r="B1950" s="149" t="s">
        <v>133</v>
      </c>
      <c r="C1950" s="206" t="s">
        <v>157</v>
      </c>
      <c r="D1950" s="102"/>
      <c r="E1950" s="102">
        <v>9100</v>
      </c>
      <c r="F1950" s="114" t="s">
        <v>186</v>
      </c>
      <c r="G1950" s="158" t="s">
        <v>716</v>
      </c>
      <c r="H1950" s="158"/>
      <c r="I1950" s="158"/>
      <c r="J1950" s="158"/>
      <c r="K1950" s="184" t="s">
        <v>458</v>
      </c>
      <c r="L1950" s="149" t="s">
        <v>1266</v>
      </c>
      <c r="M1950" s="146">
        <v>2.8</v>
      </c>
      <c r="N1950" s="150">
        <v>530</v>
      </c>
      <c r="O1950" s="150">
        <v>310</v>
      </c>
      <c r="P1950" s="150">
        <v>65</v>
      </c>
      <c r="Q1950" s="120">
        <f t="shared" si="83"/>
        <v>10.679500000000001</v>
      </c>
      <c r="R1950" s="5"/>
      <c r="S1950" s="5"/>
      <c r="T1950" s="5"/>
      <c r="U1950" s="5"/>
      <c r="V1950" s="5"/>
      <c r="W1950" s="5"/>
      <c r="X1950" s="5"/>
    </row>
    <row r="1951" spans="1:24" ht="18" customHeight="1" x14ac:dyDescent="0.25">
      <c r="A1951" s="205">
        <v>526695</v>
      </c>
      <c r="B1951" s="205" t="s">
        <v>133</v>
      </c>
      <c r="C1951" s="206" t="s">
        <v>157</v>
      </c>
      <c r="D1951" s="102"/>
      <c r="E1951" s="102">
        <v>9200</v>
      </c>
      <c r="F1951" s="138" t="s">
        <v>186</v>
      </c>
      <c r="G1951" s="158" t="s">
        <v>1320</v>
      </c>
      <c r="H1951" s="163"/>
      <c r="I1951" s="163"/>
      <c r="J1951" s="116"/>
      <c r="K1951" s="165" t="s">
        <v>458</v>
      </c>
      <c r="L1951" s="149" t="s">
        <v>1264</v>
      </c>
      <c r="M1951" s="146">
        <v>2.7</v>
      </c>
      <c r="N1951" s="150">
        <v>530</v>
      </c>
      <c r="O1951" s="150">
        <v>310</v>
      </c>
      <c r="P1951" s="150">
        <v>65</v>
      </c>
      <c r="Q1951" s="120">
        <f t="shared" si="83"/>
        <v>10.679500000000001</v>
      </c>
      <c r="R1951" s="5"/>
      <c r="S1951" s="5"/>
      <c r="T1951" s="5"/>
      <c r="U1951" s="5"/>
      <c r="V1951" s="5"/>
      <c r="W1951" s="5"/>
      <c r="X1951" s="5"/>
    </row>
    <row r="1952" spans="1:24" ht="18" customHeight="1" x14ac:dyDescent="0.25">
      <c r="A1952" s="205">
        <v>525803</v>
      </c>
      <c r="B1952" s="205" t="s">
        <v>133</v>
      </c>
      <c r="C1952" s="206" t="s">
        <v>157</v>
      </c>
      <c r="D1952" s="102"/>
      <c r="E1952" s="102">
        <v>9900</v>
      </c>
      <c r="F1952" s="138" t="s">
        <v>186</v>
      </c>
      <c r="G1952" s="116" t="s">
        <v>720</v>
      </c>
      <c r="H1952" s="163"/>
      <c r="I1952" s="163"/>
      <c r="J1952" s="116"/>
      <c r="K1952" s="165"/>
      <c r="L1952" s="149"/>
      <c r="M1952" s="150"/>
      <c r="N1952" s="150"/>
      <c r="O1952" s="150"/>
      <c r="P1952" s="150"/>
      <c r="Q1952" s="120"/>
      <c r="R1952" s="5"/>
      <c r="S1952" s="5"/>
      <c r="T1952" s="5"/>
      <c r="U1952" s="5"/>
      <c r="V1952" s="5"/>
      <c r="W1952" s="5"/>
      <c r="X1952" s="5"/>
    </row>
    <row r="1953" spans="1:24" ht="18" customHeight="1" x14ac:dyDescent="0.25">
      <c r="A1953" s="149">
        <v>217611</v>
      </c>
      <c r="B1953" s="149" t="s">
        <v>133</v>
      </c>
      <c r="C1953" s="165" t="s">
        <v>835</v>
      </c>
      <c r="D1953" s="102"/>
      <c r="E1953" s="102">
        <v>2500</v>
      </c>
      <c r="F1953" s="114" t="s">
        <v>190</v>
      </c>
      <c r="G1953" s="152" t="s">
        <v>427</v>
      </c>
      <c r="H1953" s="152" t="s">
        <v>262</v>
      </c>
      <c r="I1953" s="152" t="s">
        <v>204</v>
      </c>
      <c r="J1953" s="152" t="s">
        <v>204</v>
      </c>
      <c r="K1953" s="184" t="s">
        <v>204</v>
      </c>
      <c r="L1953" s="149">
        <v>4020684353953</v>
      </c>
      <c r="M1953" s="150">
        <v>2</v>
      </c>
      <c r="N1953" s="150">
        <v>530</v>
      </c>
      <c r="O1953" s="150">
        <v>260</v>
      </c>
      <c r="P1953" s="150">
        <v>17</v>
      </c>
      <c r="Q1953" s="120">
        <f t="shared" si="83"/>
        <v>2.3426</v>
      </c>
      <c r="R1953" s="5"/>
      <c r="S1953" s="5"/>
      <c r="T1953" s="5"/>
    </row>
    <row r="1954" spans="1:24" ht="18" customHeight="1" x14ac:dyDescent="0.25">
      <c r="A1954" s="149">
        <v>223297</v>
      </c>
      <c r="B1954" s="149" t="s">
        <v>133</v>
      </c>
      <c r="C1954" s="165" t="s">
        <v>836</v>
      </c>
      <c r="D1954" s="102"/>
      <c r="E1954" s="102">
        <v>3000</v>
      </c>
      <c r="F1954" s="114" t="s">
        <v>190</v>
      </c>
      <c r="G1954" s="152" t="s">
        <v>7</v>
      </c>
      <c r="H1954" s="152" t="s">
        <v>7</v>
      </c>
      <c r="I1954" s="152" t="s">
        <v>204</v>
      </c>
      <c r="J1954" s="152" t="s">
        <v>204</v>
      </c>
      <c r="K1954" s="184" t="s">
        <v>204</v>
      </c>
      <c r="L1954" s="149">
        <v>4020684473699</v>
      </c>
      <c r="M1954" s="150">
        <v>0.81499999999999995</v>
      </c>
      <c r="N1954" s="150">
        <v>360</v>
      </c>
      <c r="O1954" s="150">
        <v>160</v>
      </c>
      <c r="P1954" s="150">
        <v>130</v>
      </c>
      <c r="Q1954" s="120">
        <f t="shared" si="83"/>
        <v>7.4880000000000013</v>
      </c>
      <c r="R1954" s="5"/>
      <c r="S1954" s="5"/>
    </row>
    <row r="1955" spans="1:24" ht="18" customHeight="1" x14ac:dyDescent="0.25">
      <c r="A1955" s="149">
        <v>229338</v>
      </c>
      <c r="B1955" s="149" t="s">
        <v>133</v>
      </c>
      <c r="C1955" s="197" t="s">
        <v>837</v>
      </c>
      <c r="D1955" s="102"/>
      <c r="E1955" s="102">
        <v>700</v>
      </c>
      <c r="F1955" s="114" t="s">
        <v>190</v>
      </c>
      <c r="G1955" s="152" t="s">
        <v>217</v>
      </c>
      <c r="H1955" s="152" t="s">
        <v>217</v>
      </c>
      <c r="I1955" s="159"/>
      <c r="J1955" s="159"/>
      <c r="K1955" s="160"/>
      <c r="L1955" s="149"/>
      <c r="M1955" s="150"/>
      <c r="N1955" s="150"/>
      <c r="O1955" s="150"/>
      <c r="P1955" s="150"/>
      <c r="Q1955" s="120"/>
      <c r="R1955" s="5"/>
      <c r="S1955" s="5"/>
    </row>
    <row r="1956" spans="1:24" ht="18" customHeight="1" x14ac:dyDescent="0.25">
      <c r="A1956" s="149">
        <v>231975</v>
      </c>
      <c r="B1956" s="149" t="s">
        <v>133</v>
      </c>
      <c r="C1956" s="197" t="s">
        <v>838</v>
      </c>
      <c r="D1956" s="102"/>
      <c r="E1956" s="102">
        <v>600</v>
      </c>
      <c r="F1956" s="114" t="s">
        <v>190</v>
      </c>
      <c r="G1956" s="152" t="s">
        <v>217</v>
      </c>
      <c r="H1956" s="152" t="s">
        <v>217</v>
      </c>
      <c r="I1956" s="159"/>
      <c r="J1956" s="159"/>
      <c r="K1956" s="160"/>
      <c r="L1956" s="149"/>
      <c r="M1956" s="150"/>
      <c r="N1956" s="150"/>
      <c r="O1956" s="150"/>
      <c r="P1956" s="150"/>
      <c r="Q1956" s="120"/>
      <c r="R1956" s="5"/>
      <c r="S1956" s="5"/>
    </row>
    <row r="1957" spans="1:24" ht="18" customHeight="1" x14ac:dyDescent="0.25">
      <c r="A1957" s="149">
        <v>526101</v>
      </c>
      <c r="B1957" s="196" t="s">
        <v>133</v>
      </c>
      <c r="C1957" s="197" t="s">
        <v>668</v>
      </c>
      <c r="D1957" s="102"/>
      <c r="E1957" s="102">
        <v>25800</v>
      </c>
      <c r="F1957" s="114" t="s">
        <v>669</v>
      </c>
      <c r="G1957" s="116" t="s">
        <v>2</v>
      </c>
      <c r="H1957" s="116" t="s">
        <v>370</v>
      </c>
      <c r="I1957" s="152" t="s">
        <v>208</v>
      </c>
      <c r="J1957" s="116" t="s">
        <v>209</v>
      </c>
      <c r="K1957" s="184" t="s">
        <v>248</v>
      </c>
      <c r="L1957" s="149">
        <v>4020684735117</v>
      </c>
      <c r="M1957" s="150">
        <v>22.658000000000001</v>
      </c>
      <c r="N1957" s="150">
        <v>1059</v>
      </c>
      <c r="O1957" s="150">
        <v>670</v>
      </c>
      <c r="P1957" s="150">
        <v>423</v>
      </c>
      <c r="Q1957" s="120">
        <f t="shared" ref="Q1957:Q2020" si="84">SUM((N1957/100)*(O1957/100)*(P1957/100))</f>
        <v>300.13119000000006</v>
      </c>
      <c r="R1957" s="5"/>
      <c r="S1957" s="5"/>
    </row>
    <row r="1958" spans="1:24" ht="18" customHeight="1" x14ac:dyDescent="0.25">
      <c r="A1958" s="149">
        <v>526102</v>
      </c>
      <c r="B1958" s="196" t="s">
        <v>133</v>
      </c>
      <c r="C1958" s="197" t="s">
        <v>668</v>
      </c>
      <c r="D1958" s="102"/>
      <c r="E1958" s="102">
        <v>25800</v>
      </c>
      <c r="F1958" s="114" t="s">
        <v>669</v>
      </c>
      <c r="G1958" s="116" t="s">
        <v>8</v>
      </c>
      <c r="H1958" s="116" t="s">
        <v>370</v>
      </c>
      <c r="I1958" s="152" t="s">
        <v>208</v>
      </c>
      <c r="J1958" s="116" t="s">
        <v>209</v>
      </c>
      <c r="K1958" s="184" t="s">
        <v>248</v>
      </c>
      <c r="L1958" s="149">
        <v>4020684735124</v>
      </c>
      <c r="M1958" s="150">
        <v>22.658000000000001</v>
      </c>
      <c r="N1958" s="150">
        <v>1059</v>
      </c>
      <c r="O1958" s="150">
        <v>670</v>
      </c>
      <c r="P1958" s="150">
        <v>423</v>
      </c>
      <c r="Q1958" s="120">
        <f t="shared" si="84"/>
        <v>300.13119000000006</v>
      </c>
      <c r="R1958" s="5"/>
      <c r="S1958" s="5"/>
    </row>
    <row r="1959" spans="1:24" ht="18" customHeight="1" x14ac:dyDescent="0.25">
      <c r="A1959" s="149">
        <v>526105</v>
      </c>
      <c r="B1959" s="196" t="s">
        <v>133</v>
      </c>
      <c r="C1959" s="197" t="s">
        <v>668</v>
      </c>
      <c r="D1959" s="102"/>
      <c r="E1959" s="102">
        <v>25800</v>
      </c>
      <c r="F1959" s="114" t="s">
        <v>669</v>
      </c>
      <c r="G1959" s="116" t="s">
        <v>4</v>
      </c>
      <c r="H1959" s="116" t="s">
        <v>370</v>
      </c>
      <c r="I1959" s="152" t="s">
        <v>208</v>
      </c>
      <c r="J1959" s="116" t="s">
        <v>209</v>
      </c>
      <c r="K1959" s="184" t="s">
        <v>248</v>
      </c>
      <c r="L1959" s="149">
        <v>4020684735155</v>
      </c>
      <c r="M1959" s="150">
        <v>22.658000000000001</v>
      </c>
      <c r="N1959" s="146">
        <v>1059</v>
      </c>
      <c r="O1959" s="150">
        <v>670</v>
      </c>
      <c r="P1959" s="150">
        <v>423</v>
      </c>
      <c r="Q1959" s="120">
        <f t="shared" si="84"/>
        <v>300.13119000000006</v>
      </c>
      <c r="R1959" s="5"/>
      <c r="S1959" s="5"/>
    </row>
    <row r="1960" spans="1:24" ht="18" customHeight="1" x14ac:dyDescent="0.25">
      <c r="A1960" s="149">
        <v>526107</v>
      </c>
      <c r="B1960" s="196" t="s">
        <v>133</v>
      </c>
      <c r="C1960" s="197" t="s">
        <v>668</v>
      </c>
      <c r="D1960" s="102"/>
      <c r="E1960" s="102">
        <v>25800</v>
      </c>
      <c r="F1960" s="114" t="s">
        <v>669</v>
      </c>
      <c r="G1960" s="116" t="s">
        <v>5</v>
      </c>
      <c r="H1960" s="116" t="s">
        <v>370</v>
      </c>
      <c r="I1960" s="152" t="s">
        <v>208</v>
      </c>
      <c r="J1960" s="116" t="s">
        <v>209</v>
      </c>
      <c r="K1960" s="184" t="s">
        <v>248</v>
      </c>
      <c r="L1960" s="149">
        <v>4020684735179</v>
      </c>
      <c r="M1960" s="150">
        <v>22.658000000000001</v>
      </c>
      <c r="N1960" s="150">
        <v>1059</v>
      </c>
      <c r="O1960" s="150">
        <v>670</v>
      </c>
      <c r="P1960" s="150">
        <v>423</v>
      </c>
      <c r="Q1960" s="120">
        <f t="shared" si="84"/>
        <v>300.13119000000006</v>
      </c>
      <c r="R1960" s="5"/>
      <c r="S1960" s="5"/>
    </row>
    <row r="1961" spans="1:24" ht="18" customHeight="1" x14ac:dyDescent="0.25">
      <c r="A1961" s="149">
        <v>526108</v>
      </c>
      <c r="B1961" s="196" t="s">
        <v>133</v>
      </c>
      <c r="C1961" s="197" t="s">
        <v>668</v>
      </c>
      <c r="D1961" s="102"/>
      <c r="E1961" s="102">
        <v>25800</v>
      </c>
      <c r="F1961" s="114" t="s">
        <v>669</v>
      </c>
      <c r="G1961" s="116" t="s">
        <v>16</v>
      </c>
      <c r="H1961" s="116" t="s">
        <v>370</v>
      </c>
      <c r="I1961" s="152" t="s">
        <v>208</v>
      </c>
      <c r="J1961" s="116" t="s">
        <v>209</v>
      </c>
      <c r="K1961" s="184" t="s">
        <v>248</v>
      </c>
      <c r="L1961" s="149">
        <v>4020684735186</v>
      </c>
      <c r="M1961" s="146">
        <v>22.658000000000001</v>
      </c>
      <c r="N1961" s="150">
        <v>1059</v>
      </c>
      <c r="O1961" s="150">
        <v>670</v>
      </c>
      <c r="P1961" s="150">
        <v>423</v>
      </c>
      <c r="Q1961" s="120">
        <f t="shared" si="84"/>
        <v>300.13119000000006</v>
      </c>
      <c r="R1961" s="5"/>
      <c r="S1961" s="5"/>
      <c r="T1961" s="5"/>
      <c r="U1961" s="5"/>
      <c r="V1961" s="5"/>
      <c r="W1961" s="5"/>
      <c r="X1961" s="5"/>
    </row>
    <row r="1962" spans="1:24" ht="18" customHeight="1" x14ac:dyDescent="0.25">
      <c r="A1962" s="149">
        <v>526110</v>
      </c>
      <c r="B1962" s="196" t="s">
        <v>133</v>
      </c>
      <c r="C1962" s="197" t="s">
        <v>668</v>
      </c>
      <c r="D1962" s="102"/>
      <c r="E1962" s="102">
        <v>25800</v>
      </c>
      <c r="F1962" s="114" t="s">
        <v>669</v>
      </c>
      <c r="G1962" s="152" t="s">
        <v>222</v>
      </c>
      <c r="H1962" s="116" t="s">
        <v>370</v>
      </c>
      <c r="I1962" s="152" t="s">
        <v>208</v>
      </c>
      <c r="J1962" s="116" t="s">
        <v>209</v>
      </c>
      <c r="K1962" s="184" t="s">
        <v>248</v>
      </c>
      <c r="L1962" s="149">
        <v>4020684735209</v>
      </c>
      <c r="M1962" s="146">
        <v>22.658000000000001</v>
      </c>
      <c r="N1962" s="150">
        <v>1059</v>
      </c>
      <c r="O1962" s="150">
        <v>670</v>
      </c>
      <c r="P1962" s="150">
        <v>423</v>
      </c>
      <c r="Q1962" s="120">
        <f t="shared" si="84"/>
        <v>300.13119000000006</v>
      </c>
      <c r="R1962" s="5"/>
      <c r="S1962" s="5"/>
      <c r="T1962" s="5"/>
      <c r="U1962" s="5"/>
      <c r="V1962" s="5"/>
      <c r="W1962" s="5"/>
      <c r="X1962" s="5"/>
    </row>
    <row r="1963" spans="1:24" ht="18" customHeight="1" x14ac:dyDescent="0.25">
      <c r="A1963" s="149">
        <v>526803</v>
      </c>
      <c r="B1963" s="149" t="s">
        <v>133</v>
      </c>
      <c r="C1963" s="197" t="s">
        <v>668</v>
      </c>
      <c r="D1963" s="102"/>
      <c r="E1963" s="102">
        <v>25800</v>
      </c>
      <c r="F1963" s="114" t="s">
        <v>669</v>
      </c>
      <c r="G1963" s="116" t="s">
        <v>715</v>
      </c>
      <c r="H1963" s="116" t="s">
        <v>370</v>
      </c>
      <c r="I1963" s="152" t="s">
        <v>208</v>
      </c>
      <c r="J1963" s="116" t="s">
        <v>209</v>
      </c>
      <c r="K1963" s="184" t="s">
        <v>248</v>
      </c>
      <c r="L1963" s="149" t="s">
        <v>1268</v>
      </c>
      <c r="M1963" s="150">
        <v>22.658000000000001</v>
      </c>
      <c r="N1963" s="150">
        <v>1059</v>
      </c>
      <c r="O1963" s="150">
        <v>670</v>
      </c>
      <c r="P1963" s="150">
        <v>423</v>
      </c>
      <c r="Q1963" s="120">
        <f t="shared" si="84"/>
        <v>300.13119000000006</v>
      </c>
      <c r="R1963" s="5"/>
      <c r="S1963" s="5"/>
      <c r="T1963" s="5"/>
      <c r="U1963" s="5"/>
      <c r="V1963" s="5"/>
      <c r="W1963" s="5"/>
      <c r="X1963" s="5"/>
    </row>
    <row r="1964" spans="1:24" ht="18" customHeight="1" x14ac:dyDescent="0.25">
      <c r="A1964" s="149">
        <v>526800</v>
      </c>
      <c r="B1964" s="149" t="s">
        <v>133</v>
      </c>
      <c r="C1964" s="197" t="s">
        <v>668</v>
      </c>
      <c r="D1964" s="102"/>
      <c r="E1964" s="102">
        <v>25800</v>
      </c>
      <c r="F1964" s="114" t="s">
        <v>669</v>
      </c>
      <c r="G1964" s="158" t="s">
        <v>716</v>
      </c>
      <c r="H1964" s="116" t="s">
        <v>370</v>
      </c>
      <c r="I1964" s="152" t="s">
        <v>208</v>
      </c>
      <c r="J1964" s="116" t="s">
        <v>209</v>
      </c>
      <c r="K1964" s="184" t="s">
        <v>248</v>
      </c>
      <c r="L1964" s="149" t="s">
        <v>1267</v>
      </c>
      <c r="M1964" s="146">
        <v>22.658000000000001</v>
      </c>
      <c r="N1964" s="146">
        <v>1059</v>
      </c>
      <c r="O1964" s="150">
        <v>670</v>
      </c>
      <c r="P1964" s="150">
        <v>423</v>
      </c>
      <c r="Q1964" s="120">
        <f t="shared" si="84"/>
        <v>300.13119000000006</v>
      </c>
      <c r="R1964" s="5"/>
      <c r="S1964" s="5"/>
      <c r="T1964" s="5"/>
      <c r="U1964" s="5"/>
      <c r="V1964" s="5"/>
      <c r="W1964" s="5"/>
      <c r="X1964" s="5"/>
    </row>
    <row r="1965" spans="1:24" ht="18" customHeight="1" x14ac:dyDescent="0.25">
      <c r="A1965" s="149">
        <v>524813</v>
      </c>
      <c r="B1965" s="149" t="s">
        <v>133</v>
      </c>
      <c r="C1965" s="165" t="s">
        <v>415</v>
      </c>
      <c r="D1965" s="102"/>
      <c r="E1965" s="102">
        <v>9000</v>
      </c>
      <c r="F1965" s="138" t="s">
        <v>186</v>
      </c>
      <c r="G1965" s="163" t="s">
        <v>416</v>
      </c>
      <c r="H1965" s="163"/>
      <c r="I1965" s="163"/>
      <c r="J1965" s="163" t="s">
        <v>417</v>
      </c>
      <c r="K1965" s="117"/>
      <c r="L1965" s="149">
        <v>4020684703444</v>
      </c>
      <c r="M1965" s="150">
        <v>2.2400000000000002</v>
      </c>
      <c r="N1965" s="150">
        <v>440</v>
      </c>
      <c r="O1965" s="150">
        <v>290</v>
      </c>
      <c r="P1965" s="150">
        <v>90</v>
      </c>
      <c r="Q1965" s="120">
        <f t="shared" si="84"/>
        <v>11.484</v>
      </c>
      <c r="R1965" s="5"/>
      <c r="S1965" s="5"/>
      <c r="T1965" s="5"/>
      <c r="U1965" s="5"/>
      <c r="V1965" s="5"/>
      <c r="W1965" s="5"/>
      <c r="X1965" s="5"/>
    </row>
    <row r="1966" spans="1:24" ht="18" customHeight="1" x14ac:dyDescent="0.25">
      <c r="A1966" s="149">
        <v>234164</v>
      </c>
      <c r="B1966" s="149" t="s">
        <v>133</v>
      </c>
      <c r="C1966" s="165" t="s">
        <v>839</v>
      </c>
      <c r="D1966" s="102"/>
      <c r="E1966" s="102">
        <v>3200</v>
      </c>
      <c r="F1966" s="114" t="s">
        <v>190</v>
      </c>
      <c r="G1966" s="152" t="s">
        <v>7</v>
      </c>
      <c r="H1966" s="152" t="s">
        <v>7</v>
      </c>
      <c r="I1966" s="152"/>
      <c r="J1966" s="152"/>
      <c r="K1966" s="184"/>
      <c r="L1966" s="149">
        <v>4020684653756</v>
      </c>
      <c r="M1966" s="146">
        <v>0.7</v>
      </c>
      <c r="N1966" s="146">
        <v>435.2</v>
      </c>
      <c r="O1966" s="150">
        <v>91.3</v>
      </c>
      <c r="P1966" s="150">
        <v>33.299999999999997</v>
      </c>
      <c r="Q1966" s="120">
        <f t="shared" si="84"/>
        <v>1.3231342079999999</v>
      </c>
      <c r="R1966" s="5"/>
      <c r="S1966" s="5"/>
      <c r="T1966" s="5"/>
      <c r="U1966" s="5"/>
      <c r="V1966" s="5"/>
      <c r="W1966" s="5"/>
      <c r="X1966" s="5"/>
    </row>
    <row r="1967" spans="1:24" ht="18" customHeight="1" x14ac:dyDescent="0.25">
      <c r="A1967" s="149">
        <v>121711</v>
      </c>
      <c r="B1967" s="196" t="s">
        <v>133</v>
      </c>
      <c r="C1967" s="139" t="s">
        <v>476</v>
      </c>
      <c r="D1967" s="102"/>
      <c r="E1967" s="102">
        <v>150</v>
      </c>
      <c r="F1967" s="114" t="s">
        <v>190</v>
      </c>
      <c r="G1967" s="163"/>
      <c r="H1967" s="163"/>
      <c r="I1967" s="163"/>
      <c r="J1967" s="163"/>
      <c r="K1967" s="165"/>
      <c r="L1967" s="149">
        <v>4020684654586</v>
      </c>
      <c r="M1967" s="150"/>
      <c r="N1967" s="146"/>
      <c r="O1967" s="150"/>
      <c r="P1967" s="150"/>
      <c r="Q1967" s="120"/>
      <c r="R1967" s="5"/>
      <c r="S1967" s="5"/>
      <c r="T1967" s="5"/>
      <c r="U1967" s="5"/>
      <c r="V1967" s="5"/>
      <c r="W1967" s="5"/>
      <c r="X1967" s="5"/>
    </row>
    <row r="1968" spans="1:24" ht="18" customHeight="1" x14ac:dyDescent="0.25">
      <c r="A1968" s="149">
        <v>523813</v>
      </c>
      <c r="B1968" s="149" t="s">
        <v>133</v>
      </c>
      <c r="C1968" s="139" t="s">
        <v>272</v>
      </c>
      <c r="D1968" s="102"/>
      <c r="E1968" s="102">
        <v>14800</v>
      </c>
      <c r="F1968" s="114" t="s">
        <v>380</v>
      </c>
      <c r="G1968" s="116" t="s">
        <v>8</v>
      </c>
      <c r="H1968" s="116" t="s">
        <v>482</v>
      </c>
      <c r="I1968" s="116" t="s">
        <v>221</v>
      </c>
      <c r="J1968" s="116" t="s">
        <v>209</v>
      </c>
      <c r="K1968" s="117" t="s">
        <v>516</v>
      </c>
      <c r="L1968" s="149">
        <v>4020684686433</v>
      </c>
      <c r="M1968" s="150">
        <v>16</v>
      </c>
      <c r="N1968" s="150">
        <v>1014</v>
      </c>
      <c r="O1968" s="146">
        <v>646</v>
      </c>
      <c r="P1968" s="146">
        <v>348</v>
      </c>
      <c r="Q1968" s="120">
        <f t="shared" si="84"/>
        <v>227.95531200000002</v>
      </c>
      <c r="R1968" s="5"/>
      <c r="S1968" s="5"/>
      <c r="T1968" s="5"/>
    </row>
    <row r="1969" spans="1:20" ht="18" customHeight="1" x14ac:dyDescent="0.25">
      <c r="A1969" s="149">
        <v>523816</v>
      </c>
      <c r="B1969" s="149" t="s">
        <v>133</v>
      </c>
      <c r="C1969" s="139" t="s">
        <v>272</v>
      </c>
      <c r="D1969" s="102"/>
      <c r="E1969" s="102">
        <v>14800</v>
      </c>
      <c r="F1969" s="114" t="s">
        <v>380</v>
      </c>
      <c r="G1969" s="116" t="s">
        <v>4</v>
      </c>
      <c r="H1969" s="116" t="s">
        <v>482</v>
      </c>
      <c r="I1969" s="116" t="s">
        <v>221</v>
      </c>
      <c r="J1969" s="116" t="s">
        <v>209</v>
      </c>
      <c r="K1969" s="117" t="s">
        <v>516</v>
      </c>
      <c r="L1969" s="149">
        <v>4020684686457</v>
      </c>
      <c r="M1969" s="150">
        <v>16</v>
      </c>
      <c r="N1969" s="150">
        <v>1014</v>
      </c>
      <c r="O1969" s="150">
        <v>646</v>
      </c>
      <c r="P1969" s="150">
        <v>348</v>
      </c>
      <c r="Q1969" s="120">
        <f t="shared" si="84"/>
        <v>227.95531200000002</v>
      </c>
      <c r="R1969" s="5"/>
      <c r="S1969" s="5"/>
      <c r="T1969" s="5"/>
    </row>
    <row r="1970" spans="1:20" ht="18" customHeight="1" x14ac:dyDescent="0.25">
      <c r="A1970" s="149">
        <v>523818</v>
      </c>
      <c r="B1970" s="149" t="s">
        <v>133</v>
      </c>
      <c r="C1970" s="139" t="s">
        <v>272</v>
      </c>
      <c r="D1970" s="102"/>
      <c r="E1970" s="102">
        <v>14800</v>
      </c>
      <c r="F1970" s="114" t="s">
        <v>380</v>
      </c>
      <c r="G1970" s="116" t="s">
        <v>16</v>
      </c>
      <c r="H1970" s="116" t="s">
        <v>482</v>
      </c>
      <c r="I1970" s="116" t="s">
        <v>221</v>
      </c>
      <c r="J1970" s="116" t="s">
        <v>209</v>
      </c>
      <c r="K1970" s="117" t="s">
        <v>516</v>
      </c>
      <c r="L1970" s="149">
        <v>4020684686471</v>
      </c>
      <c r="M1970" s="150">
        <v>16</v>
      </c>
      <c r="N1970" s="150">
        <v>1014</v>
      </c>
      <c r="O1970" s="150">
        <v>646</v>
      </c>
      <c r="P1970" s="150">
        <v>348</v>
      </c>
      <c r="Q1970" s="120">
        <f t="shared" si="84"/>
        <v>227.95531200000002</v>
      </c>
      <c r="R1970" s="5"/>
      <c r="S1970" s="5"/>
      <c r="T1970" s="5"/>
    </row>
    <row r="1971" spans="1:20" ht="18" customHeight="1" x14ac:dyDescent="0.25">
      <c r="A1971" s="149">
        <v>523832</v>
      </c>
      <c r="B1971" s="149" t="s">
        <v>133</v>
      </c>
      <c r="C1971" s="139" t="s">
        <v>272</v>
      </c>
      <c r="D1971" s="102"/>
      <c r="E1971" s="102">
        <v>14800</v>
      </c>
      <c r="F1971" s="114" t="s">
        <v>380</v>
      </c>
      <c r="G1971" s="116" t="s">
        <v>2</v>
      </c>
      <c r="H1971" s="116" t="s">
        <v>482</v>
      </c>
      <c r="I1971" s="116" t="s">
        <v>221</v>
      </c>
      <c r="J1971" s="116" t="s">
        <v>209</v>
      </c>
      <c r="K1971" s="117" t="s">
        <v>520</v>
      </c>
      <c r="L1971" s="149">
        <v>4020684686617</v>
      </c>
      <c r="M1971" s="150">
        <v>16</v>
      </c>
      <c r="N1971" s="150">
        <v>1014</v>
      </c>
      <c r="O1971" s="150">
        <v>646</v>
      </c>
      <c r="P1971" s="150">
        <v>0</v>
      </c>
      <c r="Q1971" s="120">
        <f t="shared" si="84"/>
        <v>0</v>
      </c>
      <c r="R1971" s="5"/>
      <c r="S1971" s="5"/>
      <c r="T1971" s="5"/>
    </row>
    <row r="1972" spans="1:20" ht="18" customHeight="1" x14ac:dyDescent="0.25">
      <c r="A1972" s="149">
        <v>523833</v>
      </c>
      <c r="B1972" s="149" t="s">
        <v>133</v>
      </c>
      <c r="C1972" s="139" t="s">
        <v>272</v>
      </c>
      <c r="D1972" s="102"/>
      <c r="E1972" s="102">
        <v>14800</v>
      </c>
      <c r="F1972" s="114" t="s">
        <v>380</v>
      </c>
      <c r="G1972" s="116" t="s">
        <v>8</v>
      </c>
      <c r="H1972" s="116" t="s">
        <v>482</v>
      </c>
      <c r="I1972" s="116" t="s">
        <v>221</v>
      </c>
      <c r="J1972" s="116" t="s">
        <v>209</v>
      </c>
      <c r="K1972" s="117" t="s">
        <v>520</v>
      </c>
      <c r="L1972" s="149">
        <v>4020684686624</v>
      </c>
      <c r="M1972" s="150">
        <v>16</v>
      </c>
      <c r="N1972" s="150">
        <v>1014</v>
      </c>
      <c r="O1972" s="150">
        <v>646</v>
      </c>
      <c r="P1972" s="150">
        <v>348</v>
      </c>
      <c r="Q1972" s="120">
        <f t="shared" si="84"/>
        <v>227.95531200000002</v>
      </c>
      <c r="R1972" s="5"/>
      <c r="S1972" s="5"/>
      <c r="T1972" s="5"/>
    </row>
    <row r="1973" spans="1:20" ht="18" customHeight="1" x14ac:dyDescent="0.25">
      <c r="A1973" s="149">
        <v>523836</v>
      </c>
      <c r="B1973" s="149" t="s">
        <v>133</v>
      </c>
      <c r="C1973" s="139" t="s">
        <v>272</v>
      </c>
      <c r="D1973" s="102"/>
      <c r="E1973" s="102">
        <v>14800</v>
      </c>
      <c r="F1973" s="114" t="s">
        <v>380</v>
      </c>
      <c r="G1973" s="116" t="s">
        <v>4</v>
      </c>
      <c r="H1973" s="116" t="s">
        <v>482</v>
      </c>
      <c r="I1973" s="116" t="s">
        <v>221</v>
      </c>
      <c r="J1973" s="116" t="s">
        <v>209</v>
      </c>
      <c r="K1973" s="117" t="s">
        <v>520</v>
      </c>
      <c r="L1973" s="149">
        <v>4020684686655</v>
      </c>
      <c r="M1973" s="150">
        <v>16</v>
      </c>
      <c r="N1973" s="150">
        <v>1014</v>
      </c>
      <c r="O1973" s="150">
        <v>646</v>
      </c>
      <c r="P1973" s="150">
        <v>348</v>
      </c>
      <c r="Q1973" s="120">
        <f t="shared" si="84"/>
        <v>227.95531200000002</v>
      </c>
      <c r="R1973" s="5"/>
      <c r="S1973" s="5"/>
      <c r="T1973" s="5"/>
    </row>
    <row r="1974" spans="1:20" ht="18" customHeight="1" x14ac:dyDescent="0.25">
      <c r="A1974" s="149">
        <v>523839</v>
      </c>
      <c r="B1974" s="149" t="s">
        <v>133</v>
      </c>
      <c r="C1974" s="139" t="s">
        <v>272</v>
      </c>
      <c r="D1974" s="102"/>
      <c r="E1974" s="102">
        <v>14800</v>
      </c>
      <c r="F1974" s="114" t="s">
        <v>380</v>
      </c>
      <c r="G1974" s="116" t="s">
        <v>16</v>
      </c>
      <c r="H1974" s="116" t="s">
        <v>482</v>
      </c>
      <c r="I1974" s="116" t="s">
        <v>221</v>
      </c>
      <c r="J1974" s="116" t="s">
        <v>209</v>
      </c>
      <c r="K1974" s="117" t="s">
        <v>520</v>
      </c>
      <c r="L1974" s="149">
        <v>4020684686686</v>
      </c>
      <c r="M1974" s="150">
        <v>16</v>
      </c>
      <c r="N1974" s="150">
        <v>1014</v>
      </c>
      <c r="O1974" s="150">
        <v>646</v>
      </c>
      <c r="P1974" s="150">
        <v>348</v>
      </c>
      <c r="Q1974" s="120">
        <f t="shared" si="84"/>
        <v>227.95531200000002</v>
      </c>
      <c r="R1974" s="5"/>
      <c r="S1974" s="5"/>
      <c r="T1974" s="5"/>
    </row>
    <row r="1975" spans="1:20" ht="18" customHeight="1" x14ac:dyDescent="0.25">
      <c r="A1975" s="149">
        <v>523811</v>
      </c>
      <c r="B1975" s="149" t="s">
        <v>133</v>
      </c>
      <c r="C1975" s="139" t="s">
        <v>272</v>
      </c>
      <c r="D1975" s="102"/>
      <c r="E1975" s="102">
        <v>14800</v>
      </c>
      <c r="F1975" s="114" t="s">
        <v>380</v>
      </c>
      <c r="G1975" s="116" t="s">
        <v>2</v>
      </c>
      <c r="H1975" s="116" t="s">
        <v>482</v>
      </c>
      <c r="I1975" s="116" t="s">
        <v>221</v>
      </c>
      <c r="J1975" s="116" t="s">
        <v>209</v>
      </c>
      <c r="K1975" s="117" t="s">
        <v>516</v>
      </c>
      <c r="L1975" s="149">
        <v>4020684692595</v>
      </c>
      <c r="M1975" s="150">
        <v>16</v>
      </c>
      <c r="N1975" s="150">
        <v>1014</v>
      </c>
      <c r="O1975" s="150">
        <v>646</v>
      </c>
      <c r="P1975" s="150">
        <v>348</v>
      </c>
      <c r="Q1975" s="120">
        <f t="shared" si="84"/>
        <v>227.95531200000002</v>
      </c>
      <c r="R1975" s="5"/>
      <c r="S1975" s="5"/>
      <c r="T1975" s="5"/>
    </row>
    <row r="1976" spans="1:20" ht="18" customHeight="1" x14ac:dyDescent="0.25">
      <c r="A1976" s="149">
        <v>526043</v>
      </c>
      <c r="B1976" s="149" t="s">
        <v>133</v>
      </c>
      <c r="C1976" s="139" t="s">
        <v>272</v>
      </c>
      <c r="D1976" s="102"/>
      <c r="E1976" s="102">
        <v>14800</v>
      </c>
      <c r="F1976" s="114" t="s">
        <v>380</v>
      </c>
      <c r="G1976" s="116" t="s">
        <v>222</v>
      </c>
      <c r="H1976" s="116" t="s">
        <v>482</v>
      </c>
      <c r="I1976" s="116" t="s">
        <v>221</v>
      </c>
      <c r="J1976" s="116" t="s">
        <v>209</v>
      </c>
      <c r="K1976" s="117" t="s">
        <v>516</v>
      </c>
      <c r="L1976" s="149">
        <v>4020684729918</v>
      </c>
      <c r="M1976" s="150">
        <v>16</v>
      </c>
      <c r="N1976" s="150">
        <v>1014</v>
      </c>
      <c r="O1976" s="150">
        <v>646</v>
      </c>
      <c r="P1976" s="150">
        <v>348</v>
      </c>
      <c r="Q1976" s="120">
        <f t="shared" si="84"/>
        <v>227.95531200000002</v>
      </c>
      <c r="R1976" s="5"/>
      <c r="S1976" s="5"/>
      <c r="T1976" s="5"/>
    </row>
    <row r="1977" spans="1:20" ht="18" customHeight="1" x14ac:dyDescent="0.25">
      <c r="A1977" s="149">
        <v>526040</v>
      </c>
      <c r="B1977" s="149" t="s">
        <v>133</v>
      </c>
      <c r="C1977" s="139" t="s">
        <v>272</v>
      </c>
      <c r="D1977" s="102"/>
      <c r="E1977" s="102">
        <v>14800</v>
      </c>
      <c r="F1977" s="114" t="s">
        <v>380</v>
      </c>
      <c r="G1977" s="116" t="s">
        <v>222</v>
      </c>
      <c r="H1977" s="116" t="s">
        <v>482</v>
      </c>
      <c r="I1977" s="116" t="s">
        <v>221</v>
      </c>
      <c r="J1977" s="116" t="s">
        <v>209</v>
      </c>
      <c r="K1977" s="117" t="s">
        <v>520</v>
      </c>
      <c r="L1977" s="149">
        <v>4020684729949</v>
      </c>
      <c r="M1977" s="150">
        <v>16</v>
      </c>
      <c r="N1977" s="150">
        <v>1014</v>
      </c>
      <c r="O1977" s="150">
        <v>646</v>
      </c>
      <c r="P1977" s="150">
        <v>348</v>
      </c>
      <c r="Q1977" s="120">
        <f t="shared" si="84"/>
        <v>227.95531200000002</v>
      </c>
      <c r="R1977" s="5"/>
      <c r="S1977" s="5"/>
      <c r="T1977" s="5"/>
    </row>
    <row r="1978" spans="1:20" ht="18" customHeight="1" x14ac:dyDescent="0.25">
      <c r="A1978" s="149">
        <v>527363</v>
      </c>
      <c r="B1978" s="149" t="s">
        <v>133</v>
      </c>
      <c r="C1978" s="139" t="s">
        <v>272</v>
      </c>
      <c r="D1978" s="102"/>
      <c r="E1978" s="102">
        <v>14800</v>
      </c>
      <c r="F1978" s="114" t="s">
        <v>380</v>
      </c>
      <c r="G1978" s="158" t="s">
        <v>716</v>
      </c>
      <c r="H1978" s="116" t="s">
        <v>482</v>
      </c>
      <c r="I1978" s="116" t="s">
        <v>221</v>
      </c>
      <c r="J1978" s="116" t="s">
        <v>209</v>
      </c>
      <c r="K1978" s="117" t="s">
        <v>516</v>
      </c>
      <c r="L1978" s="149" t="s">
        <v>1269</v>
      </c>
      <c r="M1978" s="150">
        <v>16</v>
      </c>
      <c r="N1978" s="150">
        <v>1014</v>
      </c>
      <c r="O1978" s="150">
        <v>646</v>
      </c>
      <c r="P1978" s="150">
        <v>348</v>
      </c>
      <c r="Q1978" s="120">
        <f t="shared" si="84"/>
        <v>227.95531200000002</v>
      </c>
      <c r="R1978" s="5"/>
      <c r="S1978" s="5"/>
      <c r="T1978" s="5"/>
    </row>
    <row r="1979" spans="1:20" ht="18" customHeight="1" x14ac:dyDescent="0.25">
      <c r="A1979" s="149">
        <v>527362</v>
      </c>
      <c r="B1979" s="149" t="s">
        <v>133</v>
      </c>
      <c r="C1979" s="139" t="s">
        <v>272</v>
      </c>
      <c r="D1979" s="102"/>
      <c r="E1979" s="102">
        <v>14800</v>
      </c>
      <c r="F1979" s="114" t="s">
        <v>380</v>
      </c>
      <c r="G1979" s="158" t="s">
        <v>716</v>
      </c>
      <c r="H1979" s="116" t="s">
        <v>482</v>
      </c>
      <c r="I1979" s="116" t="s">
        <v>221</v>
      </c>
      <c r="J1979" s="116" t="s">
        <v>209</v>
      </c>
      <c r="K1979" s="117" t="s">
        <v>520</v>
      </c>
      <c r="L1979" s="149" t="s">
        <v>1270</v>
      </c>
      <c r="M1979" s="150">
        <v>16</v>
      </c>
      <c r="N1979" s="146">
        <v>1014</v>
      </c>
      <c r="O1979" s="146">
        <v>646</v>
      </c>
      <c r="P1979" s="150">
        <v>348</v>
      </c>
      <c r="Q1979" s="120">
        <f t="shared" si="84"/>
        <v>227.95531200000002</v>
      </c>
      <c r="R1979" s="5"/>
      <c r="S1979" s="5"/>
      <c r="T1979" s="5"/>
    </row>
    <row r="1980" spans="1:20" ht="18" customHeight="1" x14ac:dyDescent="0.25">
      <c r="A1980" s="149">
        <v>527180</v>
      </c>
      <c r="B1980" s="149" t="s">
        <v>133</v>
      </c>
      <c r="C1980" s="139" t="s">
        <v>272</v>
      </c>
      <c r="D1980" s="102"/>
      <c r="E1980" s="102">
        <v>14800</v>
      </c>
      <c r="F1980" s="114" t="s">
        <v>380</v>
      </c>
      <c r="G1980" s="116" t="s">
        <v>715</v>
      </c>
      <c r="H1980" s="116" t="s">
        <v>482</v>
      </c>
      <c r="I1980" s="116" t="s">
        <v>221</v>
      </c>
      <c r="J1980" s="116" t="s">
        <v>209</v>
      </c>
      <c r="K1980" s="117" t="s">
        <v>516</v>
      </c>
      <c r="L1980" s="149" t="s">
        <v>1271</v>
      </c>
      <c r="M1980" s="150">
        <v>16</v>
      </c>
      <c r="N1980" s="150">
        <v>1014</v>
      </c>
      <c r="O1980" s="146">
        <v>646</v>
      </c>
      <c r="P1980" s="146">
        <v>348</v>
      </c>
      <c r="Q1980" s="120">
        <f t="shared" si="84"/>
        <v>227.95531200000002</v>
      </c>
      <c r="R1980" s="5"/>
      <c r="S1980" s="5"/>
      <c r="T1980" s="5"/>
    </row>
    <row r="1981" spans="1:20" ht="18" customHeight="1" x14ac:dyDescent="0.25">
      <c r="A1981" s="149">
        <v>527179</v>
      </c>
      <c r="B1981" s="149" t="s">
        <v>133</v>
      </c>
      <c r="C1981" s="139" t="s">
        <v>272</v>
      </c>
      <c r="D1981" s="102"/>
      <c r="E1981" s="102">
        <v>14800</v>
      </c>
      <c r="F1981" s="114" t="s">
        <v>380</v>
      </c>
      <c r="G1981" s="116" t="s">
        <v>715</v>
      </c>
      <c r="H1981" s="116" t="s">
        <v>482</v>
      </c>
      <c r="I1981" s="116" t="s">
        <v>221</v>
      </c>
      <c r="J1981" s="116" t="s">
        <v>209</v>
      </c>
      <c r="K1981" s="117" t="s">
        <v>520</v>
      </c>
      <c r="L1981" s="149" t="s">
        <v>1272</v>
      </c>
      <c r="M1981" s="150">
        <v>16</v>
      </c>
      <c r="N1981" s="150">
        <v>1014</v>
      </c>
      <c r="O1981" s="146">
        <v>646</v>
      </c>
      <c r="P1981" s="146">
        <v>348</v>
      </c>
      <c r="Q1981" s="120">
        <f t="shared" si="84"/>
        <v>227.95531200000002</v>
      </c>
      <c r="R1981" s="5"/>
      <c r="S1981" s="5"/>
      <c r="T1981" s="5"/>
    </row>
    <row r="1982" spans="1:20" ht="18" customHeight="1" x14ac:dyDescent="0.25">
      <c r="A1982" s="149">
        <v>523934</v>
      </c>
      <c r="B1982" s="149" t="s">
        <v>133</v>
      </c>
      <c r="C1982" s="139" t="s">
        <v>269</v>
      </c>
      <c r="D1982" s="102"/>
      <c r="E1982" s="102">
        <v>14900</v>
      </c>
      <c r="F1982" s="114" t="s">
        <v>375</v>
      </c>
      <c r="G1982" s="116" t="s">
        <v>2</v>
      </c>
      <c r="H1982" s="116" t="s">
        <v>482</v>
      </c>
      <c r="I1982" s="116" t="s">
        <v>221</v>
      </c>
      <c r="J1982" s="116" t="s">
        <v>209</v>
      </c>
      <c r="K1982" s="117" t="s">
        <v>516</v>
      </c>
      <c r="L1982" s="149">
        <v>4020684687638</v>
      </c>
      <c r="M1982" s="150">
        <v>17.3</v>
      </c>
      <c r="N1982" s="150">
        <v>1179</v>
      </c>
      <c r="O1982" s="150">
        <v>616</v>
      </c>
      <c r="P1982" s="150">
        <v>425</v>
      </c>
      <c r="Q1982" s="120">
        <f t="shared" si="84"/>
        <v>308.66219999999998</v>
      </c>
      <c r="R1982" s="5"/>
      <c r="S1982" s="5"/>
      <c r="T1982" s="5"/>
    </row>
    <row r="1983" spans="1:20" ht="18" customHeight="1" x14ac:dyDescent="0.25">
      <c r="A1983" s="149">
        <v>523935</v>
      </c>
      <c r="B1983" s="149" t="s">
        <v>133</v>
      </c>
      <c r="C1983" s="139" t="s">
        <v>269</v>
      </c>
      <c r="D1983" s="102"/>
      <c r="E1983" s="102">
        <v>14900</v>
      </c>
      <c r="F1983" s="114" t="s">
        <v>375</v>
      </c>
      <c r="G1983" s="116" t="s">
        <v>8</v>
      </c>
      <c r="H1983" s="116" t="s">
        <v>482</v>
      </c>
      <c r="I1983" s="116" t="s">
        <v>221</v>
      </c>
      <c r="J1983" s="116" t="s">
        <v>209</v>
      </c>
      <c r="K1983" s="117" t="s">
        <v>516</v>
      </c>
      <c r="L1983" s="149">
        <v>4020684687645</v>
      </c>
      <c r="M1983" s="146">
        <v>17.3</v>
      </c>
      <c r="N1983" s="146">
        <v>1179</v>
      </c>
      <c r="O1983" s="150">
        <v>616</v>
      </c>
      <c r="P1983" s="150">
        <v>425</v>
      </c>
      <c r="Q1983" s="120">
        <f t="shared" si="84"/>
        <v>308.66219999999998</v>
      </c>
      <c r="R1983" s="5"/>
      <c r="S1983" s="5"/>
      <c r="T1983" s="5"/>
    </row>
    <row r="1984" spans="1:20" ht="18" customHeight="1" x14ac:dyDescent="0.25">
      <c r="A1984" s="149">
        <v>523938</v>
      </c>
      <c r="B1984" s="149" t="s">
        <v>133</v>
      </c>
      <c r="C1984" s="139" t="s">
        <v>269</v>
      </c>
      <c r="D1984" s="102"/>
      <c r="E1984" s="102">
        <v>14900</v>
      </c>
      <c r="F1984" s="114" t="s">
        <v>375</v>
      </c>
      <c r="G1984" s="116" t="s">
        <v>4</v>
      </c>
      <c r="H1984" s="116" t="s">
        <v>482</v>
      </c>
      <c r="I1984" s="116" t="s">
        <v>221</v>
      </c>
      <c r="J1984" s="116" t="s">
        <v>209</v>
      </c>
      <c r="K1984" s="117" t="s">
        <v>516</v>
      </c>
      <c r="L1984" s="149">
        <v>4020684687676</v>
      </c>
      <c r="M1984" s="146">
        <v>17.3</v>
      </c>
      <c r="N1984" s="150">
        <v>1179</v>
      </c>
      <c r="O1984" s="150">
        <v>616</v>
      </c>
      <c r="P1984" s="150">
        <v>425</v>
      </c>
      <c r="Q1984" s="120">
        <f t="shared" si="84"/>
        <v>308.66219999999998</v>
      </c>
      <c r="R1984" s="5"/>
      <c r="S1984" s="5"/>
      <c r="T1984" s="5"/>
    </row>
    <row r="1985" spans="1:20" ht="18" customHeight="1" x14ac:dyDescent="0.25">
      <c r="A1985" s="149">
        <v>523941</v>
      </c>
      <c r="B1985" s="149" t="s">
        <v>133</v>
      </c>
      <c r="C1985" s="139" t="s">
        <v>269</v>
      </c>
      <c r="D1985" s="102"/>
      <c r="E1985" s="102">
        <v>14900</v>
      </c>
      <c r="F1985" s="114" t="s">
        <v>375</v>
      </c>
      <c r="G1985" s="116" t="s">
        <v>5</v>
      </c>
      <c r="H1985" s="116" t="s">
        <v>482</v>
      </c>
      <c r="I1985" s="116" t="s">
        <v>221</v>
      </c>
      <c r="J1985" s="116" t="s">
        <v>209</v>
      </c>
      <c r="K1985" s="117" t="s">
        <v>516</v>
      </c>
      <c r="L1985" s="149">
        <v>4020684687706</v>
      </c>
      <c r="M1985" s="150">
        <v>17.3</v>
      </c>
      <c r="N1985" s="150">
        <v>1179</v>
      </c>
      <c r="O1985" s="150">
        <v>616</v>
      </c>
      <c r="P1985" s="150">
        <v>425</v>
      </c>
      <c r="Q1985" s="120">
        <f t="shared" si="84"/>
        <v>308.66219999999998</v>
      </c>
      <c r="R1985" s="5"/>
      <c r="S1985" s="5"/>
      <c r="T1985" s="5"/>
    </row>
    <row r="1986" spans="1:20" ht="18" customHeight="1" x14ac:dyDescent="0.25">
      <c r="A1986" s="149">
        <v>523943</v>
      </c>
      <c r="B1986" s="149" t="s">
        <v>133</v>
      </c>
      <c r="C1986" s="139" t="s">
        <v>269</v>
      </c>
      <c r="D1986" s="102"/>
      <c r="E1986" s="102">
        <v>14900</v>
      </c>
      <c r="F1986" s="114" t="s">
        <v>375</v>
      </c>
      <c r="G1986" s="116" t="s">
        <v>16</v>
      </c>
      <c r="H1986" s="116" t="s">
        <v>482</v>
      </c>
      <c r="I1986" s="116" t="s">
        <v>221</v>
      </c>
      <c r="J1986" s="116" t="s">
        <v>209</v>
      </c>
      <c r="K1986" s="117" t="s">
        <v>516</v>
      </c>
      <c r="L1986" s="149">
        <v>4020684687720</v>
      </c>
      <c r="M1986" s="150">
        <v>17.3</v>
      </c>
      <c r="N1986" s="150">
        <v>1179</v>
      </c>
      <c r="O1986" s="150">
        <v>616</v>
      </c>
      <c r="P1986" s="150">
        <v>425</v>
      </c>
      <c r="Q1986" s="120">
        <f t="shared" si="84"/>
        <v>308.66219999999998</v>
      </c>
      <c r="R1986" s="5"/>
      <c r="S1986" s="5"/>
      <c r="T1986" s="5"/>
    </row>
    <row r="1987" spans="1:20" ht="18" customHeight="1" x14ac:dyDescent="0.25">
      <c r="A1987" s="149">
        <v>526046</v>
      </c>
      <c r="B1987" s="149" t="s">
        <v>133</v>
      </c>
      <c r="C1987" s="139" t="s">
        <v>269</v>
      </c>
      <c r="D1987" s="102"/>
      <c r="E1987" s="102">
        <v>14900</v>
      </c>
      <c r="F1987" s="114" t="s">
        <v>375</v>
      </c>
      <c r="G1987" s="116" t="s">
        <v>222</v>
      </c>
      <c r="H1987" s="116" t="s">
        <v>482</v>
      </c>
      <c r="I1987" s="116" t="s">
        <v>221</v>
      </c>
      <c r="J1987" s="116" t="s">
        <v>209</v>
      </c>
      <c r="K1987" s="117" t="s">
        <v>516</v>
      </c>
      <c r="L1987" s="149">
        <v>4020684729888</v>
      </c>
      <c r="M1987" s="150">
        <v>17.3</v>
      </c>
      <c r="N1987" s="150">
        <v>1179</v>
      </c>
      <c r="O1987" s="150">
        <v>616</v>
      </c>
      <c r="P1987" s="150">
        <v>425</v>
      </c>
      <c r="Q1987" s="120">
        <f t="shared" si="84"/>
        <v>308.66219999999998</v>
      </c>
      <c r="R1987" s="5"/>
      <c r="S1987" s="5"/>
      <c r="T1987" s="5"/>
    </row>
    <row r="1988" spans="1:20" ht="18" customHeight="1" x14ac:dyDescent="0.25">
      <c r="A1988" s="149">
        <v>527365</v>
      </c>
      <c r="B1988" s="149" t="s">
        <v>133</v>
      </c>
      <c r="C1988" s="139" t="s">
        <v>269</v>
      </c>
      <c r="D1988" s="102"/>
      <c r="E1988" s="102">
        <v>14900</v>
      </c>
      <c r="F1988" s="114" t="s">
        <v>375</v>
      </c>
      <c r="G1988" s="158" t="s">
        <v>716</v>
      </c>
      <c r="H1988" s="116" t="s">
        <v>482</v>
      </c>
      <c r="I1988" s="116" t="s">
        <v>221</v>
      </c>
      <c r="J1988" s="116" t="s">
        <v>209</v>
      </c>
      <c r="K1988" s="117" t="s">
        <v>516</v>
      </c>
      <c r="L1988" s="149" t="s">
        <v>1273</v>
      </c>
      <c r="M1988" s="150">
        <v>17.3</v>
      </c>
      <c r="N1988" s="150">
        <v>1179</v>
      </c>
      <c r="O1988" s="150">
        <v>616</v>
      </c>
      <c r="P1988" s="150">
        <v>425</v>
      </c>
      <c r="Q1988" s="120">
        <f t="shared" si="84"/>
        <v>308.66219999999998</v>
      </c>
      <c r="R1988" s="5"/>
      <c r="S1988" s="5"/>
      <c r="T1988" s="5"/>
    </row>
    <row r="1989" spans="1:20" ht="18" customHeight="1" x14ac:dyDescent="0.25">
      <c r="A1989" s="149">
        <v>527182</v>
      </c>
      <c r="B1989" s="149" t="s">
        <v>133</v>
      </c>
      <c r="C1989" s="139" t="s">
        <v>269</v>
      </c>
      <c r="D1989" s="102"/>
      <c r="E1989" s="102">
        <v>14900</v>
      </c>
      <c r="F1989" s="114" t="s">
        <v>375</v>
      </c>
      <c r="G1989" s="116" t="s">
        <v>715</v>
      </c>
      <c r="H1989" s="116" t="s">
        <v>482</v>
      </c>
      <c r="I1989" s="116" t="s">
        <v>221</v>
      </c>
      <c r="J1989" s="116" t="s">
        <v>209</v>
      </c>
      <c r="K1989" s="117" t="s">
        <v>516</v>
      </c>
      <c r="L1989" s="149" t="s">
        <v>1274</v>
      </c>
      <c r="M1989" s="150">
        <v>17.3</v>
      </c>
      <c r="N1989" s="146">
        <v>1179</v>
      </c>
      <c r="O1989" s="146">
        <v>616</v>
      </c>
      <c r="P1989" s="146">
        <v>425</v>
      </c>
      <c r="Q1989" s="120">
        <f t="shared" si="84"/>
        <v>308.66219999999998</v>
      </c>
      <c r="R1989" s="5"/>
      <c r="S1989" s="5"/>
      <c r="T1989" s="5"/>
    </row>
    <row r="1990" spans="1:20" ht="18" customHeight="1" x14ac:dyDescent="0.25">
      <c r="A1990" s="149">
        <v>523873</v>
      </c>
      <c r="B1990" s="149" t="s">
        <v>133</v>
      </c>
      <c r="C1990" s="139" t="s">
        <v>271</v>
      </c>
      <c r="D1990" s="102"/>
      <c r="E1990" s="102">
        <v>19600</v>
      </c>
      <c r="F1990" s="114" t="s">
        <v>380</v>
      </c>
      <c r="G1990" s="116" t="s">
        <v>2</v>
      </c>
      <c r="H1990" s="116" t="s">
        <v>482</v>
      </c>
      <c r="I1990" s="116" t="s">
        <v>221</v>
      </c>
      <c r="J1990" s="116" t="s">
        <v>209</v>
      </c>
      <c r="K1990" s="117" t="s">
        <v>516</v>
      </c>
      <c r="L1990" s="149">
        <v>4020684687027</v>
      </c>
      <c r="M1990" s="150">
        <v>16.39</v>
      </c>
      <c r="N1990" s="150">
        <v>1179</v>
      </c>
      <c r="O1990" s="146">
        <v>616</v>
      </c>
      <c r="P1990" s="146">
        <v>425</v>
      </c>
      <c r="Q1990" s="120">
        <f t="shared" si="84"/>
        <v>308.66219999999998</v>
      </c>
      <c r="R1990" s="5"/>
      <c r="S1990" s="5"/>
      <c r="T1990" s="5"/>
    </row>
    <row r="1991" spans="1:20" ht="18" customHeight="1" x14ac:dyDescent="0.25">
      <c r="A1991" s="149">
        <v>523874</v>
      </c>
      <c r="B1991" s="149" t="s">
        <v>133</v>
      </c>
      <c r="C1991" s="139" t="s">
        <v>271</v>
      </c>
      <c r="D1991" s="102"/>
      <c r="E1991" s="102">
        <v>19600</v>
      </c>
      <c r="F1991" s="114" t="s">
        <v>380</v>
      </c>
      <c r="G1991" s="116" t="s">
        <v>8</v>
      </c>
      <c r="H1991" s="116" t="s">
        <v>482</v>
      </c>
      <c r="I1991" s="116" t="s">
        <v>221</v>
      </c>
      <c r="J1991" s="116" t="s">
        <v>209</v>
      </c>
      <c r="K1991" s="117" t="s">
        <v>516</v>
      </c>
      <c r="L1991" s="149">
        <v>4020684687034</v>
      </c>
      <c r="M1991" s="150">
        <v>16.39</v>
      </c>
      <c r="N1991" s="146">
        <v>1179</v>
      </c>
      <c r="O1991" s="150">
        <v>616</v>
      </c>
      <c r="P1991" s="146">
        <v>425</v>
      </c>
      <c r="Q1991" s="120">
        <f t="shared" si="84"/>
        <v>308.66219999999998</v>
      </c>
      <c r="R1991" s="5"/>
      <c r="S1991" s="5"/>
      <c r="T1991" s="5"/>
    </row>
    <row r="1992" spans="1:20" ht="18" customHeight="1" x14ac:dyDescent="0.25">
      <c r="A1992" s="149">
        <v>523876</v>
      </c>
      <c r="B1992" s="149" t="s">
        <v>133</v>
      </c>
      <c r="C1992" s="139" t="s">
        <v>271</v>
      </c>
      <c r="D1992" s="102"/>
      <c r="E1992" s="102">
        <v>19600</v>
      </c>
      <c r="F1992" s="114" t="s">
        <v>380</v>
      </c>
      <c r="G1992" s="116" t="s">
        <v>4</v>
      </c>
      <c r="H1992" s="116" t="s">
        <v>482</v>
      </c>
      <c r="I1992" s="116" t="s">
        <v>221</v>
      </c>
      <c r="J1992" s="116" t="s">
        <v>209</v>
      </c>
      <c r="K1992" s="117" t="s">
        <v>516</v>
      </c>
      <c r="L1992" s="149">
        <v>4020684687058</v>
      </c>
      <c r="M1992" s="150">
        <v>16.39</v>
      </c>
      <c r="N1992" s="150">
        <v>1179</v>
      </c>
      <c r="O1992" s="150">
        <v>616</v>
      </c>
      <c r="P1992" s="150">
        <v>425</v>
      </c>
      <c r="Q1992" s="120">
        <f t="shared" si="84"/>
        <v>308.66219999999998</v>
      </c>
      <c r="R1992" s="5"/>
      <c r="S1992" s="5"/>
      <c r="T1992" s="5"/>
    </row>
    <row r="1993" spans="1:20" ht="18" customHeight="1" x14ac:dyDescent="0.25">
      <c r="A1993" s="149">
        <v>523878</v>
      </c>
      <c r="B1993" s="149" t="s">
        <v>133</v>
      </c>
      <c r="C1993" s="139" t="s">
        <v>271</v>
      </c>
      <c r="D1993" s="102"/>
      <c r="E1993" s="102">
        <v>19600</v>
      </c>
      <c r="F1993" s="114" t="s">
        <v>380</v>
      </c>
      <c r="G1993" s="116" t="s">
        <v>16</v>
      </c>
      <c r="H1993" s="116" t="s">
        <v>482</v>
      </c>
      <c r="I1993" s="116" t="s">
        <v>221</v>
      </c>
      <c r="J1993" s="116" t="s">
        <v>209</v>
      </c>
      <c r="K1993" s="117" t="s">
        <v>516</v>
      </c>
      <c r="L1993" s="149">
        <v>4020684687072</v>
      </c>
      <c r="M1993" s="146">
        <v>16.39</v>
      </c>
      <c r="N1993" s="150">
        <v>1179</v>
      </c>
      <c r="O1993" s="150">
        <v>616</v>
      </c>
      <c r="P1993" s="150">
        <v>425</v>
      </c>
      <c r="Q1993" s="120">
        <f t="shared" si="84"/>
        <v>308.66219999999998</v>
      </c>
      <c r="R1993" s="5"/>
      <c r="S1993" s="5"/>
      <c r="T1993" s="5"/>
    </row>
    <row r="1994" spans="1:20" ht="18" customHeight="1" x14ac:dyDescent="0.25">
      <c r="A1994" s="149">
        <v>526049</v>
      </c>
      <c r="B1994" s="149" t="s">
        <v>133</v>
      </c>
      <c r="C1994" s="139" t="s">
        <v>271</v>
      </c>
      <c r="D1994" s="102"/>
      <c r="E1994" s="102">
        <v>19600</v>
      </c>
      <c r="F1994" s="114" t="s">
        <v>380</v>
      </c>
      <c r="G1994" s="116" t="s">
        <v>222</v>
      </c>
      <c r="H1994" s="116" t="s">
        <v>482</v>
      </c>
      <c r="I1994" s="116" t="s">
        <v>221</v>
      </c>
      <c r="J1994" s="116" t="s">
        <v>209</v>
      </c>
      <c r="K1994" s="117" t="s">
        <v>516</v>
      </c>
      <c r="L1994" s="149">
        <v>4020684729857</v>
      </c>
      <c r="M1994" s="146">
        <v>16.39</v>
      </c>
      <c r="N1994" s="150">
        <v>1179</v>
      </c>
      <c r="O1994" s="150">
        <v>616</v>
      </c>
      <c r="P1994" s="150">
        <v>425</v>
      </c>
      <c r="Q1994" s="120">
        <f t="shared" si="84"/>
        <v>308.66219999999998</v>
      </c>
      <c r="R1994" s="5"/>
      <c r="S1994" s="5"/>
      <c r="T1994" s="5"/>
    </row>
    <row r="1995" spans="1:20" ht="18" customHeight="1" x14ac:dyDescent="0.25">
      <c r="A1995" s="149">
        <v>527366</v>
      </c>
      <c r="B1995" s="149" t="s">
        <v>133</v>
      </c>
      <c r="C1995" s="139" t="s">
        <v>271</v>
      </c>
      <c r="D1995" s="102"/>
      <c r="E1995" s="102">
        <v>19600</v>
      </c>
      <c r="F1995" s="114" t="s">
        <v>380</v>
      </c>
      <c r="G1995" s="158" t="s">
        <v>716</v>
      </c>
      <c r="H1995" s="116" t="s">
        <v>482</v>
      </c>
      <c r="I1995" s="116" t="s">
        <v>221</v>
      </c>
      <c r="J1995" s="116" t="s">
        <v>209</v>
      </c>
      <c r="K1995" s="117" t="s">
        <v>516</v>
      </c>
      <c r="L1995" s="149" t="s">
        <v>1275</v>
      </c>
      <c r="M1995" s="146">
        <v>16.39</v>
      </c>
      <c r="N1995" s="150">
        <v>1179</v>
      </c>
      <c r="O1995" s="150">
        <v>616</v>
      </c>
      <c r="P1995" s="150">
        <v>425</v>
      </c>
      <c r="Q1995" s="120">
        <f t="shared" si="84"/>
        <v>308.66219999999998</v>
      </c>
      <c r="R1995" s="5"/>
      <c r="S1995" s="5"/>
      <c r="T1995" s="5"/>
    </row>
    <row r="1996" spans="1:20" ht="18" customHeight="1" x14ac:dyDescent="0.25">
      <c r="A1996" s="149">
        <v>527183</v>
      </c>
      <c r="B1996" s="149" t="s">
        <v>133</v>
      </c>
      <c r="C1996" s="139" t="s">
        <v>271</v>
      </c>
      <c r="D1996" s="102"/>
      <c r="E1996" s="102">
        <v>19600</v>
      </c>
      <c r="F1996" s="114" t="s">
        <v>380</v>
      </c>
      <c r="G1996" s="116" t="s">
        <v>715</v>
      </c>
      <c r="H1996" s="116" t="s">
        <v>482</v>
      </c>
      <c r="I1996" s="116" t="s">
        <v>221</v>
      </c>
      <c r="J1996" s="116" t="s">
        <v>209</v>
      </c>
      <c r="K1996" s="117" t="s">
        <v>516</v>
      </c>
      <c r="L1996" s="149" t="s">
        <v>1276</v>
      </c>
      <c r="M1996" s="150">
        <v>16.39</v>
      </c>
      <c r="N1996" s="150">
        <v>1179</v>
      </c>
      <c r="O1996" s="146">
        <v>616</v>
      </c>
      <c r="P1996" s="150">
        <v>425</v>
      </c>
      <c r="Q1996" s="120">
        <f t="shared" si="84"/>
        <v>308.66219999999998</v>
      </c>
      <c r="R1996" s="5"/>
      <c r="S1996" s="5"/>
      <c r="T1996" s="5"/>
    </row>
    <row r="1997" spans="1:20" ht="18" customHeight="1" x14ac:dyDescent="0.25">
      <c r="A1997" s="149">
        <v>524052</v>
      </c>
      <c r="B1997" s="149" t="s">
        <v>133</v>
      </c>
      <c r="C1997" s="139" t="s">
        <v>267</v>
      </c>
      <c r="D1997" s="102"/>
      <c r="E1997" s="102">
        <v>23400</v>
      </c>
      <c r="F1997" s="114" t="s">
        <v>375</v>
      </c>
      <c r="G1997" s="116" t="s">
        <v>2</v>
      </c>
      <c r="H1997" s="116" t="s">
        <v>482</v>
      </c>
      <c r="I1997" s="116" t="s">
        <v>221</v>
      </c>
      <c r="J1997" s="116" t="s">
        <v>742</v>
      </c>
      <c r="K1997" s="117" t="s">
        <v>516</v>
      </c>
      <c r="L1997" s="149">
        <v>4020684688543</v>
      </c>
      <c r="M1997" s="150">
        <v>21.31</v>
      </c>
      <c r="N1997" s="150">
        <v>1264</v>
      </c>
      <c r="O1997" s="146">
        <v>616</v>
      </c>
      <c r="P1997" s="146">
        <v>425</v>
      </c>
      <c r="Q1997" s="120">
        <f t="shared" si="84"/>
        <v>330.91520000000003</v>
      </c>
      <c r="R1997" s="5"/>
      <c r="S1997" s="5"/>
      <c r="T1997" s="5"/>
    </row>
    <row r="1998" spans="1:20" ht="18" customHeight="1" x14ac:dyDescent="0.25">
      <c r="A1998" s="149">
        <v>524053</v>
      </c>
      <c r="B1998" s="149" t="s">
        <v>133</v>
      </c>
      <c r="C1998" s="139" t="s">
        <v>267</v>
      </c>
      <c r="D1998" s="102"/>
      <c r="E1998" s="102">
        <v>23400</v>
      </c>
      <c r="F1998" s="114" t="s">
        <v>375</v>
      </c>
      <c r="G1998" s="116" t="s">
        <v>8</v>
      </c>
      <c r="H1998" s="116" t="s">
        <v>482</v>
      </c>
      <c r="I1998" s="116" t="s">
        <v>221</v>
      </c>
      <c r="J1998" s="116" t="s">
        <v>742</v>
      </c>
      <c r="K1998" s="117" t="s">
        <v>516</v>
      </c>
      <c r="L1998" s="149">
        <v>4020684688550</v>
      </c>
      <c r="M1998" s="150">
        <v>21.31</v>
      </c>
      <c r="N1998" s="146">
        <v>1264</v>
      </c>
      <c r="O1998" s="150">
        <v>616</v>
      </c>
      <c r="P1998" s="146">
        <v>425</v>
      </c>
      <c r="Q1998" s="120">
        <f t="shared" si="84"/>
        <v>330.91520000000003</v>
      </c>
      <c r="R1998" s="5"/>
      <c r="S1998" s="5"/>
      <c r="T1998" s="5"/>
    </row>
    <row r="1999" spans="1:20" ht="18" customHeight="1" x14ac:dyDescent="0.25">
      <c r="A1999" s="149">
        <v>524056</v>
      </c>
      <c r="B1999" s="149" t="s">
        <v>133</v>
      </c>
      <c r="C1999" s="139" t="s">
        <v>267</v>
      </c>
      <c r="D1999" s="102"/>
      <c r="E1999" s="102">
        <v>23400</v>
      </c>
      <c r="F1999" s="114" t="s">
        <v>375</v>
      </c>
      <c r="G1999" s="116" t="s">
        <v>4</v>
      </c>
      <c r="H1999" s="116" t="s">
        <v>482</v>
      </c>
      <c r="I1999" s="116" t="s">
        <v>221</v>
      </c>
      <c r="J1999" s="116" t="s">
        <v>742</v>
      </c>
      <c r="K1999" s="117" t="s">
        <v>516</v>
      </c>
      <c r="L1999" s="149">
        <v>4020684688581</v>
      </c>
      <c r="M1999" s="150">
        <v>21.31</v>
      </c>
      <c r="N1999" s="150">
        <v>1264</v>
      </c>
      <c r="O1999" s="150">
        <v>616</v>
      </c>
      <c r="P1999" s="150">
        <v>425</v>
      </c>
      <c r="Q1999" s="120">
        <f t="shared" si="84"/>
        <v>330.91520000000003</v>
      </c>
      <c r="R1999" s="5"/>
      <c r="S1999" s="5"/>
      <c r="T1999" s="5"/>
    </row>
    <row r="2000" spans="1:20" ht="18" customHeight="1" x14ac:dyDescent="0.25">
      <c r="A2000" s="149">
        <v>524059</v>
      </c>
      <c r="B2000" s="149" t="s">
        <v>133</v>
      </c>
      <c r="C2000" s="139" t="s">
        <v>267</v>
      </c>
      <c r="D2000" s="102"/>
      <c r="E2000" s="102">
        <v>23400</v>
      </c>
      <c r="F2000" s="114" t="s">
        <v>375</v>
      </c>
      <c r="G2000" s="116" t="s">
        <v>5</v>
      </c>
      <c r="H2000" s="116" t="s">
        <v>482</v>
      </c>
      <c r="I2000" s="116" t="s">
        <v>221</v>
      </c>
      <c r="J2000" s="116" t="s">
        <v>742</v>
      </c>
      <c r="K2000" s="117" t="s">
        <v>516</v>
      </c>
      <c r="L2000" s="149">
        <v>4020684688628</v>
      </c>
      <c r="M2000" s="150">
        <v>21.31</v>
      </c>
      <c r="N2000" s="150">
        <v>1264</v>
      </c>
      <c r="O2000" s="150">
        <v>616</v>
      </c>
      <c r="P2000" s="150">
        <v>425</v>
      </c>
      <c r="Q2000" s="120">
        <f t="shared" si="84"/>
        <v>330.91520000000003</v>
      </c>
      <c r="R2000" s="5"/>
      <c r="S2000" s="5"/>
      <c r="T2000" s="5"/>
    </row>
    <row r="2001" spans="1:20" ht="18" customHeight="1" x14ac:dyDescent="0.25">
      <c r="A2001" s="149">
        <v>524065</v>
      </c>
      <c r="B2001" s="149" t="s">
        <v>133</v>
      </c>
      <c r="C2001" s="139" t="s">
        <v>267</v>
      </c>
      <c r="D2001" s="102"/>
      <c r="E2001" s="102">
        <v>23400</v>
      </c>
      <c r="F2001" s="114" t="s">
        <v>375</v>
      </c>
      <c r="G2001" s="116" t="s">
        <v>16</v>
      </c>
      <c r="H2001" s="116" t="s">
        <v>482</v>
      </c>
      <c r="I2001" s="116" t="s">
        <v>221</v>
      </c>
      <c r="J2001" s="116" t="s">
        <v>742</v>
      </c>
      <c r="K2001" s="117" t="s">
        <v>516</v>
      </c>
      <c r="L2001" s="149">
        <v>4020684688642</v>
      </c>
      <c r="M2001" s="150">
        <v>21.31</v>
      </c>
      <c r="N2001" s="150">
        <v>1264</v>
      </c>
      <c r="O2001" s="150">
        <v>616</v>
      </c>
      <c r="P2001" s="150">
        <v>425</v>
      </c>
      <c r="Q2001" s="120">
        <f t="shared" si="84"/>
        <v>330.91520000000003</v>
      </c>
      <c r="R2001" s="5"/>
      <c r="S2001" s="5"/>
      <c r="T2001" s="5"/>
    </row>
    <row r="2002" spans="1:20" ht="18" customHeight="1" x14ac:dyDescent="0.25">
      <c r="A2002" s="149">
        <v>526054</v>
      </c>
      <c r="B2002" s="149" t="s">
        <v>133</v>
      </c>
      <c r="C2002" s="139" t="s">
        <v>267</v>
      </c>
      <c r="D2002" s="102"/>
      <c r="E2002" s="102">
        <v>23400</v>
      </c>
      <c r="F2002" s="114" t="s">
        <v>375</v>
      </c>
      <c r="G2002" s="116" t="s">
        <v>222</v>
      </c>
      <c r="H2002" s="116" t="s">
        <v>482</v>
      </c>
      <c r="I2002" s="116" t="s">
        <v>221</v>
      </c>
      <c r="J2002" s="116" t="s">
        <v>742</v>
      </c>
      <c r="K2002" s="117" t="s">
        <v>516</v>
      </c>
      <c r="L2002" s="149">
        <v>4020684729802</v>
      </c>
      <c r="M2002" s="150">
        <v>21.31</v>
      </c>
      <c r="N2002" s="150">
        <v>1264</v>
      </c>
      <c r="O2002" s="150">
        <v>616</v>
      </c>
      <c r="P2002" s="150">
        <v>425</v>
      </c>
      <c r="Q2002" s="120">
        <f t="shared" si="84"/>
        <v>330.91520000000003</v>
      </c>
      <c r="R2002" s="5"/>
      <c r="S2002" s="5"/>
      <c r="T2002" s="5"/>
    </row>
    <row r="2003" spans="1:20" ht="18" customHeight="1" x14ac:dyDescent="0.25">
      <c r="A2003" s="149">
        <v>527373</v>
      </c>
      <c r="B2003" s="149" t="s">
        <v>133</v>
      </c>
      <c r="C2003" s="139" t="s">
        <v>267</v>
      </c>
      <c r="D2003" s="102"/>
      <c r="E2003" s="102">
        <v>23400</v>
      </c>
      <c r="F2003" s="114" t="s">
        <v>375</v>
      </c>
      <c r="G2003" s="158" t="s">
        <v>716</v>
      </c>
      <c r="H2003" s="116" t="s">
        <v>482</v>
      </c>
      <c r="I2003" s="116" t="s">
        <v>221</v>
      </c>
      <c r="J2003" s="116" t="s">
        <v>742</v>
      </c>
      <c r="K2003" s="117" t="s">
        <v>516</v>
      </c>
      <c r="L2003" s="149" t="s">
        <v>1277</v>
      </c>
      <c r="M2003" s="150">
        <v>21.31</v>
      </c>
      <c r="N2003" s="146">
        <v>1264</v>
      </c>
      <c r="O2003" s="150">
        <v>616</v>
      </c>
      <c r="P2003" s="150">
        <v>425</v>
      </c>
      <c r="Q2003" s="120">
        <f t="shared" si="84"/>
        <v>330.91520000000003</v>
      </c>
      <c r="R2003" s="5"/>
      <c r="S2003" s="5"/>
      <c r="T2003" s="5"/>
    </row>
    <row r="2004" spans="1:20" ht="18" customHeight="1" x14ac:dyDescent="0.25">
      <c r="A2004" s="149">
        <v>527190</v>
      </c>
      <c r="B2004" s="149" t="s">
        <v>133</v>
      </c>
      <c r="C2004" s="139" t="s">
        <v>267</v>
      </c>
      <c r="D2004" s="102"/>
      <c r="E2004" s="102">
        <v>23400</v>
      </c>
      <c r="F2004" s="114" t="s">
        <v>375</v>
      </c>
      <c r="G2004" s="116" t="s">
        <v>715</v>
      </c>
      <c r="H2004" s="116" t="s">
        <v>482</v>
      </c>
      <c r="I2004" s="116" t="s">
        <v>221</v>
      </c>
      <c r="J2004" s="116" t="s">
        <v>742</v>
      </c>
      <c r="K2004" s="117" t="s">
        <v>516</v>
      </c>
      <c r="L2004" s="149" t="s">
        <v>1278</v>
      </c>
      <c r="M2004" s="150">
        <v>21.31</v>
      </c>
      <c r="N2004" s="146">
        <v>1264</v>
      </c>
      <c r="O2004" s="150">
        <v>616</v>
      </c>
      <c r="P2004" s="150">
        <v>425</v>
      </c>
      <c r="Q2004" s="120">
        <f t="shared" si="84"/>
        <v>330.91520000000003</v>
      </c>
      <c r="R2004" s="5"/>
      <c r="S2004" s="5"/>
      <c r="T2004" s="5"/>
    </row>
    <row r="2005" spans="1:20" ht="18" customHeight="1" x14ac:dyDescent="0.25">
      <c r="A2005" s="149">
        <v>523902</v>
      </c>
      <c r="B2005" s="149" t="s">
        <v>133</v>
      </c>
      <c r="C2005" s="139" t="s">
        <v>270</v>
      </c>
      <c r="D2005" s="102"/>
      <c r="E2005" s="102">
        <v>18800</v>
      </c>
      <c r="F2005" s="114" t="s">
        <v>380</v>
      </c>
      <c r="G2005" s="116" t="s">
        <v>2</v>
      </c>
      <c r="H2005" s="116" t="s">
        <v>482</v>
      </c>
      <c r="I2005" s="116" t="s">
        <v>221</v>
      </c>
      <c r="J2005" s="116" t="s">
        <v>209</v>
      </c>
      <c r="K2005" s="117" t="s">
        <v>516</v>
      </c>
      <c r="L2005" s="149">
        <v>4020684687317</v>
      </c>
      <c r="M2005" s="150">
        <v>18</v>
      </c>
      <c r="N2005" s="150">
        <v>1264</v>
      </c>
      <c r="O2005" s="146">
        <v>595</v>
      </c>
      <c r="P2005" s="146">
        <v>425</v>
      </c>
      <c r="Q2005" s="120">
        <f t="shared" si="84"/>
        <v>319.63400000000007</v>
      </c>
      <c r="R2005" s="5"/>
      <c r="S2005" s="5"/>
      <c r="T2005" s="5"/>
    </row>
    <row r="2006" spans="1:20" ht="18" customHeight="1" x14ac:dyDescent="0.25">
      <c r="A2006" s="149">
        <v>523903</v>
      </c>
      <c r="B2006" s="149" t="s">
        <v>133</v>
      </c>
      <c r="C2006" s="139" t="s">
        <v>270</v>
      </c>
      <c r="D2006" s="102"/>
      <c r="E2006" s="102">
        <v>18800</v>
      </c>
      <c r="F2006" s="114" t="s">
        <v>380</v>
      </c>
      <c r="G2006" s="116" t="s">
        <v>8</v>
      </c>
      <c r="H2006" s="116" t="s">
        <v>482</v>
      </c>
      <c r="I2006" s="116" t="s">
        <v>221</v>
      </c>
      <c r="J2006" s="116" t="s">
        <v>209</v>
      </c>
      <c r="K2006" s="117" t="s">
        <v>516</v>
      </c>
      <c r="L2006" s="149">
        <v>4020684687324</v>
      </c>
      <c r="M2006" s="150">
        <v>18</v>
      </c>
      <c r="N2006" s="150">
        <v>1264</v>
      </c>
      <c r="O2006" s="150">
        <v>595</v>
      </c>
      <c r="P2006" s="146">
        <v>425</v>
      </c>
      <c r="Q2006" s="120">
        <f t="shared" si="84"/>
        <v>319.63400000000007</v>
      </c>
      <c r="R2006" s="5"/>
      <c r="S2006" s="5"/>
      <c r="T2006" s="5"/>
    </row>
    <row r="2007" spans="1:20" ht="18" customHeight="1" x14ac:dyDescent="0.25">
      <c r="A2007" s="149">
        <v>523905</v>
      </c>
      <c r="B2007" s="149" t="s">
        <v>133</v>
      </c>
      <c r="C2007" s="139" t="s">
        <v>270</v>
      </c>
      <c r="D2007" s="102"/>
      <c r="E2007" s="102">
        <v>18800</v>
      </c>
      <c r="F2007" s="114" t="s">
        <v>380</v>
      </c>
      <c r="G2007" s="116" t="s">
        <v>4</v>
      </c>
      <c r="H2007" s="116" t="s">
        <v>482</v>
      </c>
      <c r="I2007" s="116" t="s">
        <v>221</v>
      </c>
      <c r="J2007" s="116" t="s">
        <v>209</v>
      </c>
      <c r="K2007" s="117" t="s">
        <v>516</v>
      </c>
      <c r="L2007" s="149">
        <v>4020684687348</v>
      </c>
      <c r="M2007" s="150">
        <v>18</v>
      </c>
      <c r="N2007" s="150">
        <v>1264</v>
      </c>
      <c r="O2007" s="150">
        <v>595</v>
      </c>
      <c r="P2007" s="150">
        <v>425</v>
      </c>
      <c r="Q2007" s="120">
        <f t="shared" si="84"/>
        <v>319.63400000000007</v>
      </c>
      <c r="R2007" s="5"/>
      <c r="S2007" s="5"/>
      <c r="T2007" s="5"/>
    </row>
    <row r="2008" spans="1:20" ht="18" customHeight="1" x14ac:dyDescent="0.25">
      <c r="A2008" s="149">
        <v>523908</v>
      </c>
      <c r="B2008" s="149" t="s">
        <v>133</v>
      </c>
      <c r="C2008" s="139" t="s">
        <v>270</v>
      </c>
      <c r="D2008" s="102"/>
      <c r="E2008" s="102">
        <v>18800</v>
      </c>
      <c r="F2008" s="114" t="s">
        <v>380</v>
      </c>
      <c r="G2008" s="116" t="s">
        <v>16</v>
      </c>
      <c r="H2008" s="116" t="s">
        <v>482</v>
      </c>
      <c r="I2008" s="116" t="s">
        <v>221</v>
      </c>
      <c r="J2008" s="116" t="s">
        <v>209</v>
      </c>
      <c r="K2008" s="117" t="s">
        <v>516</v>
      </c>
      <c r="L2008" s="149">
        <v>4020684687362</v>
      </c>
      <c r="M2008" s="150">
        <v>18</v>
      </c>
      <c r="N2008" s="146">
        <v>1264</v>
      </c>
      <c r="O2008" s="150">
        <v>595</v>
      </c>
      <c r="P2008" s="150">
        <v>425</v>
      </c>
      <c r="Q2008" s="120">
        <f t="shared" si="84"/>
        <v>319.63400000000007</v>
      </c>
      <c r="R2008" s="5"/>
      <c r="S2008" s="5"/>
      <c r="T2008" s="5"/>
    </row>
    <row r="2009" spans="1:20" ht="18" customHeight="1" x14ac:dyDescent="0.25">
      <c r="A2009" s="149">
        <v>523924</v>
      </c>
      <c r="B2009" s="149" t="s">
        <v>133</v>
      </c>
      <c r="C2009" s="139" t="s">
        <v>270</v>
      </c>
      <c r="D2009" s="102"/>
      <c r="E2009" s="102">
        <v>18800</v>
      </c>
      <c r="F2009" s="114" t="s">
        <v>380</v>
      </c>
      <c r="G2009" s="116" t="s">
        <v>2</v>
      </c>
      <c r="H2009" s="116" t="s">
        <v>482</v>
      </c>
      <c r="I2009" s="116" t="s">
        <v>221</v>
      </c>
      <c r="J2009" s="116" t="s">
        <v>209</v>
      </c>
      <c r="K2009" s="117" t="s">
        <v>520</v>
      </c>
      <c r="L2009" s="149">
        <v>4020684687539</v>
      </c>
      <c r="M2009" s="150">
        <v>18</v>
      </c>
      <c r="N2009" s="150">
        <v>1264</v>
      </c>
      <c r="O2009" s="150">
        <v>595</v>
      </c>
      <c r="P2009" s="150">
        <v>425</v>
      </c>
      <c r="Q2009" s="120">
        <f t="shared" si="84"/>
        <v>319.63400000000007</v>
      </c>
      <c r="R2009" s="5"/>
      <c r="S2009" s="5"/>
      <c r="T2009" s="5"/>
    </row>
    <row r="2010" spans="1:20" ht="18" customHeight="1" x14ac:dyDescent="0.25">
      <c r="A2010" s="149">
        <v>523926</v>
      </c>
      <c r="B2010" s="149" t="s">
        <v>133</v>
      </c>
      <c r="C2010" s="139" t="s">
        <v>270</v>
      </c>
      <c r="D2010" s="102"/>
      <c r="E2010" s="102">
        <v>18800</v>
      </c>
      <c r="F2010" s="114" t="s">
        <v>380</v>
      </c>
      <c r="G2010" s="116" t="s">
        <v>8</v>
      </c>
      <c r="H2010" s="116" t="s">
        <v>482</v>
      </c>
      <c r="I2010" s="116" t="s">
        <v>221</v>
      </c>
      <c r="J2010" s="116" t="s">
        <v>209</v>
      </c>
      <c r="K2010" s="117" t="s">
        <v>520</v>
      </c>
      <c r="L2010" s="149">
        <v>4020684687553</v>
      </c>
      <c r="M2010" s="150">
        <v>18</v>
      </c>
      <c r="N2010" s="150">
        <v>1264</v>
      </c>
      <c r="O2010" s="150">
        <v>595</v>
      </c>
      <c r="P2010" s="150">
        <v>425</v>
      </c>
      <c r="Q2010" s="120">
        <f t="shared" si="84"/>
        <v>319.63400000000007</v>
      </c>
      <c r="R2010" s="5"/>
      <c r="S2010" s="5"/>
      <c r="T2010" s="5"/>
    </row>
    <row r="2011" spans="1:20" ht="18" customHeight="1" x14ac:dyDescent="0.25">
      <c r="A2011" s="149">
        <v>523929</v>
      </c>
      <c r="B2011" s="149" t="s">
        <v>133</v>
      </c>
      <c r="C2011" s="139" t="s">
        <v>270</v>
      </c>
      <c r="D2011" s="102"/>
      <c r="E2011" s="102">
        <v>18800</v>
      </c>
      <c r="F2011" s="114" t="s">
        <v>380</v>
      </c>
      <c r="G2011" s="116" t="s">
        <v>4</v>
      </c>
      <c r="H2011" s="116" t="s">
        <v>482</v>
      </c>
      <c r="I2011" s="116" t="s">
        <v>221</v>
      </c>
      <c r="J2011" s="116" t="s">
        <v>209</v>
      </c>
      <c r="K2011" s="117" t="s">
        <v>520</v>
      </c>
      <c r="L2011" s="149">
        <v>4020684687584</v>
      </c>
      <c r="M2011" s="150">
        <v>18</v>
      </c>
      <c r="N2011" s="150">
        <v>1264</v>
      </c>
      <c r="O2011" s="150">
        <v>595</v>
      </c>
      <c r="P2011" s="150">
        <v>425</v>
      </c>
      <c r="Q2011" s="120">
        <f t="shared" si="84"/>
        <v>319.63400000000007</v>
      </c>
      <c r="R2011" s="5"/>
      <c r="S2011" s="5"/>
      <c r="T2011" s="5"/>
    </row>
    <row r="2012" spans="1:20" ht="18" customHeight="1" x14ac:dyDescent="0.25">
      <c r="A2012" s="149">
        <v>523933</v>
      </c>
      <c r="B2012" s="149" t="s">
        <v>133</v>
      </c>
      <c r="C2012" s="139" t="s">
        <v>270</v>
      </c>
      <c r="D2012" s="102"/>
      <c r="E2012" s="102">
        <v>18800</v>
      </c>
      <c r="F2012" s="114" t="s">
        <v>380</v>
      </c>
      <c r="G2012" s="116" t="s">
        <v>16</v>
      </c>
      <c r="H2012" s="116" t="s">
        <v>482</v>
      </c>
      <c r="I2012" s="116" t="s">
        <v>221</v>
      </c>
      <c r="J2012" s="116" t="s">
        <v>209</v>
      </c>
      <c r="K2012" s="117" t="s">
        <v>520</v>
      </c>
      <c r="L2012" s="149">
        <v>4020684687621</v>
      </c>
      <c r="M2012" s="150">
        <v>18</v>
      </c>
      <c r="N2012" s="150">
        <v>1264</v>
      </c>
      <c r="O2012" s="150">
        <v>595</v>
      </c>
      <c r="P2012" s="150">
        <v>425</v>
      </c>
      <c r="Q2012" s="120">
        <f t="shared" si="84"/>
        <v>319.63400000000007</v>
      </c>
      <c r="R2012" s="5"/>
      <c r="S2012" s="5"/>
      <c r="T2012" s="5"/>
    </row>
    <row r="2013" spans="1:20" ht="18" customHeight="1" x14ac:dyDescent="0.25">
      <c r="A2013" s="149">
        <v>526068</v>
      </c>
      <c r="B2013" s="149" t="s">
        <v>133</v>
      </c>
      <c r="C2013" s="139" t="s">
        <v>270</v>
      </c>
      <c r="D2013" s="102"/>
      <c r="E2013" s="102">
        <v>18800</v>
      </c>
      <c r="F2013" s="114" t="s">
        <v>380</v>
      </c>
      <c r="G2013" s="116" t="s">
        <v>222</v>
      </c>
      <c r="H2013" s="116" t="s">
        <v>482</v>
      </c>
      <c r="I2013" s="116" t="s">
        <v>221</v>
      </c>
      <c r="J2013" s="116" t="s">
        <v>209</v>
      </c>
      <c r="K2013" s="117" t="s">
        <v>516</v>
      </c>
      <c r="L2013" s="149">
        <v>4020684729666</v>
      </c>
      <c r="M2013" s="150">
        <v>18</v>
      </c>
      <c r="N2013" s="150">
        <v>1264</v>
      </c>
      <c r="O2013" s="150">
        <v>595</v>
      </c>
      <c r="P2013" s="150">
        <v>425</v>
      </c>
      <c r="Q2013" s="120">
        <f t="shared" si="84"/>
        <v>319.63400000000007</v>
      </c>
      <c r="R2013" s="5"/>
      <c r="S2013" s="5"/>
      <c r="T2013" s="5"/>
    </row>
    <row r="2014" spans="1:20" ht="18" customHeight="1" x14ac:dyDescent="0.25">
      <c r="A2014" s="149">
        <v>526065</v>
      </c>
      <c r="B2014" s="149" t="s">
        <v>133</v>
      </c>
      <c r="C2014" s="139" t="s">
        <v>270</v>
      </c>
      <c r="D2014" s="102"/>
      <c r="E2014" s="102">
        <v>18800</v>
      </c>
      <c r="F2014" s="114" t="s">
        <v>380</v>
      </c>
      <c r="G2014" s="116" t="s">
        <v>222</v>
      </c>
      <c r="H2014" s="116" t="s">
        <v>482</v>
      </c>
      <c r="I2014" s="116" t="s">
        <v>221</v>
      </c>
      <c r="J2014" s="116" t="s">
        <v>209</v>
      </c>
      <c r="K2014" s="117" t="s">
        <v>520</v>
      </c>
      <c r="L2014" s="149">
        <v>4020684729697</v>
      </c>
      <c r="M2014" s="150">
        <v>18</v>
      </c>
      <c r="N2014" s="150">
        <v>1264</v>
      </c>
      <c r="O2014" s="150">
        <v>595</v>
      </c>
      <c r="P2014" s="150">
        <v>425</v>
      </c>
      <c r="Q2014" s="120">
        <f t="shared" si="84"/>
        <v>319.63400000000007</v>
      </c>
      <c r="R2014" s="5"/>
      <c r="S2014" s="5"/>
      <c r="T2014" s="5"/>
    </row>
    <row r="2015" spans="1:20" ht="18" customHeight="1" x14ac:dyDescent="0.25">
      <c r="A2015" s="149">
        <v>527375</v>
      </c>
      <c r="B2015" s="149" t="s">
        <v>133</v>
      </c>
      <c r="C2015" s="139" t="s">
        <v>270</v>
      </c>
      <c r="D2015" s="102"/>
      <c r="E2015" s="102">
        <v>18800</v>
      </c>
      <c r="F2015" s="114" t="s">
        <v>380</v>
      </c>
      <c r="G2015" s="158" t="s">
        <v>716</v>
      </c>
      <c r="H2015" s="116" t="s">
        <v>482</v>
      </c>
      <c r="I2015" s="116" t="s">
        <v>221</v>
      </c>
      <c r="J2015" s="116" t="s">
        <v>209</v>
      </c>
      <c r="K2015" s="117" t="s">
        <v>516</v>
      </c>
      <c r="L2015" s="149" t="s">
        <v>1279</v>
      </c>
      <c r="M2015" s="150">
        <v>18</v>
      </c>
      <c r="N2015" s="150">
        <v>1264</v>
      </c>
      <c r="O2015" s="150">
        <v>616</v>
      </c>
      <c r="P2015" s="150">
        <v>425</v>
      </c>
      <c r="Q2015" s="120">
        <f t="shared" si="84"/>
        <v>330.91520000000003</v>
      </c>
      <c r="R2015" s="5"/>
      <c r="S2015" s="5"/>
      <c r="T2015" s="5"/>
    </row>
    <row r="2016" spans="1:20" ht="18" customHeight="1" x14ac:dyDescent="0.25">
      <c r="A2016" s="149">
        <v>527374</v>
      </c>
      <c r="B2016" s="149" t="s">
        <v>133</v>
      </c>
      <c r="C2016" s="139" t="s">
        <v>270</v>
      </c>
      <c r="D2016" s="102"/>
      <c r="E2016" s="102">
        <v>18800</v>
      </c>
      <c r="F2016" s="114" t="s">
        <v>380</v>
      </c>
      <c r="G2016" s="158" t="s">
        <v>716</v>
      </c>
      <c r="H2016" s="116" t="s">
        <v>482</v>
      </c>
      <c r="I2016" s="116" t="s">
        <v>221</v>
      </c>
      <c r="J2016" s="116" t="s">
        <v>209</v>
      </c>
      <c r="K2016" s="117" t="s">
        <v>520</v>
      </c>
      <c r="L2016" s="149" t="s">
        <v>1280</v>
      </c>
      <c r="M2016" s="150">
        <v>18</v>
      </c>
      <c r="N2016" s="146">
        <v>1264</v>
      </c>
      <c r="O2016" s="146">
        <v>616</v>
      </c>
      <c r="P2016" s="150">
        <v>425</v>
      </c>
      <c r="Q2016" s="120">
        <f t="shared" si="84"/>
        <v>330.91520000000003</v>
      </c>
      <c r="R2016" s="5"/>
      <c r="S2016" s="5"/>
      <c r="T2016" s="5"/>
    </row>
    <row r="2017" spans="1:20" ht="18" customHeight="1" x14ac:dyDescent="0.25">
      <c r="A2017" s="149">
        <v>527192</v>
      </c>
      <c r="B2017" s="149" t="s">
        <v>133</v>
      </c>
      <c r="C2017" s="139" t="s">
        <v>270</v>
      </c>
      <c r="D2017" s="102"/>
      <c r="E2017" s="102">
        <v>18800</v>
      </c>
      <c r="F2017" s="114" t="s">
        <v>380</v>
      </c>
      <c r="G2017" s="116" t="s">
        <v>715</v>
      </c>
      <c r="H2017" s="116" t="s">
        <v>482</v>
      </c>
      <c r="I2017" s="116" t="s">
        <v>221</v>
      </c>
      <c r="J2017" s="116" t="s">
        <v>209</v>
      </c>
      <c r="K2017" s="117" t="s">
        <v>516</v>
      </c>
      <c r="L2017" s="149" t="s">
        <v>1281</v>
      </c>
      <c r="M2017" s="150">
        <v>18</v>
      </c>
      <c r="N2017" s="150">
        <v>1264</v>
      </c>
      <c r="O2017" s="146">
        <v>616</v>
      </c>
      <c r="P2017" s="146">
        <v>425</v>
      </c>
      <c r="Q2017" s="120">
        <f t="shared" si="84"/>
        <v>330.91520000000003</v>
      </c>
      <c r="R2017" s="5"/>
      <c r="S2017" s="5"/>
      <c r="T2017" s="5"/>
    </row>
    <row r="2018" spans="1:20" ht="18" customHeight="1" x14ac:dyDescent="0.25">
      <c r="A2018" s="149">
        <v>527191</v>
      </c>
      <c r="B2018" s="149" t="s">
        <v>133</v>
      </c>
      <c r="C2018" s="139" t="s">
        <v>270</v>
      </c>
      <c r="D2018" s="102"/>
      <c r="E2018" s="102">
        <v>18800</v>
      </c>
      <c r="F2018" s="114" t="s">
        <v>380</v>
      </c>
      <c r="G2018" s="116" t="s">
        <v>715</v>
      </c>
      <c r="H2018" s="116" t="s">
        <v>482</v>
      </c>
      <c r="I2018" s="116" t="s">
        <v>221</v>
      </c>
      <c r="J2018" s="116" t="s">
        <v>209</v>
      </c>
      <c r="K2018" s="117" t="s">
        <v>520</v>
      </c>
      <c r="L2018" s="149" t="s">
        <v>1282</v>
      </c>
      <c r="M2018" s="150">
        <v>18</v>
      </c>
      <c r="N2018" s="146">
        <v>1264</v>
      </c>
      <c r="O2018" s="146">
        <v>616</v>
      </c>
      <c r="P2018" s="146">
        <v>425</v>
      </c>
      <c r="Q2018" s="120">
        <f t="shared" si="84"/>
        <v>330.91520000000003</v>
      </c>
      <c r="R2018" s="5"/>
      <c r="S2018" s="5"/>
      <c r="T2018" s="5"/>
    </row>
    <row r="2019" spans="1:20" ht="18" customHeight="1" x14ac:dyDescent="0.25">
      <c r="A2019" s="198">
        <v>524082</v>
      </c>
      <c r="B2019" s="149" t="s">
        <v>133</v>
      </c>
      <c r="C2019" s="139" t="s">
        <v>266</v>
      </c>
      <c r="D2019" s="102"/>
      <c r="E2019" s="102">
        <v>24800</v>
      </c>
      <c r="F2019" s="114" t="s">
        <v>380</v>
      </c>
      <c r="G2019" s="116" t="s">
        <v>2</v>
      </c>
      <c r="H2019" s="116" t="s">
        <v>482</v>
      </c>
      <c r="I2019" s="116" t="s">
        <v>221</v>
      </c>
      <c r="J2019" s="116" t="s">
        <v>241</v>
      </c>
      <c r="K2019" s="117" t="s">
        <v>516</v>
      </c>
      <c r="L2019" s="149">
        <v>4020684688758</v>
      </c>
      <c r="M2019" s="150">
        <v>21.05</v>
      </c>
      <c r="N2019" s="150">
        <v>1264</v>
      </c>
      <c r="O2019" s="146">
        <v>616</v>
      </c>
      <c r="P2019" s="146">
        <v>425</v>
      </c>
      <c r="Q2019" s="120">
        <f t="shared" si="84"/>
        <v>330.91520000000003</v>
      </c>
      <c r="R2019" s="5"/>
      <c r="S2019" s="5"/>
      <c r="T2019" s="5"/>
    </row>
    <row r="2020" spans="1:20" ht="18" customHeight="1" x14ac:dyDescent="0.25">
      <c r="A2020" s="198">
        <v>524083</v>
      </c>
      <c r="B2020" s="149" t="s">
        <v>133</v>
      </c>
      <c r="C2020" s="139" t="s">
        <v>266</v>
      </c>
      <c r="D2020" s="102"/>
      <c r="E2020" s="102">
        <v>24800</v>
      </c>
      <c r="F2020" s="114" t="s">
        <v>380</v>
      </c>
      <c r="G2020" s="116" t="s">
        <v>8</v>
      </c>
      <c r="H2020" s="116" t="s">
        <v>482</v>
      </c>
      <c r="I2020" s="116" t="s">
        <v>221</v>
      </c>
      <c r="J2020" s="116" t="s">
        <v>241</v>
      </c>
      <c r="K2020" s="117" t="s">
        <v>516</v>
      </c>
      <c r="L2020" s="149">
        <v>4020684688765</v>
      </c>
      <c r="M2020" s="150">
        <v>21.05</v>
      </c>
      <c r="N2020" s="150">
        <v>1264</v>
      </c>
      <c r="O2020" s="146">
        <v>616</v>
      </c>
      <c r="P2020" s="146">
        <v>425</v>
      </c>
      <c r="Q2020" s="120">
        <f t="shared" si="84"/>
        <v>330.91520000000003</v>
      </c>
      <c r="R2020" s="5"/>
      <c r="S2020" s="5"/>
      <c r="T2020" s="5"/>
    </row>
    <row r="2021" spans="1:20" ht="18" customHeight="1" x14ac:dyDescent="0.25">
      <c r="A2021" s="198">
        <v>524085</v>
      </c>
      <c r="B2021" s="149" t="s">
        <v>133</v>
      </c>
      <c r="C2021" s="139" t="s">
        <v>266</v>
      </c>
      <c r="D2021" s="102"/>
      <c r="E2021" s="102">
        <v>24800</v>
      </c>
      <c r="F2021" s="114" t="s">
        <v>380</v>
      </c>
      <c r="G2021" s="116" t="s">
        <v>4</v>
      </c>
      <c r="H2021" s="116" t="s">
        <v>482</v>
      </c>
      <c r="I2021" s="116" t="s">
        <v>221</v>
      </c>
      <c r="J2021" s="116" t="s">
        <v>241</v>
      </c>
      <c r="K2021" s="117" t="s">
        <v>516</v>
      </c>
      <c r="L2021" s="149">
        <v>4020684688789</v>
      </c>
      <c r="M2021" s="150">
        <v>21.05</v>
      </c>
      <c r="N2021" s="150">
        <v>1264</v>
      </c>
      <c r="O2021" s="150">
        <v>616</v>
      </c>
      <c r="P2021" s="146">
        <v>425</v>
      </c>
      <c r="Q2021" s="120">
        <f t="shared" ref="Q2021:Q2084" si="85">SUM((N2021/100)*(O2021/100)*(P2021/100))</f>
        <v>330.91520000000003</v>
      </c>
      <c r="R2021" s="5"/>
      <c r="S2021" s="5"/>
      <c r="T2021" s="5"/>
    </row>
    <row r="2022" spans="1:20" ht="18" customHeight="1" x14ac:dyDescent="0.25">
      <c r="A2022" s="198">
        <v>524097</v>
      </c>
      <c r="B2022" s="149" t="s">
        <v>133</v>
      </c>
      <c r="C2022" s="139" t="s">
        <v>266</v>
      </c>
      <c r="D2022" s="102"/>
      <c r="E2022" s="102">
        <v>24800</v>
      </c>
      <c r="F2022" s="114" t="s">
        <v>380</v>
      </c>
      <c r="G2022" s="116" t="s">
        <v>16</v>
      </c>
      <c r="H2022" s="116" t="s">
        <v>482</v>
      </c>
      <c r="I2022" s="116" t="s">
        <v>221</v>
      </c>
      <c r="J2022" s="116" t="s">
        <v>241</v>
      </c>
      <c r="K2022" s="117" t="s">
        <v>516</v>
      </c>
      <c r="L2022" s="149">
        <v>4020684688901</v>
      </c>
      <c r="M2022" s="150">
        <v>21.05</v>
      </c>
      <c r="N2022" s="150">
        <v>1264</v>
      </c>
      <c r="O2022" s="150">
        <v>616</v>
      </c>
      <c r="P2022" s="150">
        <v>425</v>
      </c>
      <c r="Q2022" s="120">
        <f t="shared" si="85"/>
        <v>330.91520000000003</v>
      </c>
      <c r="R2022" s="5"/>
      <c r="S2022" s="5"/>
      <c r="T2022" s="5"/>
    </row>
    <row r="2023" spans="1:20" ht="18" customHeight="1" x14ac:dyDescent="0.25">
      <c r="A2023" s="198">
        <v>526056</v>
      </c>
      <c r="B2023" s="149" t="s">
        <v>133</v>
      </c>
      <c r="C2023" s="139" t="s">
        <v>266</v>
      </c>
      <c r="D2023" s="102"/>
      <c r="E2023" s="102">
        <v>24800</v>
      </c>
      <c r="F2023" s="114" t="s">
        <v>380</v>
      </c>
      <c r="G2023" s="116" t="s">
        <v>222</v>
      </c>
      <c r="H2023" s="116" t="s">
        <v>482</v>
      </c>
      <c r="I2023" s="116" t="s">
        <v>221</v>
      </c>
      <c r="J2023" s="116" t="s">
        <v>241</v>
      </c>
      <c r="K2023" s="117" t="s">
        <v>516</v>
      </c>
      <c r="L2023" s="149">
        <v>4020684729789</v>
      </c>
      <c r="M2023" s="150">
        <v>21.05</v>
      </c>
      <c r="N2023" s="150">
        <v>1264</v>
      </c>
      <c r="O2023" s="150">
        <v>616</v>
      </c>
      <c r="P2023" s="150">
        <v>425</v>
      </c>
      <c r="Q2023" s="120">
        <f t="shared" si="85"/>
        <v>330.91520000000003</v>
      </c>
      <c r="R2023" s="5"/>
      <c r="S2023" s="5"/>
      <c r="T2023" s="5"/>
    </row>
    <row r="2024" spans="1:20" ht="18" customHeight="1" x14ac:dyDescent="0.25">
      <c r="A2024" s="199">
        <v>527376</v>
      </c>
      <c r="B2024" s="149" t="s">
        <v>133</v>
      </c>
      <c r="C2024" s="139" t="s">
        <v>266</v>
      </c>
      <c r="D2024" s="102"/>
      <c r="E2024" s="102">
        <v>24800</v>
      </c>
      <c r="F2024" s="114" t="s">
        <v>380</v>
      </c>
      <c r="G2024" s="158" t="s">
        <v>716</v>
      </c>
      <c r="H2024" s="116" t="s">
        <v>482</v>
      </c>
      <c r="I2024" s="116" t="s">
        <v>221</v>
      </c>
      <c r="J2024" s="116" t="s">
        <v>742</v>
      </c>
      <c r="K2024" s="117" t="s">
        <v>516</v>
      </c>
      <c r="L2024" s="149" t="s">
        <v>1283</v>
      </c>
      <c r="M2024" s="150">
        <v>21.05</v>
      </c>
      <c r="N2024" s="150">
        <v>1264</v>
      </c>
      <c r="O2024" s="150">
        <v>616</v>
      </c>
      <c r="P2024" s="150">
        <v>425</v>
      </c>
      <c r="Q2024" s="120">
        <f t="shared" si="85"/>
        <v>330.91520000000003</v>
      </c>
      <c r="R2024" s="5"/>
      <c r="S2024" s="5"/>
      <c r="T2024" s="5"/>
    </row>
    <row r="2025" spans="1:20" ht="18" customHeight="1" x14ac:dyDescent="0.25">
      <c r="A2025" s="199">
        <v>527193</v>
      </c>
      <c r="B2025" s="149" t="s">
        <v>133</v>
      </c>
      <c r="C2025" s="139" t="s">
        <v>266</v>
      </c>
      <c r="D2025" s="102"/>
      <c r="E2025" s="102">
        <v>24800</v>
      </c>
      <c r="F2025" s="114" t="s">
        <v>380</v>
      </c>
      <c r="G2025" s="116" t="s">
        <v>715</v>
      </c>
      <c r="H2025" s="116" t="s">
        <v>482</v>
      </c>
      <c r="I2025" s="116" t="s">
        <v>221</v>
      </c>
      <c r="J2025" s="116" t="s">
        <v>742</v>
      </c>
      <c r="K2025" s="117" t="s">
        <v>516</v>
      </c>
      <c r="L2025" s="149" t="s">
        <v>1284</v>
      </c>
      <c r="M2025" s="150">
        <v>21.05</v>
      </c>
      <c r="N2025" s="150">
        <v>1264</v>
      </c>
      <c r="O2025" s="150">
        <v>616</v>
      </c>
      <c r="P2025" s="150">
        <v>425</v>
      </c>
      <c r="Q2025" s="120">
        <f t="shared" si="85"/>
        <v>330.91520000000003</v>
      </c>
      <c r="R2025" s="5"/>
      <c r="S2025" s="5"/>
      <c r="T2025" s="5"/>
    </row>
    <row r="2026" spans="1:20" ht="18" customHeight="1" x14ac:dyDescent="0.25">
      <c r="A2026" s="149">
        <v>521613</v>
      </c>
      <c r="B2026" s="149" t="s">
        <v>133</v>
      </c>
      <c r="C2026" s="139" t="s">
        <v>347</v>
      </c>
      <c r="D2026" s="102"/>
      <c r="E2026" s="102">
        <v>25400</v>
      </c>
      <c r="F2026" s="114" t="s">
        <v>382</v>
      </c>
      <c r="G2026" s="116" t="s">
        <v>244</v>
      </c>
      <c r="H2026" s="116" t="s">
        <v>7</v>
      </c>
      <c r="I2026" s="116" t="s">
        <v>235</v>
      </c>
      <c r="J2026" s="116" t="s">
        <v>209</v>
      </c>
      <c r="K2026" s="117" t="s">
        <v>524</v>
      </c>
      <c r="L2026" s="149">
        <v>4020684650458</v>
      </c>
      <c r="M2026" s="150">
        <v>8.43</v>
      </c>
      <c r="N2026" s="150">
        <v>645</v>
      </c>
      <c r="O2026" s="150">
        <v>550</v>
      </c>
      <c r="P2026" s="150">
        <v>303</v>
      </c>
      <c r="Q2026" s="120">
        <f t="shared" si="85"/>
        <v>107.48925</v>
      </c>
      <c r="R2026" s="5"/>
      <c r="S2026" s="5"/>
      <c r="T2026" s="5"/>
    </row>
    <row r="2027" spans="1:20" ht="18" customHeight="1" x14ac:dyDescent="0.25">
      <c r="A2027" s="149">
        <v>521614</v>
      </c>
      <c r="B2027" s="149" t="s">
        <v>133</v>
      </c>
      <c r="C2027" s="139" t="s">
        <v>347</v>
      </c>
      <c r="D2027" s="102"/>
      <c r="E2027" s="102">
        <v>25400</v>
      </c>
      <c r="F2027" s="114" t="s">
        <v>382</v>
      </c>
      <c r="G2027" s="116" t="s">
        <v>244</v>
      </c>
      <c r="H2027" s="116" t="s">
        <v>7</v>
      </c>
      <c r="I2027" s="116" t="s">
        <v>235</v>
      </c>
      <c r="J2027" s="116" t="s">
        <v>209</v>
      </c>
      <c r="K2027" s="117" t="s">
        <v>529</v>
      </c>
      <c r="L2027" s="149">
        <v>4020684650465</v>
      </c>
      <c r="M2027" s="150">
        <v>8.41</v>
      </c>
      <c r="N2027" s="150">
        <v>645</v>
      </c>
      <c r="O2027" s="150">
        <v>550</v>
      </c>
      <c r="P2027" s="150">
        <v>303</v>
      </c>
      <c r="Q2027" s="120">
        <f t="shared" si="85"/>
        <v>107.48925</v>
      </c>
      <c r="R2027" s="5"/>
      <c r="S2027" s="5"/>
      <c r="T2027" s="5"/>
    </row>
    <row r="2028" spans="1:20" ht="18" customHeight="1" x14ac:dyDescent="0.25">
      <c r="A2028" s="149">
        <v>521585</v>
      </c>
      <c r="B2028" s="149" t="s">
        <v>133</v>
      </c>
      <c r="C2028" s="165" t="s">
        <v>60</v>
      </c>
      <c r="D2028" s="102"/>
      <c r="E2028" s="102">
        <v>13800</v>
      </c>
      <c r="F2028" s="114" t="s">
        <v>382</v>
      </c>
      <c r="G2028" s="116" t="s">
        <v>244</v>
      </c>
      <c r="H2028" s="116" t="s">
        <v>7</v>
      </c>
      <c r="I2028" s="116" t="s">
        <v>235</v>
      </c>
      <c r="J2028" s="116" t="s">
        <v>209</v>
      </c>
      <c r="K2028" s="117" t="s">
        <v>249</v>
      </c>
      <c r="L2028" s="156">
        <v>4020684650175</v>
      </c>
      <c r="M2028" s="150">
        <v>6.25</v>
      </c>
      <c r="N2028" s="150">
        <v>549</v>
      </c>
      <c r="O2028" s="150">
        <v>509</v>
      </c>
      <c r="P2028" s="150">
        <v>303</v>
      </c>
      <c r="Q2028" s="120">
        <f t="shared" si="85"/>
        <v>84.670622999999992</v>
      </c>
      <c r="R2028" s="5"/>
      <c r="S2028" s="5"/>
      <c r="T2028" s="5"/>
    </row>
    <row r="2029" spans="1:20" ht="18" customHeight="1" x14ac:dyDescent="0.25">
      <c r="A2029" s="149">
        <v>521558</v>
      </c>
      <c r="B2029" s="149" t="s">
        <v>133</v>
      </c>
      <c r="C2029" s="139" t="s">
        <v>352</v>
      </c>
      <c r="D2029" s="102"/>
      <c r="E2029" s="102">
        <v>17600</v>
      </c>
      <c r="F2029" s="114" t="s">
        <v>382</v>
      </c>
      <c r="G2029" s="116" t="s">
        <v>215</v>
      </c>
      <c r="H2029" s="116" t="s">
        <v>7</v>
      </c>
      <c r="I2029" s="116" t="s">
        <v>235</v>
      </c>
      <c r="J2029" s="116" t="s">
        <v>209</v>
      </c>
      <c r="K2029" s="117" t="s">
        <v>249</v>
      </c>
      <c r="L2029" s="149">
        <v>4020684649902</v>
      </c>
      <c r="M2029" s="150">
        <v>6.12</v>
      </c>
      <c r="N2029" s="150">
        <v>549</v>
      </c>
      <c r="O2029" s="150">
        <v>509</v>
      </c>
      <c r="P2029" s="150">
        <v>303</v>
      </c>
      <c r="Q2029" s="120">
        <f t="shared" si="85"/>
        <v>84.670622999999992</v>
      </c>
      <c r="R2029" s="5"/>
      <c r="S2029" s="5"/>
      <c r="T2029" s="5"/>
    </row>
    <row r="2030" spans="1:20" ht="18" customHeight="1" x14ac:dyDescent="0.25">
      <c r="A2030" s="149">
        <v>521588</v>
      </c>
      <c r="B2030" s="149" t="s">
        <v>133</v>
      </c>
      <c r="C2030" s="165" t="s">
        <v>123</v>
      </c>
      <c r="D2030" s="102"/>
      <c r="E2030" s="102">
        <v>15600</v>
      </c>
      <c r="F2030" s="114" t="s">
        <v>381</v>
      </c>
      <c r="G2030" s="116" t="s">
        <v>245</v>
      </c>
      <c r="H2030" s="116" t="s">
        <v>7</v>
      </c>
      <c r="I2030" s="116" t="s">
        <v>235</v>
      </c>
      <c r="J2030" s="116" t="s">
        <v>209</v>
      </c>
      <c r="K2030" s="117" t="s">
        <v>256</v>
      </c>
      <c r="L2030" s="149">
        <v>4020684650205</v>
      </c>
      <c r="M2030" s="150">
        <v>7.04</v>
      </c>
      <c r="N2030" s="150">
        <v>604</v>
      </c>
      <c r="O2030" s="150">
        <v>549</v>
      </c>
      <c r="P2030" s="150">
        <v>303</v>
      </c>
      <c r="Q2030" s="120">
        <f t="shared" si="85"/>
        <v>100.47358800000001</v>
      </c>
      <c r="R2030" s="5"/>
      <c r="S2030" s="5"/>
      <c r="T2030" s="5"/>
    </row>
    <row r="2031" spans="1:20" ht="18" customHeight="1" x14ac:dyDescent="0.25">
      <c r="A2031" s="149">
        <v>523098</v>
      </c>
      <c r="B2031" s="149" t="s">
        <v>133</v>
      </c>
      <c r="C2031" s="139" t="s">
        <v>319</v>
      </c>
      <c r="D2031" s="102"/>
      <c r="E2031" s="102">
        <v>19900</v>
      </c>
      <c r="F2031" s="114" t="s">
        <v>381</v>
      </c>
      <c r="G2031" s="195" t="s">
        <v>371</v>
      </c>
      <c r="H2031" s="116" t="s">
        <v>7</v>
      </c>
      <c r="I2031" s="116" t="s">
        <v>235</v>
      </c>
      <c r="J2031" s="116" t="s">
        <v>209</v>
      </c>
      <c r="K2031" s="117" t="s">
        <v>256</v>
      </c>
      <c r="L2031" s="149">
        <v>4020684680547</v>
      </c>
      <c r="M2031" s="150">
        <v>7.27</v>
      </c>
      <c r="N2031" s="146">
        <v>580</v>
      </c>
      <c r="O2031" s="150">
        <v>520</v>
      </c>
      <c r="P2031" s="150">
        <v>255</v>
      </c>
      <c r="Q2031" s="120">
        <f t="shared" si="85"/>
        <v>76.908000000000001</v>
      </c>
      <c r="R2031" s="5"/>
      <c r="S2031" s="5"/>
      <c r="T2031" s="5"/>
    </row>
    <row r="2032" spans="1:20" ht="18" customHeight="1" x14ac:dyDescent="0.25">
      <c r="A2032" s="149">
        <v>521589</v>
      </c>
      <c r="B2032" s="149" t="s">
        <v>133</v>
      </c>
      <c r="C2032" s="165" t="s">
        <v>61</v>
      </c>
      <c r="D2032" s="102"/>
      <c r="E2032" s="102">
        <v>14500</v>
      </c>
      <c r="F2032" s="114" t="s">
        <v>382</v>
      </c>
      <c r="G2032" s="116" t="s">
        <v>244</v>
      </c>
      <c r="H2032" s="116" t="s">
        <v>7</v>
      </c>
      <c r="I2032" s="116" t="s">
        <v>235</v>
      </c>
      <c r="J2032" s="116" t="s">
        <v>209</v>
      </c>
      <c r="K2032" s="117" t="s">
        <v>249</v>
      </c>
      <c r="L2032" s="149">
        <v>4020684650212</v>
      </c>
      <c r="M2032" s="150">
        <v>7.02</v>
      </c>
      <c r="N2032" s="150">
        <v>604</v>
      </c>
      <c r="O2032" s="150">
        <v>549</v>
      </c>
      <c r="P2032" s="150">
        <v>303</v>
      </c>
      <c r="Q2032" s="120">
        <f t="shared" si="85"/>
        <v>100.47358800000001</v>
      </c>
      <c r="R2032" s="5"/>
      <c r="S2032" s="5"/>
      <c r="T2032" s="5"/>
    </row>
    <row r="2033" spans="1:20" ht="18" customHeight="1" x14ac:dyDescent="0.25">
      <c r="A2033" s="149">
        <v>521559</v>
      </c>
      <c r="B2033" s="149" t="s">
        <v>133</v>
      </c>
      <c r="C2033" s="139" t="s">
        <v>351</v>
      </c>
      <c r="D2033" s="102"/>
      <c r="E2033" s="102">
        <v>18500</v>
      </c>
      <c r="F2033" s="114" t="s">
        <v>382</v>
      </c>
      <c r="G2033" s="116" t="s">
        <v>215</v>
      </c>
      <c r="H2033" s="116" t="s">
        <v>7</v>
      </c>
      <c r="I2033" s="116" t="s">
        <v>235</v>
      </c>
      <c r="J2033" s="116" t="s">
        <v>209</v>
      </c>
      <c r="K2033" s="117" t="s">
        <v>249</v>
      </c>
      <c r="L2033" s="149">
        <v>4020684649919</v>
      </c>
      <c r="M2033" s="150">
        <v>6.94</v>
      </c>
      <c r="N2033" s="150">
        <v>604</v>
      </c>
      <c r="O2033" s="150">
        <v>549</v>
      </c>
      <c r="P2033" s="150">
        <v>303</v>
      </c>
      <c r="Q2033" s="120">
        <f t="shared" si="85"/>
        <v>100.47358800000001</v>
      </c>
      <c r="R2033" s="5"/>
      <c r="S2033" s="5"/>
      <c r="T2033" s="5"/>
    </row>
    <row r="2034" spans="1:20" ht="18" customHeight="1" x14ac:dyDescent="0.25">
      <c r="A2034" s="149">
        <v>521591</v>
      </c>
      <c r="B2034" s="149" t="s">
        <v>133</v>
      </c>
      <c r="C2034" s="165" t="s">
        <v>62</v>
      </c>
      <c r="D2034" s="102"/>
      <c r="E2034" s="102">
        <v>14800</v>
      </c>
      <c r="F2034" s="114" t="s">
        <v>382</v>
      </c>
      <c r="G2034" s="116" t="s">
        <v>244</v>
      </c>
      <c r="H2034" s="116" t="s">
        <v>7</v>
      </c>
      <c r="I2034" s="116" t="s">
        <v>235</v>
      </c>
      <c r="J2034" s="116" t="s">
        <v>209</v>
      </c>
      <c r="K2034" s="117" t="s">
        <v>249</v>
      </c>
      <c r="L2034" s="149">
        <v>4020684650236</v>
      </c>
      <c r="M2034" s="150">
        <v>7.17</v>
      </c>
      <c r="N2034" s="150">
        <v>645</v>
      </c>
      <c r="O2034" s="150">
        <v>550</v>
      </c>
      <c r="P2034" s="150">
        <v>303</v>
      </c>
      <c r="Q2034" s="120">
        <f t="shared" si="85"/>
        <v>107.48925</v>
      </c>
      <c r="R2034" s="5"/>
      <c r="S2034" s="5"/>
      <c r="T2034" s="5"/>
    </row>
    <row r="2035" spans="1:20" ht="18" customHeight="1" x14ac:dyDescent="0.25">
      <c r="A2035" s="149">
        <v>521592</v>
      </c>
      <c r="B2035" s="149" t="s">
        <v>133</v>
      </c>
      <c r="C2035" s="165" t="s">
        <v>166</v>
      </c>
      <c r="D2035" s="102"/>
      <c r="E2035" s="102">
        <v>16100</v>
      </c>
      <c r="F2035" s="114" t="s">
        <v>381</v>
      </c>
      <c r="G2035" s="116" t="s">
        <v>245</v>
      </c>
      <c r="H2035" s="116" t="s">
        <v>7</v>
      </c>
      <c r="I2035" s="116" t="s">
        <v>235</v>
      </c>
      <c r="J2035" s="116" t="s">
        <v>209</v>
      </c>
      <c r="K2035" s="117" t="s">
        <v>256</v>
      </c>
      <c r="L2035" s="149">
        <v>4020684650243</v>
      </c>
      <c r="M2035" s="150">
        <v>8.75</v>
      </c>
      <c r="N2035" s="150">
        <v>810</v>
      </c>
      <c r="O2035" s="150">
        <v>550</v>
      </c>
      <c r="P2035" s="150">
        <v>303</v>
      </c>
      <c r="Q2035" s="120">
        <f t="shared" si="85"/>
        <v>134.98649999999998</v>
      </c>
      <c r="R2035" s="5"/>
      <c r="S2035" s="5"/>
      <c r="T2035" s="5"/>
    </row>
    <row r="2036" spans="1:20" ht="18" customHeight="1" x14ac:dyDescent="0.25">
      <c r="A2036" s="149">
        <v>523099</v>
      </c>
      <c r="B2036" s="149" t="s">
        <v>133</v>
      </c>
      <c r="C2036" s="139" t="s">
        <v>318</v>
      </c>
      <c r="D2036" s="102"/>
      <c r="E2036" s="102">
        <v>20900</v>
      </c>
      <c r="F2036" s="114" t="s">
        <v>381</v>
      </c>
      <c r="G2036" s="195" t="s">
        <v>371</v>
      </c>
      <c r="H2036" s="116" t="s">
        <v>7</v>
      </c>
      <c r="I2036" s="116" t="s">
        <v>235</v>
      </c>
      <c r="J2036" s="116" t="s">
        <v>209</v>
      </c>
      <c r="K2036" s="117" t="s">
        <v>256</v>
      </c>
      <c r="L2036" s="149">
        <v>4020684680554</v>
      </c>
      <c r="M2036" s="150">
        <v>11</v>
      </c>
      <c r="N2036" s="150">
        <v>810</v>
      </c>
      <c r="O2036" s="150">
        <v>280</v>
      </c>
      <c r="P2036" s="150">
        <v>520</v>
      </c>
      <c r="Q2036" s="120">
        <f t="shared" si="85"/>
        <v>117.93599999999998</v>
      </c>
      <c r="T2036" s="5"/>
    </row>
    <row r="2037" spans="1:20" ht="18" customHeight="1" x14ac:dyDescent="0.25">
      <c r="A2037" s="149">
        <v>521593</v>
      </c>
      <c r="B2037" s="149" t="s">
        <v>133</v>
      </c>
      <c r="C2037" s="165" t="s">
        <v>63</v>
      </c>
      <c r="D2037" s="102"/>
      <c r="E2037" s="102">
        <v>15200</v>
      </c>
      <c r="F2037" s="114" t="s">
        <v>382</v>
      </c>
      <c r="G2037" s="116" t="s">
        <v>244</v>
      </c>
      <c r="H2037" s="116" t="s">
        <v>7</v>
      </c>
      <c r="I2037" s="116" t="s">
        <v>235</v>
      </c>
      <c r="J2037" s="116" t="s">
        <v>209</v>
      </c>
      <c r="K2037" s="117" t="s">
        <v>249</v>
      </c>
      <c r="L2037" s="156">
        <v>4020684650250</v>
      </c>
      <c r="M2037" s="146">
        <v>8.66</v>
      </c>
      <c r="N2037" s="146">
        <v>810</v>
      </c>
      <c r="O2037" s="150">
        <v>550</v>
      </c>
      <c r="P2037" s="150">
        <v>303</v>
      </c>
      <c r="Q2037" s="120">
        <f t="shared" si="85"/>
        <v>134.98649999999998</v>
      </c>
      <c r="T2037" s="5"/>
    </row>
    <row r="2038" spans="1:20" ht="18" customHeight="1" x14ac:dyDescent="0.25">
      <c r="A2038" s="149">
        <v>521560</v>
      </c>
      <c r="B2038" s="149" t="s">
        <v>133</v>
      </c>
      <c r="C2038" s="139" t="s">
        <v>350</v>
      </c>
      <c r="D2038" s="102"/>
      <c r="E2038" s="102">
        <v>19600</v>
      </c>
      <c r="F2038" s="114" t="s">
        <v>382</v>
      </c>
      <c r="G2038" s="116" t="s">
        <v>215</v>
      </c>
      <c r="H2038" s="116" t="s">
        <v>7</v>
      </c>
      <c r="I2038" s="116" t="s">
        <v>235</v>
      </c>
      <c r="J2038" s="116" t="s">
        <v>209</v>
      </c>
      <c r="K2038" s="117" t="s">
        <v>249</v>
      </c>
      <c r="L2038" s="149">
        <v>4020684649926</v>
      </c>
      <c r="M2038" s="146">
        <v>8.5</v>
      </c>
      <c r="N2038" s="150">
        <v>810</v>
      </c>
      <c r="O2038" s="150">
        <v>550</v>
      </c>
      <c r="P2038" s="150">
        <v>303</v>
      </c>
      <c r="Q2038" s="120">
        <f t="shared" si="85"/>
        <v>134.98649999999998</v>
      </c>
      <c r="T2038" s="5"/>
    </row>
    <row r="2039" spans="1:20" ht="18" customHeight="1" x14ac:dyDescent="0.25">
      <c r="A2039" s="149">
        <v>514718</v>
      </c>
      <c r="B2039" s="149" t="s">
        <v>133</v>
      </c>
      <c r="C2039" s="165" t="s">
        <v>80</v>
      </c>
      <c r="D2039" s="102"/>
      <c r="E2039" s="102">
        <v>9600</v>
      </c>
      <c r="F2039" s="114" t="s">
        <v>375</v>
      </c>
      <c r="G2039" s="125" t="s">
        <v>4</v>
      </c>
      <c r="H2039" s="125" t="s">
        <v>482</v>
      </c>
      <c r="I2039" s="125" t="s">
        <v>237</v>
      </c>
      <c r="J2039" s="116" t="s">
        <v>209</v>
      </c>
      <c r="K2039" s="117" t="s">
        <v>447</v>
      </c>
      <c r="L2039" s="149">
        <v>4020684431514</v>
      </c>
      <c r="M2039" s="150">
        <v>13.5</v>
      </c>
      <c r="N2039" s="150">
        <v>1014</v>
      </c>
      <c r="O2039" s="150">
        <v>614</v>
      </c>
      <c r="P2039" s="150">
        <v>398</v>
      </c>
      <c r="Q2039" s="120">
        <f t="shared" si="85"/>
        <v>247.79320799999999</v>
      </c>
      <c r="T2039" s="5"/>
    </row>
    <row r="2040" spans="1:20" ht="18" customHeight="1" x14ac:dyDescent="0.25">
      <c r="A2040" s="149">
        <v>514724</v>
      </c>
      <c r="B2040" s="149" t="s">
        <v>133</v>
      </c>
      <c r="C2040" s="165" t="s">
        <v>80</v>
      </c>
      <c r="D2040" s="102"/>
      <c r="E2040" s="102">
        <v>9600</v>
      </c>
      <c r="F2040" s="114" t="s">
        <v>375</v>
      </c>
      <c r="G2040" s="125" t="s">
        <v>2</v>
      </c>
      <c r="H2040" s="125" t="s">
        <v>482</v>
      </c>
      <c r="I2040" s="125" t="s">
        <v>237</v>
      </c>
      <c r="J2040" s="116" t="s">
        <v>209</v>
      </c>
      <c r="K2040" s="117" t="s">
        <v>447</v>
      </c>
      <c r="L2040" s="149">
        <v>4020684432870</v>
      </c>
      <c r="M2040" s="150">
        <v>15</v>
      </c>
      <c r="N2040" s="150">
        <v>1014</v>
      </c>
      <c r="O2040" s="150">
        <v>614</v>
      </c>
      <c r="P2040" s="150">
        <v>398</v>
      </c>
      <c r="Q2040" s="120">
        <f t="shared" si="85"/>
        <v>247.79320799999999</v>
      </c>
      <c r="T2040" s="5"/>
    </row>
    <row r="2041" spans="1:20" ht="18" customHeight="1" x14ac:dyDescent="0.25">
      <c r="A2041" s="149">
        <v>515069</v>
      </c>
      <c r="B2041" s="149" t="s">
        <v>133</v>
      </c>
      <c r="C2041" s="165" t="s">
        <v>80</v>
      </c>
      <c r="D2041" s="102"/>
      <c r="E2041" s="102">
        <v>9600</v>
      </c>
      <c r="F2041" s="114" t="s">
        <v>375</v>
      </c>
      <c r="G2041" s="125" t="s">
        <v>16</v>
      </c>
      <c r="H2041" s="125" t="s">
        <v>482</v>
      </c>
      <c r="I2041" s="125" t="s">
        <v>237</v>
      </c>
      <c r="J2041" s="116" t="s">
        <v>209</v>
      </c>
      <c r="K2041" s="117" t="s">
        <v>447</v>
      </c>
      <c r="L2041" s="149">
        <v>4020684439329</v>
      </c>
      <c r="M2041" s="150">
        <v>13.5</v>
      </c>
      <c r="N2041" s="146">
        <v>1014</v>
      </c>
      <c r="O2041" s="150">
        <v>614</v>
      </c>
      <c r="P2041" s="150">
        <v>398</v>
      </c>
      <c r="Q2041" s="120">
        <f t="shared" si="85"/>
        <v>247.79320799999999</v>
      </c>
      <c r="T2041" s="5"/>
    </row>
    <row r="2042" spans="1:20" ht="18" customHeight="1" x14ac:dyDescent="0.25">
      <c r="A2042" s="149">
        <v>526012</v>
      </c>
      <c r="B2042" s="149" t="s">
        <v>133</v>
      </c>
      <c r="C2042" s="197" t="s">
        <v>80</v>
      </c>
      <c r="D2042" s="102"/>
      <c r="E2042" s="102">
        <v>9600</v>
      </c>
      <c r="F2042" s="114" t="s">
        <v>375</v>
      </c>
      <c r="G2042" s="116" t="s">
        <v>222</v>
      </c>
      <c r="H2042" s="116" t="s">
        <v>482</v>
      </c>
      <c r="I2042" s="116" t="s">
        <v>237</v>
      </c>
      <c r="J2042" s="116" t="s">
        <v>209</v>
      </c>
      <c r="K2042" s="117" t="s">
        <v>447</v>
      </c>
      <c r="L2042" s="149">
        <v>4020684730228</v>
      </c>
      <c r="M2042" s="150">
        <v>13.5</v>
      </c>
      <c r="N2042" s="150">
        <v>1014</v>
      </c>
      <c r="O2042" s="150">
        <v>614</v>
      </c>
      <c r="P2042" s="150">
        <v>398</v>
      </c>
      <c r="Q2042" s="120">
        <f t="shared" si="85"/>
        <v>247.79320799999999</v>
      </c>
      <c r="T2042" s="5"/>
    </row>
    <row r="2043" spans="1:20" ht="18" customHeight="1" x14ac:dyDescent="0.25">
      <c r="A2043" s="149">
        <v>527382</v>
      </c>
      <c r="B2043" s="149" t="s">
        <v>133</v>
      </c>
      <c r="C2043" s="197" t="s">
        <v>80</v>
      </c>
      <c r="D2043" s="102"/>
      <c r="E2043" s="102">
        <v>9600</v>
      </c>
      <c r="F2043" s="114" t="s">
        <v>375</v>
      </c>
      <c r="G2043" s="158" t="s">
        <v>716</v>
      </c>
      <c r="H2043" s="116" t="s">
        <v>482</v>
      </c>
      <c r="I2043" s="116" t="s">
        <v>237</v>
      </c>
      <c r="J2043" s="116" t="s">
        <v>209</v>
      </c>
      <c r="K2043" s="117" t="s">
        <v>447</v>
      </c>
      <c r="L2043" s="149" t="s">
        <v>1285</v>
      </c>
      <c r="M2043" s="150">
        <v>13.5</v>
      </c>
      <c r="N2043" s="150">
        <v>999</v>
      </c>
      <c r="O2043" s="150">
        <v>614</v>
      </c>
      <c r="P2043" s="150">
        <v>333</v>
      </c>
      <c r="Q2043" s="120">
        <f t="shared" si="85"/>
        <v>204.25753800000001</v>
      </c>
      <c r="T2043" s="5"/>
    </row>
    <row r="2044" spans="1:20" ht="18" customHeight="1" x14ac:dyDescent="0.25">
      <c r="A2044" s="149">
        <v>527199</v>
      </c>
      <c r="B2044" s="149" t="s">
        <v>133</v>
      </c>
      <c r="C2044" s="197" t="s">
        <v>80</v>
      </c>
      <c r="D2044" s="102"/>
      <c r="E2044" s="102">
        <v>9600</v>
      </c>
      <c r="F2044" s="114" t="s">
        <v>375</v>
      </c>
      <c r="G2044" s="116" t="s">
        <v>715</v>
      </c>
      <c r="H2044" s="116" t="s">
        <v>482</v>
      </c>
      <c r="I2044" s="116" t="s">
        <v>237</v>
      </c>
      <c r="J2044" s="116" t="s">
        <v>209</v>
      </c>
      <c r="K2044" s="117" t="s">
        <v>447</v>
      </c>
      <c r="L2044" s="149" t="s">
        <v>1286</v>
      </c>
      <c r="M2044" s="150">
        <v>13.5</v>
      </c>
      <c r="N2044" s="150">
        <v>999</v>
      </c>
      <c r="O2044" s="150">
        <v>614</v>
      </c>
      <c r="P2044" s="150">
        <v>333</v>
      </c>
      <c r="Q2044" s="120">
        <f t="shared" si="85"/>
        <v>204.25753800000001</v>
      </c>
      <c r="T2044" s="5"/>
    </row>
    <row r="2045" spans="1:20" ht="18" customHeight="1" x14ac:dyDescent="0.25">
      <c r="A2045" s="149">
        <v>524711</v>
      </c>
      <c r="B2045" s="149" t="s">
        <v>133</v>
      </c>
      <c r="C2045" s="165" t="s">
        <v>401</v>
      </c>
      <c r="D2045" s="102"/>
      <c r="E2045" s="102">
        <v>8200</v>
      </c>
      <c r="F2045" s="114" t="s">
        <v>375</v>
      </c>
      <c r="G2045" s="116" t="s">
        <v>2</v>
      </c>
      <c r="H2045" s="116" t="s">
        <v>482</v>
      </c>
      <c r="I2045" s="116" t="s">
        <v>237</v>
      </c>
      <c r="J2045" s="116" t="s">
        <v>209</v>
      </c>
      <c r="K2045" s="117" t="s">
        <v>447</v>
      </c>
      <c r="L2045" s="149">
        <v>4020684701488</v>
      </c>
      <c r="M2045" s="150">
        <v>13.21</v>
      </c>
      <c r="N2045" s="150">
        <v>809</v>
      </c>
      <c r="O2045" s="150">
        <v>614</v>
      </c>
      <c r="P2045" s="150">
        <v>331</v>
      </c>
      <c r="Q2045" s="120">
        <f t="shared" si="85"/>
        <v>164.41630599999999</v>
      </c>
      <c r="T2045" s="5"/>
    </row>
    <row r="2046" spans="1:20" ht="18" customHeight="1" x14ac:dyDescent="0.25">
      <c r="A2046" s="149">
        <v>524715</v>
      </c>
      <c r="B2046" s="149" t="s">
        <v>133</v>
      </c>
      <c r="C2046" s="165" t="s">
        <v>401</v>
      </c>
      <c r="D2046" s="102"/>
      <c r="E2046" s="102">
        <v>8200</v>
      </c>
      <c r="F2046" s="114" t="s">
        <v>375</v>
      </c>
      <c r="G2046" s="116" t="s">
        <v>4</v>
      </c>
      <c r="H2046" s="116" t="s">
        <v>482</v>
      </c>
      <c r="I2046" s="116" t="s">
        <v>237</v>
      </c>
      <c r="J2046" s="116" t="s">
        <v>209</v>
      </c>
      <c r="K2046" s="117" t="s">
        <v>447</v>
      </c>
      <c r="L2046" s="149">
        <v>4020684701525</v>
      </c>
      <c r="M2046" s="150">
        <v>13.21</v>
      </c>
      <c r="N2046" s="150">
        <v>809</v>
      </c>
      <c r="O2046" s="150">
        <v>614</v>
      </c>
      <c r="P2046" s="150">
        <v>331</v>
      </c>
      <c r="Q2046" s="120">
        <f t="shared" si="85"/>
        <v>164.41630599999999</v>
      </c>
      <c r="T2046" s="5"/>
    </row>
    <row r="2047" spans="1:20" ht="18" customHeight="1" x14ac:dyDescent="0.25">
      <c r="A2047" s="149">
        <v>524720</v>
      </c>
      <c r="B2047" s="149" t="s">
        <v>133</v>
      </c>
      <c r="C2047" s="165" t="s">
        <v>401</v>
      </c>
      <c r="D2047" s="102"/>
      <c r="E2047" s="102">
        <v>8200</v>
      </c>
      <c r="F2047" s="114" t="s">
        <v>375</v>
      </c>
      <c r="G2047" s="116" t="s">
        <v>16</v>
      </c>
      <c r="H2047" s="116" t="s">
        <v>482</v>
      </c>
      <c r="I2047" s="116" t="s">
        <v>237</v>
      </c>
      <c r="J2047" s="116" t="s">
        <v>209</v>
      </c>
      <c r="K2047" s="117" t="s">
        <v>447</v>
      </c>
      <c r="L2047" s="149">
        <v>4020684701570</v>
      </c>
      <c r="M2047" s="150">
        <v>13.21</v>
      </c>
      <c r="N2047" s="150">
        <v>809</v>
      </c>
      <c r="O2047" s="150">
        <v>614</v>
      </c>
      <c r="P2047" s="150">
        <v>331</v>
      </c>
      <c r="Q2047" s="120">
        <f t="shared" si="85"/>
        <v>164.41630599999999</v>
      </c>
      <c r="T2047" s="5"/>
    </row>
    <row r="2048" spans="1:20" ht="18" customHeight="1" x14ac:dyDescent="0.25">
      <c r="A2048" s="149">
        <v>526008</v>
      </c>
      <c r="B2048" s="149" t="s">
        <v>133</v>
      </c>
      <c r="C2048" s="165" t="s">
        <v>401</v>
      </c>
      <c r="D2048" s="102"/>
      <c r="E2048" s="102">
        <v>8200</v>
      </c>
      <c r="F2048" s="114" t="s">
        <v>375</v>
      </c>
      <c r="G2048" s="116" t="s">
        <v>222</v>
      </c>
      <c r="H2048" s="116" t="s">
        <v>482</v>
      </c>
      <c r="I2048" s="116" t="s">
        <v>237</v>
      </c>
      <c r="J2048" s="116" t="s">
        <v>209</v>
      </c>
      <c r="K2048" s="117" t="s">
        <v>447</v>
      </c>
      <c r="L2048" s="149">
        <v>4020684730266</v>
      </c>
      <c r="M2048" s="150">
        <v>13.21</v>
      </c>
      <c r="N2048" s="150">
        <v>809</v>
      </c>
      <c r="O2048" s="150">
        <v>614</v>
      </c>
      <c r="P2048" s="150">
        <v>331</v>
      </c>
      <c r="Q2048" s="120">
        <f t="shared" si="85"/>
        <v>164.41630599999999</v>
      </c>
      <c r="T2048" s="5"/>
    </row>
    <row r="2049" spans="1:20" ht="18" customHeight="1" x14ac:dyDescent="0.25">
      <c r="A2049" s="149">
        <v>527379</v>
      </c>
      <c r="B2049" s="149" t="s">
        <v>133</v>
      </c>
      <c r="C2049" s="165" t="s">
        <v>401</v>
      </c>
      <c r="D2049" s="102"/>
      <c r="E2049" s="102">
        <v>8200</v>
      </c>
      <c r="F2049" s="114" t="s">
        <v>375</v>
      </c>
      <c r="G2049" s="158" t="s">
        <v>716</v>
      </c>
      <c r="H2049" s="116" t="s">
        <v>482</v>
      </c>
      <c r="I2049" s="116" t="s">
        <v>237</v>
      </c>
      <c r="J2049" s="116" t="s">
        <v>209</v>
      </c>
      <c r="K2049" s="117" t="s">
        <v>447</v>
      </c>
      <c r="L2049" s="149" t="s">
        <v>1287</v>
      </c>
      <c r="M2049" s="150">
        <v>13.21</v>
      </c>
      <c r="N2049" s="150">
        <v>809</v>
      </c>
      <c r="O2049" s="150">
        <v>614</v>
      </c>
      <c r="P2049" s="150">
        <v>331</v>
      </c>
      <c r="Q2049" s="120">
        <f t="shared" si="85"/>
        <v>164.41630599999999</v>
      </c>
      <c r="T2049" s="5"/>
    </row>
    <row r="2050" spans="1:20" ht="18" customHeight="1" x14ac:dyDescent="0.25">
      <c r="A2050" s="149">
        <v>527196</v>
      </c>
      <c r="B2050" s="149" t="s">
        <v>133</v>
      </c>
      <c r="C2050" s="165" t="s">
        <v>401</v>
      </c>
      <c r="D2050" s="102"/>
      <c r="E2050" s="102">
        <v>8200</v>
      </c>
      <c r="F2050" s="114" t="s">
        <v>375</v>
      </c>
      <c r="G2050" s="116" t="s">
        <v>715</v>
      </c>
      <c r="H2050" s="116" t="s">
        <v>482</v>
      </c>
      <c r="I2050" s="116" t="s">
        <v>237</v>
      </c>
      <c r="J2050" s="116" t="s">
        <v>209</v>
      </c>
      <c r="K2050" s="117" t="s">
        <v>447</v>
      </c>
      <c r="L2050" s="149" t="s">
        <v>1288</v>
      </c>
      <c r="M2050" s="150">
        <v>13.21</v>
      </c>
      <c r="N2050" s="150">
        <v>809</v>
      </c>
      <c r="O2050" s="150">
        <v>614</v>
      </c>
      <c r="P2050" s="150">
        <v>331</v>
      </c>
      <c r="Q2050" s="120">
        <f t="shared" si="85"/>
        <v>164.41630599999999</v>
      </c>
      <c r="T2050" s="5"/>
    </row>
    <row r="2051" spans="1:20" ht="18" customHeight="1" x14ac:dyDescent="0.25">
      <c r="A2051" s="149">
        <v>527384</v>
      </c>
      <c r="B2051" s="149" t="s">
        <v>133</v>
      </c>
      <c r="C2051" s="165" t="s">
        <v>79</v>
      </c>
      <c r="D2051" s="102"/>
      <c r="E2051" s="102">
        <v>7900</v>
      </c>
      <c r="F2051" s="114" t="s">
        <v>375</v>
      </c>
      <c r="G2051" s="158" t="s">
        <v>716</v>
      </c>
      <c r="H2051" s="116" t="s">
        <v>482</v>
      </c>
      <c r="I2051" s="116" t="s">
        <v>208</v>
      </c>
      <c r="J2051" s="116" t="s">
        <v>209</v>
      </c>
      <c r="K2051" s="117" t="s">
        <v>447</v>
      </c>
      <c r="L2051" s="149" t="s">
        <v>1289</v>
      </c>
      <c r="M2051" s="150">
        <v>17</v>
      </c>
      <c r="N2051" s="150">
        <v>1126</v>
      </c>
      <c r="O2051" s="146">
        <v>616</v>
      </c>
      <c r="P2051" s="146">
        <v>425</v>
      </c>
      <c r="Q2051" s="120">
        <f t="shared" si="85"/>
        <v>294.78679999999997</v>
      </c>
      <c r="T2051" s="5"/>
    </row>
    <row r="2052" spans="1:20" ht="18" customHeight="1" x14ac:dyDescent="0.25">
      <c r="A2052" s="149">
        <v>527201</v>
      </c>
      <c r="B2052" s="149" t="s">
        <v>133</v>
      </c>
      <c r="C2052" s="165" t="s">
        <v>79</v>
      </c>
      <c r="D2052" s="102"/>
      <c r="E2052" s="102">
        <v>7900</v>
      </c>
      <c r="F2052" s="114" t="s">
        <v>375</v>
      </c>
      <c r="G2052" s="116" t="s">
        <v>715</v>
      </c>
      <c r="H2052" s="116" t="s">
        <v>482</v>
      </c>
      <c r="I2052" s="116" t="s">
        <v>208</v>
      </c>
      <c r="J2052" s="116" t="s">
        <v>209</v>
      </c>
      <c r="K2052" s="117" t="s">
        <v>447</v>
      </c>
      <c r="L2052" s="149" t="s">
        <v>1290</v>
      </c>
      <c r="M2052" s="150">
        <v>17</v>
      </c>
      <c r="N2052" s="150">
        <v>1126</v>
      </c>
      <c r="O2052" s="146">
        <v>616</v>
      </c>
      <c r="P2052" s="146">
        <v>425</v>
      </c>
      <c r="Q2052" s="120">
        <f t="shared" si="85"/>
        <v>294.78679999999997</v>
      </c>
      <c r="T2052" s="5"/>
    </row>
    <row r="2053" spans="1:20" ht="18" customHeight="1" x14ac:dyDescent="0.25">
      <c r="A2053" s="149">
        <v>516740</v>
      </c>
      <c r="B2053" s="149" t="s">
        <v>133</v>
      </c>
      <c r="C2053" s="165" t="s">
        <v>79</v>
      </c>
      <c r="D2053" s="102"/>
      <c r="E2053" s="102">
        <v>7900</v>
      </c>
      <c r="F2053" s="114" t="s">
        <v>375</v>
      </c>
      <c r="G2053" s="116" t="s">
        <v>4</v>
      </c>
      <c r="H2053" s="116" t="s">
        <v>482</v>
      </c>
      <c r="I2053" s="116" t="s">
        <v>208</v>
      </c>
      <c r="J2053" s="116" t="s">
        <v>209</v>
      </c>
      <c r="K2053" s="117" t="s">
        <v>447</v>
      </c>
      <c r="L2053" s="149">
        <v>4020684490115</v>
      </c>
      <c r="M2053" s="150">
        <v>17</v>
      </c>
      <c r="N2053" s="150">
        <v>1126</v>
      </c>
      <c r="O2053" s="150">
        <v>616</v>
      </c>
      <c r="P2053" s="150">
        <v>425</v>
      </c>
      <c r="Q2053" s="120">
        <f t="shared" si="85"/>
        <v>294.78679999999997</v>
      </c>
      <c r="T2053" s="5"/>
    </row>
    <row r="2054" spans="1:20" ht="18" customHeight="1" x14ac:dyDescent="0.25">
      <c r="A2054" s="149">
        <v>516745</v>
      </c>
      <c r="B2054" s="149" t="s">
        <v>133</v>
      </c>
      <c r="C2054" s="165" t="s">
        <v>79</v>
      </c>
      <c r="D2054" s="102"/>
      <c r="E2054" s="102">
        <v>7900</v>
      </c>
      <c r="F2054" s="114" t="s">
        <v>375</v>
      </c>
      <c r="G2054" s="116" t="s">
        <v>16</v>
      </c>
      <c r="H2054" s="116" t="s">
        <v>482</v>
      </c>
      <c r="I2054" s="116" t="s">
        <v>208</v>
      </c>
      <c r="J2054" s="116" t="s">
        <v>209</v>
      </c>
      <c r="K2054" s="117" t="s">
        <v>447</v>
      </c>
      <c r="L2054" s="149">
        <v>4020684490160</v>
      </c>
      <c r="M2054" s="150">
        <v>17</v>
      </c>
      <c r="N2054" s="150">
        <v>1126</v>
      </c>
      <c r="O2054" s="146">
        <v>616</v>
      </c>
      <c r="P2054" s="150">
        <v>425</v>
      </c>
      <c r="Q2054" s="120">
        <f t="shared" si="85"/>
        <v>294.78679999999997</v>
      </c>
      <c r="T2054" s="5"/>
    </row>
    <row r="2055" spans="1:20" ht="18" customHeight="1" x14ac:dyDescent="0.25">
      <c r="A2055" s="149">
        <v>516748</v>
      </c>
      <c r="B2055" s="149" t="s">
        <v>133</v>
      </c>
      <c r="C2055" s="165" t="s">
        <v>79</v>
      </c>
      <c r="D2055" s="102"/>
      <c r="E2055" s="102">
        <v>7900</v>
      </c>
      <c r="F2055" s="114" t="s">
        <v>375</v>
      </c>
      <c r="G2055" s="116" t="s">
        <v>2</v>
      </c>
      <c r="H2055" s="116" t="s">
        <v>482</v>
      </c>
      <c r="I2055" s="116" t="s">
        <v>208</v>
      </c>
      <c r="J2055" s="116" t="s">
        <v>209</v>
      </c>
      <c r="K2055" s="117" t="s">
        <v>447</v>
      </c>
      <c r="L2055" s="149">
        <v>4020684490191</v>
      </c>
      <c r="M2055" s="150">
        <v>17</v>
      </c>
      <c r="N2055" s="150">
        <v>1126</v>
      </c>
      <c r="O2055" s="146">
        <v>616</v>
      </c>
      <c r="P2055" s="146">
        <v>425</v>
      </c>
      <c r="Q2055" s="120">
        <f t="shared" si="85"/>
        <v>294.78679999999997</v>
      </c>
      <c r="T2055" s="5"/>
    </row>
    <row r="2056" spans="1:20" ht="18" customHeight="1" x14ac:dyDescent="0.25">
      <c r="A2056" s="149">
        <v>526011</v>
      </c>
      <c r="B2056" s="149" t="s">
        <v>133</v>
      </c>
      <c r="C2056" s="197" t="s">
        <v>79</v>
      </c>
      <c r="D2056" s="102"/>
      <c r="E2056" s="102">
        <v>7900</v>
      </c>
      <c r="F2056" s="114" t="s">
        <v>375</v>
      </c>
      <c r="G2056" s="116" t="s">
        <v>222</v>
      </c>
      <c r="H2056" s="116" t="s">
        <v>482</v>
      </c>
      <c r="I2056" s="116" t="s">
        <v>208</v>
      </c>
      <c r="J2056" s="116" t="s">
        <v>209</v>
      </c>
      <c r="K2056" s="117" t="s">
        <v>447</v>
      </c>
      <c r="L2056" s="149">
        <v>4020684730235</v>
      </c>
      <c r="M2056" s="150">
        <v>17</v>
      </c>
      <c r="N2056" s="150">
        <v>1126</v>
      </c>
      <c r="O2056" s="146">
        <v>616</v>
      </c>
      <c r="P2056" s="146">
        <v>425</v>
      </c>
      <c r="Q2056" s="120">
        <f t="shared" si="85"/>
        <v>294.78679999999997</v>
      </c>
      <c r="T2056" s="5"/>
    </row>
    <row r="2057" spans="1:20" ht="18" customHeight="1" x14ac:dyDescent="0.25">
      <c r="A2057" s="149">
        <v>520502</v>
      </c>
      <c r="B2057" s="149" t="s">
        <v>133</v>
      </c>
      <c r="C2057" s="197" t="s">
        <v>156</v>
      </c>
      <c r="D2057" s="102"/>
      <c r="E2057" s="102">
        <v>9600</v>
      </c>
      <c r="F2057" s="114" t="s">
        <v>375</v>
      </c>
      <c r="G2057" s="116" t="s">
        <v>2</v>
      </c>
      <c r="H2057" s="116" t="s">
        <v>482</v>
      </c>
      <c r="I2057" s="116" t="s">
        <v>237</v>
      </c>
      <c r="J2057" s="116" t="s">
        <v>209</v>
      </c>
      <c r="K2057" s="117" t="s">
        <v>447</v>
      </c>
      <c r="L2057" s="149">
        <v>4020684623414</v>
      </c>
      <c r="M2057" s="150">
        <v>15.65</v>
      </c>
      <c r="N2057" s="150">
        <v>1126</v>
      </c>
      <c r="O2057" s="146">
        <v>616</v>
      </c>
      <c r="P2057" s="146">
        <v>425</v>
      </c>
      <c r="Q2057" s="120">
        <f t="shared" si="85"/>
        <v>294.78679999999997</v>
      </c>
      <c r="T2057" s="5"/>
    </row>
    <row r="2058" spans="1:20" ht="18" customHeight="1" x14ac:dyDescent="0.25">
      <c r="A2058" s="149">
        <v>520506</v>
      </c>
      <c r="B2058" s="149" t="s">
        <v>133</v>
      </c>
      <c r="C2058" s="197" t="s">
        <v>156</v>
      </c>
      <c r="D2058" s="102"/>
      <c r="E2058" s="102">
        <v>9600</v>
      </c>
      <c r="F2058" s="114" t="s">
        <v>375</v>
      </c>
      <c r="G2058" s="116" t="s">
        <v>4</v>
      </c>
      <c r="H2058" s="116" t="s">
        <v>482</v>
      </c>
      <c r="I2058" s="116" t="s">
        <v>237</v>
      </c>
      <c r="J2058" s="116" t="s">
        <v>209</v>
      </c>
      <c r="K2058" s="117" t="s">
        <v>447</v>
      </c>
      <c r="L2058" s="149">
        <v>4020684623483</v>
      </c>
      <c r="M2058" s="150">
        <v>15.65</v>
      </c>
      <c r="N2058" s="150">
        <v>1126</v>
      </c>
      <c r="O2058" s="150">
        <v>616</v>
      </c>
      <c r="P2058" s="150">
        <v>425</v>
      </c>
      <c r="Q2058" s="120">
        <f t="shared" si="85"/>
        <v>294.78679999999997</v>
      </c>
      <c r="T2058" s="5"/>
    </row>
    <row r="2059" spans="1:20" ht="18" customHeight="1" x14ac:dyDescent="0.25">
      <c r="A2059" s="149">
        <v>520510</v>
      </c>
      <c r="B2059" s="149" t="s">
        <v>133</v>
      </c>
      <c r="C2059" s="197" t="s">
        <v>156</v>
      </c>
      <c r="D2059" s="102"/>
      <c r="E2059" s="102">
        <v>9600</v>
      </c>
      <c r="F2059" s="114" t="s">
        <v>375</v>
      </c>
      <c r="G2059" s="116" t="s">
        <v>16</v>
      </c>
      <c r="H2059" s="116" t="s">
        <v>482</v>
      </c>
      <c r="I2059" s="116" t="s">
        <v>237</v>
      </c>
      <c r="J2059" s="116" t="s">
        <v>209</v>
      </c>
      <c r="K2059" s="117" t="s">
        <v>447</v>
      </c>
      <c r="L2059" s="149">
        <v>4020684623520</v>
      </c>
      <c r="M2059" s="150">
        <v>15.65</v>
      </c>
      <c r="N2059" s="150">
        <v>1126</v>
      </c>
      <c r="O2059" s="150">
        <v>616</v>
      </c>
      <c r="P2059" s="150">
        <v>425</v>
      </c>
      <c r="Q2059" s="120">
        <f t="shared" si="85"/>
        <v>294.78679999999997</v>
      </c>
      <c r="T2059" s="5"/>
    </row>
    <row r="2060" spans="1:20" ht="18" customHeight="1" x14ac:dyDescent="0.25">
      <c r="A2060" s="149">
        <v>526015</v>
      </c>
      <c r="B2060" s="149" t="s">
        <v>133</v>
      </c>
      <c r="C2060" s="197" t="s">
        <v>156</v>
      </c>
      <c r="D2060" s="102"/>
      <c r="E2060" s="102">
        <v>9600</v>
      </c>
      <c r="F2060" s="114" t="s">
        <v>375</v>
      </c>
      <c r="G2060" s="116" t="s">
        <v>222</v>
      </c>
      <c r="H2060" s="116" t="s">
        <v>482</v>
      </c>
      <c r="I2060" s="116" t="s">
        <v>237</v>
      </c>
      <c r="J2060" s="116" t="s">
        <v>209</v>
      </c>
      <c r="K2060" s="117" t="s">
        <v>447</v>
      </c>
      <c r="L2060" s="149">
        <v>4020684730198</v>
      </c>
      <c r="M2060" s="150">
        <v>15.65</v>
      </c>
      <c r="N2060" s="150">
        <v>1126</v>
      </c>
      <c r="O2060" s="150">
        <v>616</v>
      </c>
      <c r="P2060" s="150">
        <v>425</v>
      </c>
      <c r="Q2060" s="120">
        <f t="shared" si="85"/>
        <v>294.78679999999997</v>
      </c>
      <c r="T2060" s="5"/>
    </row>
    <row r="2061" spans="1:20" ht="18" customHeight="1" x14ac:dyDescent="0.25">
      <c r="A2061" s="149">
        <v>527386</v>
      </c>
      <c r="B2061" s="149" t="s">
        <v>133</v>
      </c>
      <c r="C2061" s="197" t="s">
        <v>156</v>
      </c>
      <c r="D2061" s="102"/>
      <c r="E2061" s="102">
        <v>9600</v>
      </c>
      <c r="F2061" s="114" t="s">
        <v>375</v>
      </c>
      <c r="G2061" s="158" t="s">
        <v>716</v>
      </c>
      <c r="H2061" s="116" t="s">
        <v>482</v>
      </c>
      <c r="I2061" s="116" t="s">
        <v>237</v>
      </c>
      <c r="J2061" s="116" t="s">
        <v>209</v>
      </c>
      <c r="K2061" s="117" t="s">
        <v>447</v>
      </c>
      <c r="L2061" s="149" t="s">
        <v>1291</v>
      </c>
      <c r="M2061" s="146">
        <v>15.65</v>
      </c>
      <c r="N2061" s="150">
        <v>1126</v>
      </c>
      <c r="O2061" s="150">
        <v>616</v>
      </c>
      <c r="P2061" s="150">
        <v>425</v>
      </c>
      <c r="Q2061" s="120">
        <f t="shared" si="85"/>
        <v>294.78679999999997</v>
      </c>
      <c r="T2061" s="5"/>
    </row>
    <row r="2062" spans="1:20" ht="18" customHeight="1" x14ac:dyDescent="0.25">
      <c r="A2062" s="149">
        <v>527203</v>
      </c>
      <c r="B2062" s="149" t="s">
        <v>133</v>
      </c>
      <c r="C2062" s="197" t="s">
        <v>156</v>
      </c>
      <c r="D2062" s="102"/>
      <c r="E2062" s="102">
        <v>9600</v>
      </c>
      <c r="F2062" s="114" t="s">
        <v>375</v>
      </c>
      <c r="G2062" s="116" t="s">
        <v>715</v>
      </c>
      <c r="H2062" s="116" t="s">
        <v>482</v>
      </c>
      <c r="I2062" s="116" t="s">
        <v>237</v>
      </c>
      <c r="J2062" s="116" t="s">
        <v>209</v>
      </c>
      <c r="K2062" s="117" t="s">
        <v>447</v>
      </c>
      <c r="L2062" s="149" t="s">
        <v>1292</v>
      </c>
      <c r="M2062" s="150">
        <v>15.65</v>
      </c>
      <c r="N2062" s="150">
        <v>1126</v>
      </c>
      <c r="O2062" s="146">
        <v>616</v>
      </c>
      <c r="P2062" s="150">
        <v>425</v>
      </c>
      <c r="Q2062" s="120">
        <f t="shared" si="85"/>
        <v>294.78679999999997</v>
      </c>
      <c r="T2062" s="5"/>
    </row>
    <row r="2063" spans="1:20" ht="18" customHeight="1" x14ac:dyDescent="0.25">
      <c r="A2063" s="149">
        <v>514734</v>
      </c>
      <c r="B2063" s="149" t="s">
        <v>133</v>
      </c>
      <c r="C2063" s="165" t="s">
        <v>81</v>
      </c>
      <c r="D2063" s="102"/>
      <c r="E2063" s="102">
        <v>11700</v>
      </c>
      <c r="F2063" s="114" t="s">
        <v>375</v>
      </c>
      <c r="G2063" s="125" t="s">
        <v>4</v>
      </c>
      <c r="H2063" s="125" t="s">
        <v>482</v>
      </c>
      <c r="I2063" s="125" t="s">
        <v>237</v>
      </c>
      <c r="J2063" s="116" t="s">
        <v>209</v>
      </c>
      <c r="K2063" s="117" t="s">
        <v>522</v>
      </c>
      <c r="L2063" s="149">
        <v>4020684432979</v>
      </c>
      <c r="M2063" s="150">
        <v>19</v>
      </c>
      <c r="N2063" s="150">
        <v>1264</v>
      </c>
      <c r="O2063" s="150">
        <v>616</v>
      </c>
      <c r="P2063" s="146">
        <v>425</v>
      </c>
      <c r="Q2063" s="120">
        <f t="shared" si="85"/>
        <v>330.91520000000003</v>
      </c>
      <c r="T2063" s="5"/>
    </row>
    <row r="2064" spans="1:20" ht="18" customHeight="1" x14ac:dyDescent="0.25">
      <c r="A2064" s="149">
        <v>514740</v>
      </c>
      <c r="B2064" s="149" t="s">
        <v>133</v>
      </c>
      <c r="C2064" s="165" t="s">
        <v>81</v>
      </c>
      <c r="D2064" s="102"/>
      <c r="E2064" s="102">
        <v>11700</v>
      </c>
      <c r="F2064" s="114" t="s">
        <v>375</v>
      </c>
      <c r="G2064" s="125" t="s">
        <v>2</v>
      </c>
      <c r="H2064" s="125" t="s">
        <v>482</v>
      </c>
      <c r="I2064" s="125" t="s">
        <v>237</v>
      </c>
      <c r="J2064" s="116" t="s">
        <v>209</v>
      </c>
      <c r="K2064" s="117" t="s">
        <v>522</v>
      </c>
      <c r="L2064" s="149">
        <v>4020684433037</v>
      </c>
      <c r="M2064" s="150">
        <v>19</v>
      </c>
      <c r="N2064" s="150">
        <v>1264</v>
      </c>
      <c r="O2064" s="150">
        <v>616</v>
      </c>
      <c r="P2064" s="150">
        <v>425</v>
      </c>
      <c r="Q2064" s="120">
        <f t="shared" si="85"/>
        <v>330.91520000000003</v>
      </c>
      <c r="T2064" s="5"/>
    </row>
    <row r="2065" spans="1:20" ht="18" customHeight="1" x14ac:dyDescent="0.25">
      <c r="A2065" s="149">
        <v>515071</v>
      </c>
      <c r="B2065" s="149" t="s">
        <v>133</v>
      </c>
      <c r="C2065" s="165" t="s">
        <v>81</v>
      </c>
      <c r="D2065" s="102"/>
      <c r="E2065" s="102">
        <v>11700</v>
      </c>
      <c r="F2065" s="114" t="s">
        <v>375</v>
      </c>
      <c r="G2065" s="125" t="s">
        <v>16</v>
      </c>
      <c r="H2065" s="125" t="s">
        <v>482</v>
      </c>
      <c r="I2065" s="125" t="s">
        <v>237</v>
      </c>
      <c r="J2065" s="116" t="s">
        <v>209</v>
      </c>
      <c r="K2065" s="117" t="s">
        <v>522</v>
      </c>
      <c r="L2065" s="149">
        <v>4020684439343</v>
      </c>
      <c r="M2065" s="150">
        <v>19</v>
      </c>
      <c r="N2065" s="150">
        <v>1264</v>
      </c>
      <c r="O2065" s="150">
        <v>616</v>
      </c>
      <c r="P2065" s="150">
        <v>425</v>
      </c>
      <c r="Q2065" s="120">
        <f t="shared" si="85"/>
        <v>330.91520000000003</v>
      </c>
      <c r="T2065" s="5"/>
    </row>
    <row r="2066" spans="1:20" ht="18" customHeight="1" x14ac:dyDescent="0.25">
      <c r="A2066" s="149">
        <v>526020</v>
      </c>
      <c r="B2066" s="149" t="s">
        <v>133</v>
      </c>
      <c r="C2066" s="197" t="s">
        <v>81</v>
      </c>
      <c r="D2066" s="102"/>
      <c r="E2066" s="102">
        <v>11700</v>
      </c>
      <c r="F2066" s="114" t="s">
        <v>375</v>
      </c>
      <c r="G2066" s="116" t="s">
        <v>222</v>
      </c>
      <c r="H2066" s="116" t="s">
        <v>482</v>
      </c>
      <c r="I2066" s="116" t="s">
        <v>237</v>
      </c>
      <c r="J2066" s="116" t="s">
        <v>209</v>
      </c>
      <c r="K2066" s="117" t="s">
        <v>522</v>
      </c>
      <c r="L2066" s="149">
        <v>4020684730143</v>
      </c>
      <c r="M2066" s="150">
        <v>20.8</v>
      </c>
      <c r="N2066" s="150">
        <v>1264</v>
      </c>
      <c r="O2066" s="150">
        <v>616</v>
      </c>
      <c r="P2066" s="150">
        <v>425</v>
      </c>
      <c r="Q2066" s="120">
        <f t="shared" si="85"/>
        <v>330.91520000000003</v>
      </c>
      <c r="T2066" s="5"/>
    </row>
    <row r="2067" spans="1:20" ht="18" customHeight="1" x14ac:dyDescent="0.25">
      <c r="A2067" s="149">
        <v>527389</v>
      </c>
      <c r="B2067" s="149" t="s">
        <v>133</v>
      </c>
      <c r="C2067" s="197" t="s">
        <v>81</v>
      </c>
      <c r="D2067" s="102"/>
      <c r="E2067" s="102">
        <v>11700</v>
      </c>
      <c r="F2067" s="114" t="s">
        <v>375</v>
      </c>
      <c r="G2067" s="158" t="s">
        <v>716</v>
      </c>
      <c r="H2067" s="125" t="s">
        <v>482</v>
      </c>
      <c r="I2067" s="125" t="s">
        <v>237</v>
      </c>
      <c r="J2067" s="116" t="s">
        <v>209</v>
      </c>
      <c r="K2067" s="117" t="s">
        <v>522</v>
      </c>
      <c r="L2067" s="149" t="s">
        <v>1293</v>
      </c>
      <c r="M2067" s="150">
        <v>19</v>
      </c>
      <c r="N2067" s="150">
        <v>1264</v>
      </c>
      <c r="O2067" s="150">
        <v>616</v>
      </c>
      <c r="P2067" s="150">
        <v>425</v>
      </c>
      <c r="Q2067" s="120">
        <f t="shared" si="85"/>
        <v>330.91520000000003</v>
      </c>
      <c r="T2067" s="5"/>
    </row>
    <row r="2068" spans="1:20" ht="18" customHeight="1" x14ac:dyDescent="0.25">
      <c r="A2068" s="149">
        <v>527206</v>
      </c>
      <c r="B2068" s="149" t="s">
        <v>133</v>
      </c>
      <c r="C2068" s="197" t="s">
        <v>81</v>
      </c>
      <c r="D2068" s="102"/>
      <c r="E2068" s="102">
        <v>11700</v>
      </c>
      <c r="F2068" s="114" t="s">
        <v>375</v>
      </c>
      <c r="G2068" s="116" t="s">
        <v>715</v>
      </c>
      <c r="H2068" s="125" t="s">
        <v>482</v>
      </c>
      <c r="I2068" s="125" t="s">
        <v>237</v>
      </c>
      <c r="J2068" s="116" t="s">
        <v>209</v>
      </c>
      <c r="K2068" s="117" t="s">
        <v>522</v>
      </c>
      <c r="L2068" s="149" t="s">
        <v>1294</v>
      </c>
      <c r="M2068" s="150">
        <v>19</v>
      </c>
      <c r="N2068" s="150">
        <v>1264</v>
      </c>
      <c r="O2068" s="146">
        <v>616</v>
      </c>
      <c r="P2068" s="150">
        <v>425</v>
      </c>
      <c r="Q2068" s="120">
        <f t="shared" si="85"/>
        <v>330.91520000000003</v>
      </c>
      <c r="T2068" s="5"/>
    </row>
    <row r="2069" spans="1:20" ht="18" customHeight="1" x14ac:dyDescent="0.25">
      <c r="A2069" s="149">
        <v>514750</v>
      </c>
      <c r="B2069" s="149" t="s">
        <v>133</v>
      </c>
      <c r="C2069" s="165" t="s">
        <v>85</v>
      </c>
      <c r="D2069" s="102"/>
      <c r="E2069" s="102">
        <v>12900</v>
      </c>
      <c r="F2069" s="114" t="s">
        <v>375</v>
      </c>
      <c r="G2069" s="125" t="s">
        <v>4</v>
      </c>
      <c r="H2069" s="125" t="s">
        <v>482</v>
      </c>
      <c r="I2069" s="125" t="s">
        <v>237</v>
      </c>
      <c r="J2069" s="116" t="s">
        <v>209</v>
      </c>
      <c r="K2069" s="170" t="s">
        <v>523</v>
      </c>
      <c r="L2069" s="149">
        <v>4020684433136</v>
      </c>
      <c r="M2069" s="150">
        <v>15.6</v>
      </c>
      <c r="N2069" s="150">
        <v>1194</v>
      </c>
      <c r="O2069" s="150">
        <v>616</v>
      </c>
      <c r="P2069" s="146">
        <v>425</v>
      </c>
      <c r="Q2069" s="120">
        <f t="shared" si="85"/>
        <v>312.58920000000001</v>
      </c>
      <c r="T2069" s="5"/>
    </row>
    <row r="2070" spans="1:20" ht="18" customHeight="1" x14ac:dyDescent="0.25">
      <c r="A2070" s="149">
        <v>514756</v>
      </c>
      <c r="B2070" s="149" t="s">
        <v>133</v>
      </c>
      <c r="C2070" s="165" t="s">
        <v>85</v>
      </c>
      <c r="D2070" s="102"/>
      <c r="E2070" s="102">
        <v>12900</v>
      </c>
      <c r="F2070" s="114" t="s">
        <v>375</v>
      </c>
      <c r="G2070" s="125" t="s">
        <v>2</v>
      </c>
      <c r="H2070" s="125" t="s">
        <v>482</v>
      </c>
      <c r="I2070" s="125" t="s">
        <v>237</v>
      </c>
      <c r="J2070" s="116" t="s">
        <v>209</v>
      </c>
      <c r="K2070" s="170" t="s">
        <v>523</v>
      </c>
      <c r="L2070" s="149">
        <v>4020684433198</v>
      </c>
      <c r="M2070" s="150">
        <v>15.6</v>
      </c>
      <c r="N2070" s="150">
        <v>1194</v>
      </c>
      <c r="O2070" s="150">
        <v>616</v>
      </c>
      <c r="P2070" s="150">
        <v>425</v>
      </c>
      <c r="Q2070" s="120">
        <f t="shared" si="85"/>
        <v>312.58920000000001</v>
      </c>
      <c r="T2070" s="5"/>
    </row>
    <row r="2071" spans="1:20" ht="18" customHeight="1" x14ac:dyDescent="0.25">
      <c r="A2071" s="149">
        <v>515073</v>
      </c>
      <c r="B2071" s="149" t="s">
        <v>133</v>
      </c>
      <c r="C2071" s="165" t="s">
        <v>85</v>
      </c>
      <c r="D2071" s="102"/>
      <c r="E2071" s="102">
        <v>12900</v>
      </c>
      <c r="F2071" s="114" t="s">
        <v>375</v>
      </c>
      <c r="G2071" s="125" t="s">
        <v>16</v>
      </c>
      <c r="H2071" s="125" t="s">
        <v>482</v>
      </c>
      <c r="I2071" s="125" t="s">
        <v>237</v>
      </c>
      <c r="J2071" s="116" t="s">
        <v>209</v>
      </c>
      <c r="K2071" s="170" t="s">
        <v>523</v>
      </c>
      <c r="L2071" s="149">
        <v>4020684439367</v>
      </c>
      <c r="M2071" s="150">
        <v>15.6</v>
      </c>
      <c r="N2071" s="150">
        <v>1194</v>
      </c>
      <c r="O2071" s="150">
        <v>616</v>
      </c>
      <c r="P2071" s="150">
        <v>425</v>
      </c>
      <c r="Q2071" s="120">
        <f t="shared" si="85"/>
        <v>312.58920000000001</v>
      </c>
      <c r="T2071" s="5"/>
    </row>
    <row r="2072" spans="1:20" ht="18" customHeight="1" x14ac:dyDescent="0.25">
      <c r="A2072" s="149">
        <v>526030</v>
      </c>
      <c r="B2072" s="149" t="s">
        <v>133</v>
      </c>
      <c r="C2072" s="197" t="s">
        <v>85</v>
      </c>
      <c r="D2072" s="102"/>
      <c r="E2072" s="102">
        <v>12900</v>
      </c>
      <c r="F2072" s="114" t="s">
        <v>375</v>
      </c>
      <c r="G2072" s="116" t="s">
        <v>222</v>
      </c>
      <c r="H2072" s="116" t="s">
        <v>482</v>
      </c>
      <c r="I2072" s="116" t="s">
        <v>237</v>
      </c>
      <c r="J2072" s="116" t="s">
        <v>209</v>
      </c>
      <c r="K2072" s="170" t="s">
        <v>523</v>
      </c>
      <c r="L2072" s="149">
        <v>4020684730044</v>
      </c>
      <c r="M2072" s="150">
        <v>15.6</v>
      </c>
      <c r="N2072" s="146">
        <v>1194</v>
      </c>
      <c r="O2072" s="150">
        <v>616</v>
      </c>
      <c r="P2072" s="150">
        <v>425</v>
      </c>
      <c r="Q2072" s="120">
        <f t="shared" si="85"/>
        <v>312.58920000000001</v>
      </c>
      <c r="T2072" s="5"/>
    </row>
    <row r="2073" spans="1:20" ht="18" customHeight="1" x14ac:dyDescent="0.25">
      <c r="A2073" s="149">
        <v>527394</v>
      </c>
      <c r="B2073" s="149" t="s">
        <v>133</v>
      </c>
      <c r="C2073" s="197" t="s">
        <v>85</v>
      </c>
      <c r="D2073" s="102"/>
      <c r="E2073" s="102">
        <v>12900</v>
      </c>
      <c r="F2073" s="114" t="s">
        <v>375</v>
      </c>
      <c r="G2073" s="158" t="s">
        <v>716</v>
      </c>
      <c r="H2073" s="125" t="s">
        <v>482</v>
      </c>
      <c r="I2073" s="125" t="s">
        <v>237</v>
      </c>
      <c r="J2073" s="116" t="s">
        <v>209</v>
      </c>
      <c r="K2073" s="170" t="s">
        <v>523</v>
      </c>
      <c r="L2073" s="149" t="s">
        <v>1295</v>
      </c>
      <c r="M2073" s="150">
        <v>15.6</v>
      </c>
      <c r="N2073" s="150">
        <v>1194</v>
      </c>
      <c r="O2073" s="150">
        <v>616</v>
      </c>
      <c r="P2073" s="150">
        <v>425</v>
      </c>
      <c r="Q2073" s="120">
        <f t="shared" si="85"/>
        <v>312.58920000000001</v>
      </c>
      <c r="T2073" s="5"/>
    </row>
    <row r="2074" spans="1:20" ht="18" customHeight="1" x14ac:dyDescent="0.25">
      <c r="A2074" s="149">
        <v>527211</v>
      </c>
      <c r="B2074" s="149" t="s">
        <v>133</v>
      </c>
      <c r="C2074" s="197" t="s">
        <v>85</v>
      </c>
      <c r="D2074" s="102"/>
      <c r="E2074" s="102">
        <v>12900</v>
      </c>
      <c r="F2074" s="114" t="s">
        <v>375</v>
      </c>
      <c r="G2074" s="116" t="s">
        <v>715</v>
      </c>
      <c r="H2074" s="125" t="s">
        <v>482</v>
      </c>
      <c r="I2074" s="125" t="s">
        <v>237</v>
      </c>
      <c r="J2074" s="116" t="s">
        <v>209</v>
      </c>
      <c r="K2074" s="170" t="s">
        <v>523</v>
      </c>
      <c r="L2074" s="149" t="s">
        <v>1296</v>
      </c>
      <c r="M2074" s="150">
        <v>15.6</v>
      </c>
      <c r="N2074" s="146">
        <v>1194</v>
      </c>
      <c r="O2074" s="146">
        <v>616</v>
      </c>
      <c r="P2074" s="150">
        <v>425</v>
      </c>
      <c r="Q2074" s="120">
        <f t="shared" si="85"/>
        <v>312.58920000000001</v>
      </c>
      <c r="T2074" s="5"/>
    </row>
    <row r="2075" spans="1:20" ht="18" customHeight="1" x14ac:dyDescent="0.25">
      <c r="A2075" s="149">
        <v>517558</v>
      </c>
      <c r="B2075" s="149" t="s">
        <v>133</v>
      </c>
      <c r="C2075" s="165" t="s">
        <v>82</v>
      </c>
      <c r="D2075" s="102"/>
      <c r="E2075" s="102">
        <v>10300</v>
      </c>
      <c r="F2075" s="114" t="s">
        <v>375</v>
      </c>
      <c r="G2075" s="116" t="s">
        <v>2</v>
      </c>
      <c r="H2075" s="116" t="s">
        <v>482</v>
      </c>
      <c r="I2075" s="116" t="s">
        <v>237</v>
      </c>
      <c r="J2075" s="116" t="s">
        <v>209</v>
      </c>
      <c r="K2075" s="117" t="s">
        <v>447</v>
      </c>
      <c r="L2075" s="149">
        <v>4020684508704</v>
      </c>
      <c r="M2075" s="146">
        <v>19.02</v>
      </c>
      <c r="N2075" s="150">
        <v>1264</v>
      </c>
      <c r="O2075" s="146">
        <v>616</v>
      </c>
      <c r="P2075" s="146">
        <v>425</v>
      </c>
      <c r="Q2075" s="120">
        <f t="shared" si="85"/>
        <v>330.91520000000003</v>
      </c>
      <c r="T2075" s="5"/>
    </row>
    <row r="2076" spans="1:20" ht="18" customHeight="1" x14ac:dyDescent="0.25">
      <c r="A2076" s="149">
        <v>517561</v>
      </c>
      <c r="B2076" s="149" t="s">
        <v>133</v>
      </c>
      <c r="C2076" s="165" t="s">
        <v>82</v>
      </c>
      <c r="D2076" s="102"/>
      <c r="E2076" s="102">
        <v>10300</v>
      </c>
      <c r="F2076" s="114" t="s">
        <v>375</v>
      </c>
      <c r="G2076" s="116" t="s">
        <v>4</v>
      </c>
      <c r="H2076" s="116" t="s">
        <v>482</v>
      </c>
      <c r="I2076" s="116" t="s">
        <v>237</v>
      </c>
      <c r="J2076" s="116" t="s">
        <v>209</v>
      </c>
      <c r="K2076" s="117" t="s">
        <v>447</v>
      </c>
      <c r="L2076" s="149">
        <v>4020684508735</v>
      </c>
      <c r="M2076" s="150">
        <v>19.02</v>
      </c>
      <c r="N2076" s="150">
        <v>1264</v>
      </c>
      <c r="O2076" s="150">
        <v>616</v>
      </c>
      <c r="P2076" s="150">
        <v>425</v>
      </c>
      <c r="Q2076" s="120">
        <f t="shared" si="85"/>
        <v>330.91520000000003</v>
      </c>
      <c r="T2076" s="5"/>
    </row>
    <row r="2077" spans="1:20" ht="18" customHeight="1" x14ac:dyDescent="0.25">
      <c r="A2077" s="149">
        <v>517567</v>
      </c>
      <c r="B2077" s="149" t="s">
        <v>133</v>
      </c>
      <c r="C2077" s="165" t="s">
        <v>82</v>
      </c>
      <c r="D2077" s="102"/>
      <c r="E2077" s="102">
        <v>10300</v>
      </c>
      <c r="F2077" s="114" t="s">
        <v>375</v>
      </c>
      <c r="G2077" s="116" t="s">
        <v>16</v>
      </c>
      <c r="H2077" s="116" t="s">
        <v>482</v>
      </c>
      <c r="I2077" s="116" t="s">
        <v>237</v>
      </c>
      <c r="J2077" s="116" t="s">
        <v>209</v>
      </c>
      <c r="K2077" s="117" t="s">
        <v>447</v>
      </c>
      <c r="L2077" s="149">
        <v>4020684508797</v>
      </c>
      <c r="M2077" s="150">
        <v>19.02</v>
      </c>
      <c r="N2077" s="150">
        <v>1264</v>
      </c>
      <c r="O2077" s="150">
        <v>616</v>
      </c>
      <c r="P2077" s="150">
        <v>425</v>
      </c>
      <c r="Q2077" s="120">
        <f t="shared" si="85"/>
        <v>330.91520000000003</v>
      </c>
      <c r="T2077" s="5"/>
    </row>
    <row r="2078" spans="1:20" ht="18" customHeight="1" x14ac:dyDescent="0.25">
      <c r="A2078" s="149">
        <v>526023</v>
      </c>
      <c r="B2078" s="149" t="s">
        <v>133</v>
      </c>
      <c r="C2078" s="197" t="s">
        <v>82</v>
      </c>
      <c r="D2078" s="102"/>
      <c r="E2078" s="102">
        <v>10300</v>
      </c>
      <c r="F2078" s="114" t="s">
        <v>375</v>
      </c>
      <c r="G2078" s="116" t="s">
        <v>222</v>
      </c>
      <c r="H2078" s="116" t="s">
        <v>482</v>
      </c>
      <c r="I2078" s="116" t="s">
        <v>237</v>
      </c>
      <c r="J2078" s="116" t="s">
        <v>209</v>
      </c>
      <c r="K2078" s="117" t="s">
        <v>447</v>
      </c>
      <c r="L2078" s="149">
        <v>4020684730112</v>
      </c>
      <c r="M2078" s="150">
        <v>19.02</v>
      </c>
      <c r="N2078" s="146">
        <v>1264</v>
      </c>
      <c r="O2078" s="150">
        <v>616</v>
      </c>
      <c r="P2078" s="150">
        <v>425</v>
      </c>
      <c r="Q2078" s="120">
        <f t="shared" si="85"/>
        <v>330.91520000000003</v>
      </c>
      <c r="T2078" s="5"/>
    </row>
    <row r="2079" spans="1:20" ht="18" customHeight="1" x14ac:dyDescent="0.25">
      <c r="A2079" s="149">
        <v>527399</v>
      </c>
      <c r="B2079" s="149" t="s">
        <v>133</v>
      </c>
      <c r="C2079" s="165" t="s">
        <v>82</v>
      </c>
      <c r="D2079" s="102"/>
      <c r="E2079" s="102">
        <v>10300</v>
      </c>
      <c r="F2079" s="114" t="s">
        <v>375</v>
      </c>
      <c r="G2079" s="158" t="s">
        <v>716</v>
      </c>
      <c r="H2079" s="116" t="s">
        <v>482</v>
      </c>
      <c r="I2079" s="116" t="s">
        <v>237</v>
      </c>
      <c r="J2079" s="116" t="s">
        <v>209</v>
      </c>
      <c r="K2079" s="117" t="s">
        <v>447</v>
      </c>
      <c r="L2079" s="149" t="s">
        <v>1297</v>
      </c>
      <c r="M2079" s="150">
        <v>19.02</v>
      </c>
      <c r="N2079" s="150">
        <v>1264</v>
      </c>
      <c r="O2079" s="150">
        <v>616</v>
      </c>
      <c r="P2079" s="150">
        <v>425</v>
      </c>
      <c r="Q2079" s="120">
        <f t="shared" si="85"/>
        <v>330.91520000000003</v>
      </c>
      <c r="T2079" s="5"/>
    </row>
    <row r="2080" spans="1:20" ht="18" customHeight="1" x14ac:dyDescent="0.25">
      <c r="A2080" s="149">
        <v>527216</v>
      </c>
      <c r="B2080" s="149" t="s">
        <v>133</v>
      </c>
      <c r="C2080" s="165" t="s">
        <v>82</v>
      </c>
      <c r="D2080" s="102"/>
      <c r="E2080" s="102">
        <v>10300</v>
      </c>
      <c r="F2080" s="114" t="s">
        <v>375</v>
      </c>
      <c r="G2080" s="116" t="s">
        <v>715</v>
      </c>
      <c r="H2080" s="116" t="s">
        <v>482</v>
      </c>
      <c r="I2080" s="116" t="s">
        <v>237</v>
      </c>
      <c r="J2080" s="116" t="s">
        <v>209</v>
      </c>
      <c r="K2080" s="117" t="s">
        <v>447</v>
      </c>
      <c r="L2080" s="149" t="s">
        <v>1298</v>
      </c>
      <c r="M2080" s="150">
        <v>19.02</v>
      </c>
      <c r="N2080" s="150">
        <v>1264</v>
      </c>
      <c r="O2080" s="150">
        <v>616</v>
      </c>
      <c r="P2080" s="150">
        <v>425</v>
      </c>
      <c r="Q2080" s="120">
        <f t="shared" si="85"/>
        <v>330.91520000000003</v>
      </c>
      <c r="T2080" s="5"/>
    </row>
    <row r="2081" spans="1:20" ht="18" customHeight="1" x14ac:dyDescent="0.25">
      <c r="A2081" s="149">
        <v>523263</v>
      </c>
      <c r="B2081" s="149" t="s">
        <v>133</v>
      </c>
      <c r="C2081" s="139" t="s">
        <v>303</v>
      </c>
      <c r="D2081" s="102"/>
      <c r="E2081" s="102">
        <v>9900</v>
      </c>
      <c r="F2081" s="114" t="s">
        <v>375</v>
      </c>
      <c r="G2081" s="116" t="s">
        <v>2</v>
      </c>
      <c r="H2081" s="116" t="s">
        <v>482</v>
      </c>
      <c r="I2081" s="116" t="s">
        <v>237</v>
      </c>
      <c r="J2081" s="116" t="s">
        <v>209</v>
      </c>
      <c r="K2081" s="117" t="s">
        <v>447</v>
      </c>
      <c r="L2081" s="149">
        <v>4020684680141</v>
      </c>
      <c r="M2081" s="150">
        <v>15.4</v>
      </c>
      <c r="N2081" s="150">
        <v>1014</v>
      </c>
      <c r="O2081" s="150">
        <v>614</v>
      </c>
      <c r="P2081" s="150">
        <v>398</v>
      </c>
      <c r="Q2081" s="120">
        <f t="shared" si="85"/>
        <v>247.79320799999999</v>
      </c>
      <c r="T2081" s="5"/>
    </row>
    <row r="2082" spans="1:20" ht="18" customHeight="1" x14ac:dyDescent="0.25">
      <c r="A2082" s="149">
        <v>523267</v>
      </c>
      <c r="B2082" s="149" t="s">
        <v>133</v>
      </c>
      <c r="C2082" s="139" t="s">
        <v>303</v>
      </c>
      <c r="D2082" s="102"/>
      <c r="E2082" s="102">
        <v>9900</v>
      </c>
      <c r="F2082" s="114" t="s">
        <v>375</v>
      </c>
      <c r="G2082" s="116" t="s">
        <v>4</v>
      </c>
      <c r="H2082" s="116" t="s">
        <v>482</v>
      </c>
      <c r="I2082" s="116" t="s">
        <v>237</v>
      </c>
      <c r="J2082" s="116" t="s">
        <v>209</v>
      </c>
      <c r="K2082" s="117" t="s">
        <v>447</v>
      </c>
      <c r="L2082" s="149">
        <v>4020684680189</v>
      </c>
      <c r="M2082" s="146">
        <v>15.4</v>
      </c>
      <c r="N2082" s="146">
        <v>1014</v>
      </c>
      <c r="O2082" s="150">
        <v>614</v>
      </c>
      <c r="P2082" s="150">
        <v>398</v>
      </c>
      <c r="Q2082" s="120">
        <f t="shared" si="85"/>
        <v>247.79320799999999</v>
      </c>
      <c r="T2082" s="5"/>
    </row>
    <row r="2083" spans="1:20" ht="18" customHeight="1" x14ac:dyDescent="0.25">
      <c r="A2083" s="149">
        <v>523272</v>
      </c>
      <c r="B2083" s="149" t="s">
        <v>133</v>
      </c>
      <c r="C2083" s="139" t="s">
        <v>303</v>
      </c>
      <c r="D2083" s="102"/>
      <c r="E2083" s="102">
        <v>9900</v>
      </c>
      <c r="F2083" s="114" t="s">
        <v>375</v>
      </c>
      <c r="G2083" s="116" t="s">
        <v>16</v>
      </c>
      <c r="H2083" s="116" t="s">
        <v>482</v>
      </c>
      <c r="I2083" s="116" t="s">
        <v>237</v>
      </c>
      <c r="J2083" s="116" t="s">
        <v>209</v>
      </c>
      <c r="K2083" s="117" t="s">
        <v>447</v>
      </c>
      <c r="L2083" s="149">
        <v>4020684680233</v>
      </c>
      <c r="M2083" s="146">
        <v>15.4</v>
      </c>
      <c r="N2083" s="150">
        <v>1014</v>
      </c>
      <c r="O2083" s="150">
        <v>614</v>
      </c>
      <c r="P2083" s="150">
        <v>398</v>
      </c>
      <c r="Q2083" s="120">
        <f t="shared" si="85"/>
        <v>247.79320799999999</v>
      </c>
      <c r="T2083" s="5"/>
    </row>
    <row r="2084" spans="1:20" ht="18" customHeight="1" x14ac:dyDescent="0.25">
      <c r="A2084" s="149">
        <v>526018</v>
      </c>
      <c r="B2084" s="149" t="s">
        <v>133</v>
      </c>
      <c r="C2084" s="139" t="s">
        <v>303</v>
      </c>
      <c r="D2084" s="102"/>
      <c r="E2084" s="102">
        <v>9900</v>
      </c>
      <c r="F2084" s="114" t="s">
        <v>375</v>
      </c>
      <c r="G2084" s="116" t="s">
        <v>222</v>
      </c>
      <c r="H2084" s="116" t="s">
        <v>482</v>
      </c>
      <c r="I2084" s="116" t="s">
        <v>237</v>
      </c>
      <c r="J2084" s="116" t="s">
        <v>209</v>
      </c>
      <c r="K2084" s="117" t="s">
        <v>447</v>
      </c>
      <c r="L2084" s="149">
        <v>4020684730167</v>
      </c>
      <c r="M2084" s="146">
        <v>15.4</v>
      </c>
      <c r="N2084" s="146">
        <v>1014</v>
      </c>
      <c r="O2084" s="146">
        <v>614</v>
      </c>
      <c r="P2084" s="150">
        <v>398</v>
      </c>
      <c r="Q2084" s="120">
        <f t="shared" si="85"/>
        <v>247.79320799999999</v>
      </c>
      <c r="T2084" s="5"/>
    </row>
    <row r="2085" spans="1:20" ht="18" customHeight="1" x14ac:dyDescent="0.25">
      <c r="A2085" s="149">
        <v>527396</v>
      </c>
      <c r="B2085" s="149" t="s">
        <v>133</v>
      </c>
      <c r="C2085" s="139" t="s">
        <v>303</v>
      </c>
      <c r="D2085" s="102"/>
      <c r="E2085" s="102">
        <v>9900</v>
      </c>
      <c r="F2085" s="114" t="s">
        <v>375</v>
      </c>
      <c r="G2085" s="158" t="s">
        <v>716</v>
      </c>
      <c r="H2085" s="116" t="s">
        <v>482</v>
      </c>
      <c r="I2085" s="116" t="s">
        <v>237</v>
      </c>
      <c r="J2085" s="116" t="s">
        <v>209</v>
      </c>
      <c r="K2085" s="117" t="s">
        <v>447</v>
      </c>
      <c r="L2085" s="149" t="s">
        <v>1299</v>
      </c>
      <c r="M2085" s="146">
        <v>15.4</v>
      </c>
      <c r="N2085" s="150">
        <v>999</v>
      </c>
      <c r="O2085" s="146">
        <v>614</v>
      </c>
      <c r="P2085" s="146">
        <v>333</v>
      </c>
      <c r="Q2085" s="120">
        <f t="shared" ref="Q2085:Q2086" si="86">SUM((N2085/100)*(O2085/100)*(P2085/100))</f>
        <v>204.25753800000001</v>
      </c>
      <c r="T2085" s="5"/>
    </row>
    <row r="2086" spans="1:20" ht="18" customHeight="1" x14ac:dyDescent="0.25">
      <c r="A2086" s="208">
        <v>527213</v>
      </c>
      <c r="B2086" s="208" t="s">
        <v>133</v>
      </c>
      <c r="C2086" s="209" t="s">
        <v>303</v>
      </c>
      <c r="D2086" s="210"/>
      <c r="E2086" s="210">
        <v>9900</v>
      </c>
      <c r="F2086" s="211" t="s">
        <v>375</v>
      </c>
      <c r="G2086" s="212" t="s">
        <v>715</v>
      </c>
      <c r="H2086" s="212" t="s">
        <v>482</v>
      </c>
      <c r="I2086" s="212" t="s">
        <v>237</v>
      </c>
      <c r="J2086" s="212" t="s">
        <v>209</v>
      </c>
      <c r="K2086" s="213" t="s">
        <v>447</v>
      </c>
      <c r="L2086" s="208" t="s">
        <v>1300</v>
      </c>
      <c r="M2086" s="214">
        <v>15.4</v>
      </c>
      <c r="N2086" s="214">
        <v>999</v>
      </c>
      <c r="O2086" s="215">
        <v>614</v>
      </c>
      <c r="P2086" s="215">
        <v>333</v>
      </c>
      <c r="Q2086" s="216">
        <f t="shared" si="86"/>
        <v>204.25753800000001</v>
      </c>
      <c r="T2086" s="5"/>
    </row>
    <row r="2087" spans="1:20" ht="15.75" customHeight="1" x14ac:dyDescent="0.25">
      <c r="A2087" s="35"/>
      <c r="B2087" s="34"/>
      <c r="C2087" s="58"/>
      <c r="D2087" s="91"/>
      <c r="E2087" s="91"/>
      <c r="F2087" s="13"/>
      <c r="G2087" s="6"/>
      <c r="H2087" s="6"/>
      <c r="I2087" s="6"/>
      <c r="J2087" s="6"/>
      <c r="K2087" s="25"/>
      <c r="L2087" s="12"/>
      <c r="M2087" s="60"/>
      <c r="N2087" s="60"/>
      <c r="O2087" s="60"/>
      <c r="P2087" s="60"/>
      <c r="Q2087" s="62"/>
      <c r="R2087" s="5"/>
      <c r="S2087" s="5"/>
      <c r="T2087" s="5"/>
    </row>
    <row r="2088" spans="1:20" ht="15.75" customHeight="1" x14ac:dyDescent="0.25">
      <c r="A2088" s="89"/>
      <c r="B2088" s="86"/>
      <c r="C2088" s="10"/>
      <c r="D2088" s="91"/>
      <c r="E2088" s="91"/>
      <c r="F2088" s="13"/>
      <c r="G2088" s="6"/>
      <c r="H2088" s="6"/>
      <c r="I2088" s="6"/>
      <c r="J2088" s="6"/>
      <c r="K2088" s="25"/>
      <c r="L2088" s="12"/>
      <c r="M2088" s="60"/>
      <c r="N2088" s="60"/>
      <c r="O2088" s="60"/>
      <c r="P2088" s="60"/>
      <c r="Q2088" s="62"/>
      <c r="R2088" s="5"/>
      <c r="S2088" s="5"/>
      <c r="T2088" s="5"/>
    </row>
    <row r="2089" spans="1:20" ht="15.75" customHeight="1" x14ac:dyDescent="0.25">
      <c r="A2089" s="89"/>
      <c r="B2089" s="86"/>
      <c r="C2089" s="10"/>
      <c r="D2089" s="91"/>
      <c r="E2089" s="91"/>
      <c r="F2089" s="13"/>
      <c r="G2089" s="6"/>
      <c r="H2089" s="6"/>
      <c r="I2089" s="6"/>
      <c r="J2089" s="6"/>
      <c r="K2089" s="25"/>
      <c r="L2089" s="12"/>
      <c r="M2089" s="60"/>
      <c r="N2089" s="60"/>
      <c r="O2089" s="60"/>
      <c r="P2089" s="60"/>
      <c r="Q2089" s="62"/>
      <c r="R2089" s="5"/>
      <c r="S2089" s="5"/>
      <c r="T2089" s="5"/>
    </row>
    <row r="2090" spans="1:20" ht="15.75" customHeight="1" x14ac:dyDescent="0.25">
      <c r="A2090" s="89"/>
      <c r="B2090" s="86"/>
      <c r="C2090" s="10"/>
      <c r="D2090" s="91"/>
      <c r="E2090" s="91"/>
      <c r="F2090" s="13"/>
      <c r="G2090" s="6"/>
      <c r="H2090" s="6"/>
      <c r="I2090" s="6"/>
      <c r="J2090" s="6"/>
      <c r="K2090" s="25"/>
      <c r="L2090" s="12"/>
      <c r="M2090" s="60"/>
      <c r="N2090" s="60"/>
      <c r="O2090" s="60"/>
      <c r="P2090" s="60"/>
      <c r="Q2090" s="62"/>
      <c r="R2090" s="5"/>
      <c r="S2090" s="5"/>
      <c r="T2090" s="5"/>
    </row>
    <row r="2091" spans="1:20" ht="15.75" customHeight="1" x14ac:dyDescent="0.25">
      <c r="A2091" s="12"/>
      <c r="B2091" s="12"/>
      <c r="C2091" s="4"/>
      <c r="D2091" s="92"/>
      <c r="E2091" s="92"/>
      <c r="F2091" s="83"/>
      <c r="G2091" s="26"/>
      <c r="H2091" s="6"/>
      <c r="I2091" s="6"/>
      <c r="J2091" s="6"/>
      <c r="K2091" s="87"/>
      <c r="L2091" s="12"/>
      <c r="M2091" s="60"/>
      <c r="N2091" s="60"/>
      <c r="Q2091" s="63"/>
    </row>
    <row r="2092" spans="1:20" x14ac:dyDescent="0.25">
      <c r="A2092" s="86"/>
      <c r="B2092" s="88"/>
      <c r="C2092" s="10"/>
      <c r="D2092" s="91"/>
      <c r="E2092" s="91"/>
      <c r="F2092" s="83"/>
      <c r="G2092" s="5"/>
      <c r="H2092" s="5"/>
      <c r="I2092" s="84"/>
      <c r="J2092" s="84"/>
      <c r="K2092" s="87"/>
      <c r="L2092" s="12"/>
      <c r="M2092" s="60"/>
      <c r="Q2092" s="62"/>
    </row>
    <row r="2093" spans="1:20" x14ac:dyDescent="0.25">
      <c r="A2093" s="12"/>
      <c r="B2093" s="12"/>
      <c r="C2093" s="85"/>
      <c r="D2093" s="92"/>
      <c r="E2093" s="92"/>
      <c r="F2093" s="4"/>
      <c r="G2093" s="26"/>
      <c r="H2093" s="26"/>
      <c r="I2093" s="26"/>
      <c r="J2093" s="26"/>
      <c r="K2093" s="10"/>
      <c r="L2093" s="12"/>
      <c r="M2093" s="60"/>
      <c r="N2093" s="60"/>
      <c r="Q2093" s="63"/>
    </row>
    <row r="2094" spans="1:20" ht="15.75" customHeight="1" x14ac:dyDescent="0.25">
      <c r="A2094" s="36"/>
      <c r="B2094" s="36"/>
      <c r="C2094" s="4"/>
      <c r="D2094" s="92"/>
      <c r="E2094" s="92"/>
      <c r="F2094" s="4"/>
      <c r="G2094" s="26"/>
      <c r="H2094" s="26"/>
      <c r="I2094" s="26"/>
      <c r="J2094" s="26"/>
      <c r="K2094" s="10"/>
      <c r="L2094" s="12"/>
      <c r="Q2094" s="63"/>
    </row>
    <row r="2095" spans="1:20" ht="15.75" customHeight="1" x14ac:dyDescent="0.25">
      <c r="A2095" s="36"/>
      <c r="B2095" s="36"/>
      <c r="C2095" s="4"/>
      <c r="D2095" s="92"/>
      <c r="E2095" s="92"/>
      <c r="F2095" s="4"/>
      <c r="G2095" s="26"/>
      <c r="H2095" s="26"/>
      <c r="I2095" s="26"/>
      <c r="J2095" s="26"/>
      <c r="K2095" s="10"/>
      <c r="L2095" s="12"/>
      <c r="Q2095" s="63"/>
    </row>
    <row r="2096" spans="1:20" ht="15.75" customHeight="1" x14ac:dyDescent="0.25">
      <c r="A2096" s="36"/>
      <c r="B2096" s="36"/>
      <c r="C2096" s="4"/>
      <c r="D2096" s="92"/>
      <c r="E2096" s="92"/>
      <c r="F2096" s="4"/>
      <c r="G2096" s="26"/>
      <c r="H2096" s="26"/>
      <c r="I2096" s="26"/>
      <c r="J2096" s="26"/>
      <c r="K2096" s="10"/>
      <c r="L2096" s="12"/>
      <c r="Q2096" s="63"/>
    </row>
    <row r="2097" spans="1:17" ht="15.75" customHeight="1" x14ac:dyDescent="0.25">
      <c r="A2097" s="36"/>
      <c r="B2097" s="36"/>
      <c r="C2097" s="4"/>
      <c r="D2097" s="92"/>
      <c r="E2097" s="92"/>
      <c r="F2097" s="4"/>
      <c r="G2097" s="26"/>
      <c r="H2097" s="26"/>
      <c r="I2097" s="26"/>
      <c r="J2097" s="26"/>
      <c r="K2097" s="10"/>
      <c r="L2097" s="12"/>
      <c r="Q2097" s="63"/>
    </row>
    <row r="2098" spans="1:17" ht="15.75" customHeight="1" x14ac:dyDescent="0.25">
      <c r="A2098" s="36"/>
      <c r="B2098" s="36"/>
      <c r="C2098" s="4"/>
      <c r="D2098" s="92"/>
      <c r="E2098" s="92"/>
      <c r="F2098" s="4"/>
      <c r="G2098" s="26"/>
      <c r="H2098" s="26"/>
      <c r="I2098" s="26"/>
      <c r="J2098" s="26"/>
      <c r="K2098" s="10"/>
      <c r="L2098" s="12"/>
      <c r="Q2098" s="63"/>
    </row>
    <row r="2099" spans="1:17" ht="15.75" customHeight="1" x14ac:dyDescent="0.25">
      <c r="A2099" s="36"/>
      <c r="B2099" s="36"/>
      <c r="C2099" s="4"/>
      <c r="D2099" s="92"/>
      <c r="E2099" s="92"/>
      <c r="F2099" s="4"/>
      <c r="G2099" s="26"/>
      <c r="H2099" s="26"/>
      <c r="I2099" s="26"/>
      <c r="J2099" s="26"/>
      <c r="K2099" s="10"/>
      <c r="L2099" s="12"/>
      <c r="Q2099" s="63"/>
    </row>
    <row r="2100" spans="1:17" ht="15.75" customHeight="1" x14ac:dyDescent="0.25">
      <c r="A2100" s="36"/>
      <c r="B2100" s="36"/>
      <c r="C2100" s="4"/>
      <c r="D2100" s="92"/>
      <c r="E2100" s="92"/>
      <c r="F2100" s="4"/>
      <c r="G2100" s="26"/>
      <c r="H2100" s="26"/>
      <c r="I2100" s="26"/>
      <c r="J2100" s="26"/>
      <c r="K2100" s="10"/>
      <c r="L2100" s="12"/>
      <c r="Q2100" s="63"/>
    </row>
    <row r="2101" spans="1:17" ht="15.75" customHeight="1" x14ac:dyDescent="0.25">
      <c r="A2101" s="36"/>
      <c r="B2101" s="36"/>
      <c r="C2101" s="4"/>
      <c r="D2101" s="92"/>
      <c r="E2101" s="92"/>
      <c r="F2101" s="4"/>
      <c r="G2101" s="26"/>
      <c r="H2101" s="26"/>
      <c r="I2101" s="26"/>
      <c r="J2101" s="26"/>
      <c r="K2101" s="10"/>
      <c r="L2101" s="12"/>
      <c r="Q2101" s="63"/>
    </row>
    <row r="2102" spans="1:17" ht="15.75" customHeight="1" x14ac:dyDescent="0.25">
      <c r="A2102" s="36"/>
      <c r="B2102" s="36"/>
      <c r="C2102" s="4"/>
      <c r="D2102" s="92"/>
      <c r="E2102" s="92"/>
      <c r="F2102" s="4"/>
      <c r="G2102" s="26"/>
      <c r="H2102" s="26"/>
      <c r="I2102" s="26"/>
      <c r="J2102" s="26"/>
      <c r="K2102" s="10"/>
      <c r="L2102" s="12"/>
      <c r="Q2102" s="63"/>
    </row>
    <row r="2103" spans="1:17" ht="15.75" customHeight="1" x14ac:dyDescent="0.25">
      <c r="A2103" s="36"/>
      <c r="B2103" s="36"/>
      <c r="C2103" s="4"/>
      <c r="D2103" s="92"/>
      <c r="E2103" s="92"/>
      <c r="F2103" s="4"/>
      <c r="G2103" s="26"/>
      <c r="H2103" s="26"/>
      <c r="I2103" s="26"/>
      <c r="J2103" s="26"/>
      <c r="K2103" s="10"/>
      <c r="L2103" s="12"/>
      <c r="Q2103" s="63"/>
    </row>
    <row r="2104" spans="1:17" ht="15.75" customHeight="1" x14ac:dyDescent="0.25">
      <c r="A2104" s="36"/>
      <c r="B2104" s="36"/>
      <c r="C2104" s="4"/>
      <c r="D2104" s="92"/>
      <c r="E2104" s="92"/>
      <c r="F2104" s="4"/>
      <c r="G2104" s="26"/>
      <c r="H2104" s="26"/>
      <c r="I2104" s="26"/>
      <c r="J2104" s="26"/>
      <c r="K2104" s="10"/>
      <c r="L2104" s="12"/>
      <c r="Q2104" s="63"/>
    </row>
    <row r="2105" spans="1:17" ht="15.75" customHeight="1" x14ac:dyDescent="0.25">
      <c r="A2105" s="36"/>
      <c r="B2105" s="36"/>
      <c r="C2105" s="4"/>
      <c r="D2105" s="92"/>
      <c r="E2105" s="92"/>
      <c r="F2105" s="4"/>
      <c r="G2105" s="26"/>
      <c r="H2105" s="26"/>
      <c r="I2105" s="26"/>
      <c r="J2105" s="26"/>
      <c r="K2105" s="10"/>
      <c r="L2105" s="12"/>
      <c r="Q2105" s="63"/>
    </row>
    <row r="2106" spans="1:17" ht="15.75" customHeight="1" x14ac:dyDescent="0.25">
      <c r="A2106" s="36"/>
      <c r="B2106" s="36"/>
      <c r="C2106" s="4"/>
      <c r="D2106" s="92"/>
      <c r="E2106" s="92"/>
      <c r="F2106" s="4"/>
      <c r="G2106" s="26"/>
      <c r="H2106" s="26"/>
      <c r="I2106" s="26"/>
      <c r="J2106" s="26"/>
      <c r="K2106" s="10"/>
      <c r="L2106" s="12"/>
      <c r="Q2106" s="63"/>
    </row>
    <row r="2107" spans="1:17" ht="15.75" customHeight="1" x14ac:dyDescent="0.25">
      <c r="A2107" s="36"/>
      <c r="B2107" s="36"/>
      <c r="C2107" s="4"/>
      <c r="D2107" s="92"/>
      <c r="E2107" s="92"/>
      <c r="F2107" s="4"/>
      <c r="G2107" s="26"/>
      <c r="H2107" s="26"/>
      <c r="I2107" s="26"/>
      <c r="J2107" s="26"/>
      <c r="K2107" s="10"/>
      <c r="L2107" s="12"/>
      <c r="Q2107" s="63"/>
    </row>
    <row r="2108" spans="1:17" ht="15.75" customHeight="1" x14ac:dyDescent="0.25">
      <c r="A2108" s="36"/>
      <c r="B2108" s="36"/>
      <c r="C2108" s="4"/>
      <c r="D2108" s="92"/>
      <c r="E2108" s="92"/>
      <c r="F2108" s="4"/>
      <c r="G2108" s="26"/>
      <c r="H2108" s="26"/>
      <c r="I2108" s="26"/>
      <c r="J2108" s="26"/>
      <c r="K2108" s="10"/>
      <c r="L2108" s="12"/>
      <c r="Q2108" s="63"/>
    </row>
    <row r="2109" spans="1:17" ht="15.75" customHeight="1" x14ac:dyDescent="0.25">
      <c r="A2109" s="36"/>
      <c r="B2109" s="36"/>
      <c r="C2109" s="4"/>
      <c r="D2109" s="92"/>
      <c r="E2109" s="92"/>
      <c r="F2109" s="4"/>
      <c r="G2109" s="26"/>
      <c r="H2109" s="26"/>
      <c r="I2109" s="26"/>
      <c r="J2109" s="26"/>
      <c r="K2109" s="10"/>
      <c r="L2109" s="12"/>
      <c r="Q2109" s="63"/>
    </row>
    <row r="2110" spans="1:17" ht="15.75" customHeight="1" x14ac:dyDescent="0.25">
      <c r="A2110" s="36"/>
      <c r="B2110" s="36"/>
      <c r="C2110" s="4"/>
      <c r="D2110" s="92"/>
      <c r="E2110" s="92"/>
      <c r="F2110" s="4"/>
      <c r="G2110" s="26"/>
      <c r="H2110" s="26"/>
      <c r="I2110" s="26"/>
      <c r="J2110" s="26"/>
      <c r="K2110" s="10"/>
      <c r="L2110" s="12"/>
      <c r="Q2110" s="63"/>
    </row>
    <row r="2111" spans="1:17" ht="15.75" customHeight="1" x14ac:dyDescent="0.25">
      <c r="A2111" s="36"/>
      <c r="B2111" s="36"/>
      <c r="C2111" s="4"/>
      <c r="D2111" s="92"/>
      <c r="E2111" s="92"/>
      <c r="F2111" s="4"/>
      <c r="G2111" s="26"/>
      <c r="H2111" s="26"/>
      <c r="I2111" s="26"/>
      <c r="J2111" s="26"/>
      <c r="K2111" s="10"/>
      <c r="L2111" s="12"/>
      <c r="Q2111" s="63"/>
    </row>
    <row r="2112" spans="1:17" ht="15.75" customHeight="1" x14ac:dyDescent="0.25">
      <c r="A2112" s="36"/>
      <c r="B2112" s="36"/>
      <c r="C2112" s="4"/>
      <c r="D2112" s="92"/>
      <c r="E2112" s="92"/>
      <c r="F2112" s="4"/>
      <c r="G2112" s="26"/>
      <c r="H2112" s="26"/>
      <c r="I2112" s="26"/>
      <c r="J2112" s="26"/>
      <c r="K2112" s="10"/>
      <c r="L2112" s="12"/>
      <c r="Q2112" s="63"/>
    </row>
    <row r="2113" spans="1:17" ht="15.75" customHeight="1" x14ac:dyDescent="0.25">
      <c r="A2113" s="36"/>
      <c r="B2113" s="36"/>
      <c r="C2113" s="4"/>
      <c r="D2113" s="92"/>
      <c r="E2113" s="92"/>
      <c r="F2113" s="4"/>
      <c r="G2113" s="26"/>
      <c r="H2113" s="26"/>
      <c r="I2113" s="26"/>
      <c r="J2113" s="26"/>
      <c r="K2113" s="10"/>
      <c r="L2113" s="12"/>
      <c r="Q2113" s="63"/>
    </row>
    <row r="2114" spans="1:17" ht="15.75" customHeight="1" x14ac:dyDescent="0.25">
      <c r="A2114" s="36"/>
      <c r="B2114" s="36"/>
      <c r="C2114" s="4"/>
      <c r="D2114" s="92"/>
      <c r="E2114" s="92"/>
      <c r="F2114" s="4"/>
      <c r="G2114" s="26"/>
      <c r="H2114" s="26"/>
      <c r="I2114" s="26"/>
      <c r="J2114" s="26"/>
      <c r="K2114" s="10"/>
      <c r="L2114" s="12"/>
      <c r="Q2114" s="63"/>
    </row>
    <row r="2115" spans="1:17" ht="15.75" customHeight="1" x14ac:dyDescent="0.25">
      <c r="A2115" s="36"/>
      <c r="B2115" s="36"/>
      <c r="C2115" s="4"/>
      <c r="D2115" s="92"/>
      <c r="E2115" s="92"/>
      <c r="F2115" s="4"/>
      <c r="G2115" s="26"/>
      <c r="H2115" s="26"/>
      <c r="I2115" s="26"/>
      <c r="J2115" s="26"/>
      <c r="K2115" s="10"/>
      <c r="L2115" s="12"/>
      <c r="Q2115" s="63"/>
    </row>
    <row r="2116" spans="1:17" ht="15.75" customHeight="1" x14ac:dyDescent="0.25">
      <c r="A2116" s="36"/>
      <c r="B2116" s="36"/>
      <c r="C2116" s="4"/>
      <c r="D2116" s="92"/>
      <c r="E2116" s="92"/>
      <c r="F2116" s="4"/>
      <c r="G2116" s="26"/>
      <c r="H2116" s="26"/>
      <c r="I2116" s="26"/>
      <c r="J2116" s="26"/>
      <c r="K2116" s="10"/>
      <c r="L2116" s="12"/>
      <c r="Q2116" s="63"/>
    </row>
    <row r="2117" spans="1:17" ht="15.75" customHeight="1" x14ac:dyDescent="0.25">
      <c r="A2117" s="36"/>
      <c r="B2117" s="36"/>
      <c r="C2117" s="4"/>
      <c r="D2117" s="92"/>
      <c r="E2117" s="92"/>
      <c r="F2117" s="4"/>
      <c r="G2117" s="26"/>
      <c r="H2117" s="26"/>
      <c r="I2117" s="26"/>
      <c r="J2117" s="26"/>
      <c r="K2117" s="10"/>
      <c r="L2117" s="12"/>
      <c r="Q2117" s="63"/>
    </row>
    <row r="2118" spans="1:17" ht="15.75" customHeight="1" x14ac:dyDescent="0.25">
      <c r="A2118" s="36"/>
      <c r="B2118" s="36"/>
      <c r="C2118" s="4"/>
      <c r="D2118" s="92"/>
      <c r="E2118" s="92"/>
      <c r="F2118" s="4"/>
      <c r="G2118" s="26"/>
      <c r="H2118" s="26"/>
      <c r="I2118" s="26"/>
      <c r="J2118" s="26"/>
      <c r="K2118" s="10"/>
      <c r="L2118" s="12"/>
      <c r="Q2118" s="63"/>
    </row>
    <row r="2119" spans="1:17" ht="15.75" customHeight="1" x14ac:dyDescent="0.25">
      <c r="A2119" s="36"/>
      <c r="B2119" s="36"/>
      <c r="C2119" s="4"/>
      <c r="D2119" s="92"/>
      <c r="E2119" s="92"/>
      <c r="F2119" s="4"/>
      <c r="G2119" s="26"/>
      <c r="H2119" s="26"/>
      <c r="I2119" s="26"/>
      <c r="J2119" s="26"/>
      <c r="K2119" s="10"/>
      <c r="L2119" s="12"/>
      <c r="Q2119" s="63"/>
    </row>
    <row r="2120" spans="1:17" ht="15.75" customHeight="1" x14ac:dyDescent="0.25">
      <c r="A2120" s="36"/>
      <c r="B2120" s="36"/>
      <c r="C2120" s="4"/>
      <c r="D2120" s="92"/>
      <c r="E2120" s="92"/>
      <c r="F2120" s="4"/>
      <c r="G2120" s="26"/>
      <c r="H2120" s="26"/>
      <c r="I2120" s="26"/>
      <c r="J2120" s="26"/>
      <c r="K2120" s="10"/>
      <c r="L2120" s="12"/>
      <c r="Q2120" s="63"/>
    </row>
    <row r="2121" spans="1:17" ht="15.75" customHeight="1" x14ac:dyDescent="0.25">
      <c r="A2121" s="36"/>
      <c r="B2121" s="36"/>
      <c r="C2121" s="4"/>
      <c r="D2121" s="92"/>
      <c r="E2121" s="92"/>
      <c r="F2121" s="4"/>
      <c r="G2121" s="26"/>
      <c r="H2121" s="26"/>
      <c r="I2121" s="26"/>
      <c r="J2121" s="26"/>
      <c r="K2121" s="10"/>
      <c r="L2121" s="12"/>
      <c r="Q2121" s="63"/>
    </row>
    <row r="2122" spans="1:17" ht="15.75" customHeight="1" x14ac:dyDescent="0.25">
      <c r="A2122" s="36"/>
      <c r="B2122" s="36"/>
      <c r="C2122" s="4"/>
      <c r="D2122" s="92"/>
      <c r="E2122" s="92"/>
      <c r="F2122" s="4"/>
      <c r="G2122" s="26"/>
      <c r="H2122" s="26"/>
      <c r="I2122" s="26"/>
      <c r="J2122" s="26"/>
      <c r="K2122" s="10"/>
      <c r="L2122" s="12"/>
      <c r="Q2122" s="63"/>
    </row>
    <row r="2123" spans="1:17" ht="15.75" customHeight="1" x14ac:dyDescent="0.25">
      <c r="A2123" s="36"/>
      <c r="B2123" s="36"/>
      <c r="C2123" s="4"/>
      <c r="D2123" s="92"/>
      <c r="E2123" s="92"/>
      <c r="F2123" s="4"/>
      <c r="G2123" s="26"/>
      <c r="H2123" s="26"/>
      <c r="I2123" s="26"/>
      <c r="J2123" s="26"/>
      <c r="K2123" s="10"/>
      <c r="L2123" s="12"/>
      <c r="Q2123" s="63"/>
    </row>
    <row r="2124" spans="1:17" ht="15.75" customHeight="1" x14ac:dyDescent="0.25">
      <c r="A2124" s="36"/>
      <c r="B2124" s="36"/>
      <c r="C2124" s="4"/>
      <c r="D2124" s="92"/>
      <c r="E2124" s="92"/>
      <c r="F2124" s="4"/>
      <c r="G2124" s="26"/>
      <c r="H2124" s="26"/>
      <c r="I2124" s="26"/>
      <c r="J2124" s="26"/>
      <c r="K2124" s="10"/>
      <c r="L2124" s="12"/>
      <c r="Q2124" s="63"/>
    </row>
    <row r="2125" spans="1:17" ht="15.75" customHeight="1" x14ac:dyDescent="0.25">
      <c r="A2125" s="36"/>
      <c r="B2125" s="36"/>
      <c r="C2125" s="4"/>
      <c r="D2125" s="92"/>
      <c r="E2125" s="92"/>
      <c r="F2125" s="4"/>
      <c r="G2125" s="26"/>
      <c r="H2125" s="26"/>
      <c r="I2125" s="26"/>
      <c r="J2125" s="26"/>
      <c r="K2125" s="10"/>
      <c r="L2125" s="12"/>
      <c r="Q2125" s="63"/>
    </row>
    <row r="2126" spans="1:17" ht="15.75" customHeight="1" x14ac:dyDescent="0.25">
      <c r="A2126" s="36"/>
      <c r="B2126" s="36"/>
      <c r="C2126" s="4"/>
      <c r="D2126" s="92"/>
      <c r="E2126" s="92"/>
      <c r="F2126" s="4"/>
      <c r="G2126" s="26"/>
      <c r="H2126" s="26"/>
      <c r="I2126" s="26"/>
      <c r="J2126" s="26"/>
      <c r="K2126" s="10"/>
      <c r="L2126" s="12"/>
      <c r="Q2126" s="63"/>
    </row>
    <row r="2127" spans="1:17" ht="15.75" customHeight="1" x14ac:dyDescent="0.25">
      <c r="A2127" s="36"/>
      <c r="B2127" s="36"/>
      <c r="C2127" s="4"/>
      <c r="D2127" s="92"/>
      <c r="E2127" s="92"/>
      <c r="F2127" s="4"/>
      <c r="G2127" s="26"/>
      <c r="H2127" s="26"/>
      <c r="I2127" s="26"/>
      <c r="J2127" s="26"/>
      <c r="K2127" s="10"/>
      <c r="L2127" s="12"/>
      <c r="Q2127" s="63"/>
    </row>
    <row r="2128" spans="1:17" ht="15.75" customHeight="1" x14ac:dyDescent="0.25">
      <c r="A2128" s="36"/>
      <c r="B2128" s="36"/>
      <c r="C2128" s="4"/>
      <c r="D2128" s="92"/>
      <c r="E2128" s="92"/>
      <c r="F2128" s="4"/>
      <c r="G2128" s="26"/>
      <c r="H2128" s="26"/>
      <c r="I2128" s="26"/>
      <c r="J2128" s="26"/>
      <c r="K2128" s="10"/>
      <c r="L2128" s="12"/>
      <c r="Q2128" s="63"/>
    </row>
    <row r="2129" spans="1:17" ht="15.75" customHeight="1" x14ac:dyDescent="0.25">
      <c r="A2129" s="36"/>
      <c r="B2129" s="36"/>
      <c r="C2129" s="4"/>
      <c r="D2129" s="92"/>
      <c r="E2129" s="92"/>
      <c r="F2129" s="4"/>
      <c r="G2129" s="26"/>
      <c r="H2129" s="26"/>
      <c r="I2129" s="26"/>
      <c r="J2129" s="26"/>
      <c r="K2129" s="10"/>
      <c r="L2129" s="12"/>
      <c r="Q2129" s="63"/>
    </row>
    <row r="2130" spans="1:17" ht="15.75" customHeight="1" x14ac:dyDescent="0.25">
      <c r="A2130" s="36"/>
      <c r="B2130" s="36"/>
      <c r="C2130" s="4"/>
      <c r="D2130" s="92"/>
      <c r="E2130" s="92"/>
      <c r="F2130" s="4"/>
      <c r="G2130" s="26"/>
      <c r="H2130" s="26"/>
      <c r="I2130" s="26"/>
      <c r="J2130" s="26"/>
      <c r="K2130" s="10"/>
      <c r="L2130" s="12"/>
      <c r="Q2130" s="63"/>
    </row>
    <row r="2131" spans="1:17" ht="15.75" customHeight="1" x14ac:dyDescent="0.25">
      <c r="A2131" s="36"/>
      <c r="B2131" s="36"/>
      <c r="C2131" s="4"/>
      <c r="D2131" s="92"/>
      <c r="E2131" s="92"/>
      <c r="F2131" s="4"/>
      <c r="G2131" s="26"/>
      <c r="H2131" s="26"/>
      <c r="I2131" s="26"/>
      <c r="J2131" s="26"/>
      <c r="K2131" s="10"/>
      <c r="L2131" s="12"/>
      <c r="Q2131" s="63"/>
    </row>
    <row r="2132" spans="1:17" ht="15.75" customHeight="1" x14ac:dyDescent="0.25">
      <c r="A2132" s="36"/>
      <c r="B2132" s="36"/>
      <c r="C2132" s="4"/>
      <c r="D2132" s="92"/>
      <c r="E2132" s="92"/>
      <c r="F2132" s="4"/>
      <c r="G2132" s="26"/>
      <c r="H2132" s="26"/>
      <c r="I2132" s="26"/>
      <c r="J2132" s="26"/>
      <c r="K2132" s="10"/>
      <c r="L2132" s="12"/>
      <c r="Q2132" s="63"/>
    </row>
    <row r="2133" spans="1:17" ht="15.75" customHeight="1" x14ac:dyDescent="0.25">
      <c r="A2133" s="36"/>
      <c r="B2133" s="36"/>
      <c r="C2133" s="4"/>
      <c r="D2133" s="92"/>
      <c r="E2133" s="92"/>
      <c r="F2133" s="4"/>
      <c r="G2133" s="26"/>
      <c r="H2133" s="26"/>
      <c r="I2133" s="26"/>
      <c r="J2133" s="26"/>
      <c r="K2133" s="10"/>
      <c r="L2133" s="12"/>
      <c r="Q2133" s="63"/>
    </row>
    <row r="2134" spans="1:17" ht="15.75" customHeight="1" x14ac:dyDescent="0.25">
      <c r="A2134" s="36"/>
      <c r="B2134" s="36"/>
      <c r="C2134" s="4"/>
      <c r="D2134" s="92"/>
      <c r="E2134" s="92"/>
      <c r="F2134" s="4"/>
      <c r="G2134" s="26"/>
      <c r="H2134" s="26"/>
      <c r="I2134" s="26"/>
      <c r="J2134" s="26"/>
      <c r="K2134" s="10"/>
      <c r="L2134" s="12"/>
      <c r="Q2134" s="63"/>
    </row>
    <row r="2135" spans="1:17" ht="15.75" customHeight="1" x14ac:dyDescent="0.25">
      <c r="A2135" s="36"/>
      <c r="B2135" s="36"/>
      <c r="C2135" s="4"/>
      <c r="D2135" s="92"/>
      <c r="E2135" s="92"/>
      <c r="F2135" s="4"/>
      <c r="G2135" s="26"/>
      <c r="H2135" s="26"/>
      <c r="I2135" s="26"/>
      <c r="J2135" s="26"/>
      <c r="K2135" s="10"/>
      <c r="L2135" s="12"/>
      <c r="Q2135" s="63"/>
    </row>
    <row r="2136" spans="1:17" ht="15.75" customHeight="1" x14ac:dyDescent="0.25">
      <c r="A2136" s="36"/>
      <c r="B2136" s="36"/>
      <c r="C2136" s="4"/>
      <c r="D2136" s="92"/>
      <c r="E2136" s="92"/>
      <c r="F2136" s="4"/>
      <c r="G2136" s="26"/>
      <c r="H2136" s="26"/>
      <c r="I2136" s="26"/>
      <c r="J2136" s="26"/>
      <c r="K2136" s="10"/>
      <c r="L2136" s="12"/>
      <c r="Q2136" s="63"/>
    </row>
    <row r="2137" spans="1:17" ht="15.75" customHeight="1" x14ac:dyDescent="0.25">
      <c r="A2137" s="36"/>
      <c r="B2137" s="36"/>
      <c r="C2137" s="4"/>
      <c r="D2137" s="92"/>
      <c r="E2137" s="92"/>
      <c r="F2137" s="4"/>
      <c r="G2137" s="26"/>
      <c r="H2137" s="26"/>
      <c r="I2137" s="26"/>
      <c r="J2137" s="26"/>
      <c r="K2137" s="10"/>
      <c r="L2137" s="12"/>
      <c r="Q2137" s="63"/>
    </row>
    <row r="2138" spans="1:17" ht="15.75" customHeight="1" x14ac:dyDescent="0.25">
      <c r="A2138" s="36"/>
      <c r="B2138" s="36"/>
      <c r="C2138" s="4"/>
      <c r="D2138" s="92"/>
      <c r="E2138" s="92"/>
      <c r="F2138" s="4"/>
      <c r="G2138" s="26"/>
      <c r="H2138" s="26"/>
      <c r="I2138" s="26"/>
      <c r="J2138" s="26"/>
      <c r="K2138" s="10"/>
      <c r="L2138" s="12"/>
      <c r="Q2138" s="63"/>
    </row>
    <row r="2139" spans="1:17" ht="15.75" customHeight="1" x14ac:dyDescent="0.25">
      <c r="A2139" s="36"/>
      <c r="B2139" s="36"/>
      <c r="C2139" s="4"/>
      <c r="D2139" s="92"/>
      <c r="E2139" s="92"/>
      <c r="F2139" s="4"/>
      <c r="G2139" s="26"/>
      <c r="H2139" s="26"/>
      <c r="I2139" s="26"/>
      <c r="J2139" s="26"/>
      <c r="K2139" s="10"/>
      <c r="L2139" s="12"/>
      <c r="Q2139" s="63"/>
    </row>
    <row r="2140" spans="1:17" ht="15.75" customHeight="1" x14ac:dyDescent="0.25">
      <c r="A2140" s="36"/>
      <c r="B2140" s="36"/>
      <c r="C2140" s="4"/>
      <c r="D2140" s="92"/>
      <c r="E2140" s="92"/>
      <c r="F2140" s="4"/>
      <c r="G2140" s="26"/>
      <c r="H2140" s="26"/>
      <c r="I2140" s="26"/>
      <c r="J2140" s="26"/>
      <c r="K2140" s="10"/>
      <c r="L2140" s="12"/>
      <c r="Q2140" s="63"/>
    </row>
    <row r="2141" spans="1:17" ht="15.75" customHeight="1" x14ac:dyDescent="0.25">
      <c r="A2141" s="36"/>
      <c r="B2141" s="36"/>
      <c r="C2141" s="4"/>
      <c r="D2141" s="92"/>
      <c r="E2141" s="92"/>
      <c r="F2141" s="4"/>
      <c r="G2141" s="26"/>
      <c r="H2141" s="26"/>
      <c r="I2141" s="26"/>
      <c r="J2141" s="26"/>
      <c r="K2141" s="10"/>
      <c r="L2141" s="12"/>
      <c r="Q2141" s="63"/>
    </row>
    <row r="2142" spans="1:17" ht="15.75" customHeight="1" x14ac:dyDescent="0.25">
      <c r="A2142" s="36"/>
      <c r="B2142" s="36"/>
      <c r="C2142" s="4"/>
      <c r="D2142" s="92"/>
      <c r="E2142" s="92"/>
      <c r="F2142" s="4"/>
      <c r="G2142" s="26"/>
      <c r="H2142" s="26"/>
      <c r="I2142" s="26"/>
      <c r="J2142" s="26"/>
      <c r="K2142" s="10"/>
      <c r="L2142" s="12"/>
      <c r="Q2142" s="63"/>
    </row>
    <row r="2143" spans="1:17" ht="15.75" customHeight="1" x14ac:dyDescent="0.25">
      <c r="A2143" s="36"/>
      <c r="B2143" s="36"/>
      <c r="C2143" s="4"/>
      <c r="D2143" s="92"/>
      <c r="E2143" s="92"/>
      <c r="F2143" s="4"/>
      <c r="G2143" s="26"/>
      <c r="H2143" s="26"/>
      <c r="I2143" s="26"/>
      <c r="J2143" s="26"/>
      <c r="K2143" s="10"/>
      <c r="L2143" s="12"/>
      <c r="Q2143" s="63"/>
    </row>
    <row r="2144" spans="1:17" ht="15.75" customHeight="1" x14ac:dyDescent="0.25">
      <c r="A2144" s="36"/>
      <c r="B2144" s="36"/>
      <c r="C2144" s="4"/>
      <c r="D2144" s="92"/>
      <c r="E2144" s="92"/>
      <c r="F2144" s="4"/>
      <c r="G2144" s="26"/>
      <c r="H2144" s="26"/>
      <c r="I2144" s="26"/>
      <c r="J2144" s="26"/>
      <c r="K2144" s="10"/>
      <c r="L2144" s="12"/>
      <c r="Q2144" s="63"/>
    </row>
    <row r="2145" spans="1:17" ht="15.75" customHeight="1" x14ac:dyDescent="0.25">
      <c r="A2145" s="36"/>
      <c r="B2145" s="36"/>
      <c r="C2145" s="4"/>
      <c r="D2145" s="92"/>
      <c r="E2145" s="92"/>
      <c r="F2145" s="4"/>
      <c r="G2145" s="26"/>
      <c r="H2145" s="26"/>
      <c r="I2145" s="26"/>
      <c r="J2145" s="26"/>
      <c r="K2145" s="10"/>
      <c r="L2145" s="12"/>
      <c r="Q2145" s="63"/>
    </row>
    <row r="2146" spans="1:17" ht="15.75" customHeight="1" x14ac:dyDescent="0.25">
      <c r="A2146" s="36"/>
      <c r="B2146" s="36"/>
      <c r="C2146" s="4"/>
      <c r="D2146" s="92"/>
      <c r="E2146" s="92"/>
      <c r="F2146" s="4"/>
      <c r="G2146" s="26"/>
      <c r="H2146" s="26"/>
      <c r="I2146" s="26"/>
      <c r="J2146" s="26"/>
      <c r="K2146" s="10"/>
      <c r="L2146" s="12"/>
      <c r="Q2146" s="63"/>
    </row>
    <row r="2147" spans="1:17" ht="15.75" customHeight="1" x14ac:dyDescent="0.25">
      <c r="A2147" s="36"/>
      <c r="B2147" s="36"/>
      <c r="C2147" s="4"/>
      <c r="D2147" s="92"/>
      <c r="E2147" s="92"/>
      <c r="F2147" s="4"/>
      <c r="G2147" s="26"/>
      <c r="H2147" s="26"/>
      <c r="I2147" s="26"/>
      <c r="J2147" s="26"/>
      <c r="K2147" s="10"/>
      <c r="L2147" s="12"/>
      <c r="Q2147" s="63"/>
    </row>
    <row r="2148" spans="1:17" ht="15.75" customHeight="1" x14ac:dyDescent="0.25">
      <c r="A2148" s="36"/>
      <c r="B2148" s="36"/>
      <c r="C2148" s="4"/>
      <c r="D2148" s="92"/>
      <c r="E2148" s="92"/>
      <c r="F2148" s="4"/>
      <c r="G2148" s="26"/>
      <c r="H2148" s="26"/>
      <c r="I2148" s="26"/>
      <c r="J2148" s="26"/>
      <c r="K2148" s="10"/>
      <c r="L2148" s="12"/>
      <c r="Q2148" s="63"/>
    </row>
    <row r="2149" spans="1:17" ht="15.75" customHeight="1" x14ac:dyDescent="0.25">
      <c r="A2149" s="36"/>
      <c r="B2149" s="36"/>
      <c r="C2149" s="4"/>
      <c r="D2149" s="92"/>
      <c r="E2149" s="92"/>
      <c r="F2149" s="4"/>
      <c r="G2149" s="26"/>
      <c r="H2149" s="26"/>
      <c r="I2149" s="26"/>
      <c r="J2149" s="26"/>
      <c r="K2149" s="10"/>
      <c r="L2149" s="12"/>
      <c r="Q2149" s="63"/>
    </row>
    <row r="2150" spans="1:17" ht="15.75" customHeight="1" x14ac:dyDescent="0.25">
      <c r="A2150" s="36"/>
      <c r="B2150" s="36"/>
      <c r="C2150" s="4"/>
      <c r="D2150" s="92"/>
      <c r="E2150" s="92"/>
      <c r="F2150" s="4"/>
      <c r="G2150" s="26"/>
      <c r="H2150" s="26"/>
      <c r="I2150" s="26"/>
      <c r="J2150" s="26"/>
      <c r="K2150" s="10"/>
      <c r="L2150" s="12"/>
      <c r="Q2150" s="63"/>
    </row>
    <row r="2151" spans="1:17" ht="15.75" customHeight="1" x14ac:dyDescent="0.25">
      <c r="A2151" s="36"/>
      <c r="B2151" s="36"/>
      <c r="C2151" s="4"/>
      <c r="D2151" s="92"/>
      <c r="E2151" s="92"/>
      <c r="F2151" s="4"/>
      <c r="G2151" s="26"/>
      <c r="H2151" s="26"/>
      <c r="I2151" s="26"/>
      <c r="J2151" s="26"/>
      <c r="K2151" s="10"/>
      <c r="L2151" s="12"/>
      <c r="Q2151" s="63"/>
    </row>
    <row r="2152" spans="1:17" ht="15.75" customHeight="1" x14ac:dyDescent="0.25">
      <c r="A2152" s="36"/>
      <c r="B2152" s="36"/>
      <c r="C2152" s="4"/>
      <c r="D2152" s="92"/>
      <c r="E2152" s="92"/>
      <c r="F2152" s="4"/>
      <c r="G2152" s="26"/>
      <c r="H2152" s="26"/>
      <c r="I2152" s="26"/>
      <c r="J2152" s="26"/>
      <c r="K2152" s="10"/>
      <c r="L2152" s="12"/>
      <c r="Q2152" s="63"/>
    </row>
    <row r="2153" spans="1:17" ht="15.75" customHeight="1" x14ac:dyDescent="0.25">
      <c r="A2153" s="36"/>
      <c r="B2153" s="36"/>
      <c r="C2153" s="4"/>
      <c r="D2153" s="92"/>
      <c r="E2153" s="92"/>
      <c r="F2153" s="4"/>
      <c r="G2153" s="26"/>
      <c r="H2153" s="26"/>
      <c r="I2153" s="26"/>
      <c r="J2153" s="26"/>
      <c r="K2153" s="10"/>
      <c r="L2153" s="12"/>
      <c r="Q2153" s="63"/>
    </row>
    <row r="2154" spans="1:17" ht="15.75" customHeight="1" x14ac:dyDescent="0.25">
      <c r="A2154" s="36"/>
      <c r="B2154" s="36"/>
      <c r="C2154" s="4"/>
      <c r="D2154" s="92"/>
      <c r="E2154" s="92"/>
      <c r="F2154" s="4"/>
      <c r="G2154" s="26"/>
      <c r="H2154" s="26"/>
      <c r="I2154" s="26"/>
      <c r="J2154" s="26"/>
      <c r="K2154" s="10"/>
      <c r="L2154" s="12"/>
      <c r="Q2154" s="63"/>
    </row>
    <row r="2155" spans="1:17" ht="15.75" customHeight="1" x14ac:dyDescent="0.25">
      <c r="A2155" s="36"/>
      <c r="B2155" s="36"/>
      <c r="C2155" s="4"/>
      <c r="D2155" s="92"/>
      <c r="E2155" s="92"/>
      <c r="F2155" s="4"/>
      <c r="G2155" s="26"/>
      <c r="H2155" s="26"/>
      <c r="I2155" s="26"/>
      <c r="J2155" s="26"/>
      <c r="K2155" s="10"/>
      <c r="L2155" s="12"/>
      <c r="Q2155" s="63"/>
    </row>
    <row r="2156" spans="1:17" ht="15.75" customHeight="1" x14ac:dyDescent="0.25">
      <c r="A2156" s="36"/>
      <c r="B2156" s="36"/>
      <c r="C2156" s="4"/>
      <c r="D2156" s="92"/>
      <c r="E2156" s="92"/>
      <c r="F2156" s="4"/>
      <c r="G2156" s="26"/>
      <c r="H2156" s="26"/>
      <c r="I2156" s="26"/>
      <c r="J2156" s="26"/>
      <c r="K2156" s="10"/>
      <c r="L2156" s="12"/>
      <c r="Q2156" s="63"/>
    </row>
    <row r="2157" spans="1:17" ht="15.75" customHeight="1" x14ac:dyDescent="0.25">
      <c r="A2157" s="36"/>
      <c r="B2157" s="36"/>
      <c r="C2157" s="4"/>
      <c r="D2157" s="92"/>
      <c r="E2157" s="92"/>
      <c r="F2157" s="4"/>
      <c r="G2157" s="26"/>
      <c r="H2157" s="26"/>
      <c r="I2157" s="26"/>
      <c r="J2157" s="26"/>
      <c r="K2157" s="10"/>
      <c r="L2157" s="12"/>
      <c r="Q2157" s="63"/>
    </row>
    <row r="2158" spans="1:17" ht="15.75" customHeight="1" x14ac:dyDescent="0.25">
      <c r="A2158" s="36"/>
      <c r="B2158" s="36"/>
      <c r="C2158" s="4"/>
      <c r="D2158" s="92"/>
      <c r="E2158" s="92"/>
      <c r="F2158" s="4"/>
      <c r="G2158" s="26"/>
      <c r="H2158" s="26"/>
      <c r="I2158" s="26"/>
      <c r="J2158" s="26"/>
      <c r="K2158" s="10"/>
      <c r="L2158" s="12"/>
      <c r="Q2158" s="63"/>
    </row>
    <row r="2159" spans="1:17" ht="15.75" customHeight="1" x14ac:dyDescent="0.25">
      <c r="A2159" s="36"/>
      <c r="B2159" s="36"/>
      <c r="C2159" s="4"/>
      <c r="D2159" s="92"/>
      <c r="E2159" s="92"/>
      <c r="F2159" s="4"/>
      <c r="G2159" s="26"/>
      <c r="H2159" s="26"/>
      <c r="I2159" s="26"/>
      <c r="J2159" s="26"/>
      <c r="K2159" s="10"/>
      <c r="L2159" s="12"/>
      <c r="Q2159" s="63"/>
    </row>
    <row r="2160" spans="1:17" ht="15.75" customHeight="1" x14ac:dyDescent="0.25">
      <c r="A2160" s="36"/>
      <c r="B2160" s="36"/>
      <c r="C2160" s="4"/>
      <c r="D2160" s="92"/>
      <c r="E2160" s="92"/>
      <c r="F2160" s="4"/>
      <c r="G2160" s="26"/>
      <c r="H2160" s="26"/>
      <c r="I2160" s="26"/>
      <c r="J2160" s="26"/>
      <c r="K2160" s="10"/>
      <c r="L2160" s="12"/>
      <c r="Q2160" s="63"/>
    </row>
    <row r="2161" spans="1:17" ht="15.75" customHeight="1" x14ac:dyDescent="0.25">
      <c r="A2161" s="36"/>
      <c r="B2161" s="36"/>
      <c r="C2161" s="4"/>
      <c r="D2161" s="92"/>
      <c r="E2161" s="92"/>
      <c r="F2161" s="4"/>
      <c r="G2161" s="26"/>
      <c r="H2161" s="26"/>
      <c r="I2161" s="26"/>
      <c r="J2161" s="26"/>
      <c r="K2161" s="10"/>
      <c r="L2161" s="12"/>
      <c r="Q2161" s="63"/>
    </row>
    <row r="2162" spans="1:17" ht="15.75" customHeight="1" x14ac:dyDescent="0.25">
      <c r="A2162" s="36"/>
      <c r="B2162" s="36"/>
      <c r="C2162" s="4"/>
      <c r="D2162" s="92"/>
      <c r="E2162" s="92"/>
      <c r="F2162" s="4"/>
      <c r="G2162" s="26"/>
      <c r="H2162" s="26"/>
      <c r="I2162" s="26"/>
      <c r="J2162" s="26"/>
      <c r="K2162" s="10"/>
      <c r="L2162" s="12"/>
      <c r="Q2162" s="63"/>
    </row>
    <row r="2163" spans="1:17" ht="15.75" customHeight="1" x14ac:dyDescent="0.25">
      <c r="A2163" s="36"/>
      <c r="B2163" s="36"/>
      <c r="C2163" s="4"/>
      <c r="D2163" s="92"/>
      <c r="E2163" s="92"/>
      <c r="F2163" s="4"/>
      <c r="G2163" s="26"/>
      <c r="H2163" s="26"/>
      <c r="I2163" s="26"/>
      <c r="J2163" s="26"/>
      <c r="K2163" s="10"/>
      <c r="L2163" s="12"/>
      <c r="Q2163" s="63"/>
    </row>
    <row r="2164" spans="1:17" ht="15.75" customHeight="1" x14ac:dyDescent="0.25">
      <c r="A2164" s="36"/>
      <c r="B2164" s="36"/>
      <c r="C2164" s="4"/>
      <c r="D2164" s="92"/>
      <c r="E2164" s="92"/>
      <c r="F2164" s="4"/>
      <c r="G2164" s="26"/>
      <c r="H2164" s="26"/>
      <c r="I2164" s="26"/>
      <c r="J2164" s="26"/>
      <c r="K2164" s="10"/>
      <c r="L2164" s="12"/>
      <c r="Q2164" s="63"/>
    </row>
    <row r="2165" spans="1:17" ht="15.75" customHeight="1" x14ac:dyDescent="0.25">
      <c r="A2165" s="36"/>
      <c r="B2165" s="36"/>
      <c r="C2165" s="4"/>
      <c r="D2165" s="92"/>
      <c r="E2165" s="92"/>
      <c r="F2165" s="4"/>
      <c r="G2165" s="26"/>
      <c r="H2165" s="26"/>
      <c r="I2165" s="26"/>
      <c r="J2165" s="26"/>
      <c r="K2165" s="10"/>
      <c r="L2165" s="12"/>
      <c r="Q2165" s="63"/>
    </row>
    <row r="2166" spans="1:17" ht="15.75" customHeight="1" x14ac:dyDescent="0.25">
      <c r="A2166" s="36"/>
      <c r="B2166" s="36"/>
      <c r="C2166" s="4"/>
      <c r="D2166" s="92"/>
      <c r="E2166" s="92"/>
      <c r="F2166" s="4"/>
      <c r="G2166" s="26"/>
      <c r="H2166" s="26"/>
      <c r="I2166" s="26"/>
      <c r="J2166" s="26"/>
      <c r="K2166" s="10"/>
      <c r="L2166" s="12"/>
      <c r="Q2166" s="63"/>
    </row>
    <row r="2167" spans="1:17" ht="15.75" customHeight="1" x14ac:dyDescent="0.25">
      <c r="A2167" s="36"/>
      <c r="B2167" s="36"/>
      <c r="C2167" s="4"/>
      <c r="D2167" s="92"/>
      <c r="E2167" s="92"/>
      <c r="F2167" s="4"/>
      <c r="G2167" s="26"/>
      <c r="H2167" s="26"/>
      <c r="I2167" s="26"/>
      <c r="J2167" s="26"/>
      <c r="K2167" s="10"/>
      <c r="L2167" s="12"/>
      <c r="Q2167" s="63"/>
    </row>
    <row r="2168" spans="1:17" ht="15.75" customHeight="1" x14ac:dyDescent="0.25">
      <c r="A2168" s="36"/>
      <c r="B2168" s="36"/>
      <c r="C2168" s="4"/>
      <c r="D2168" s="92"/>
      <c r="E2168" s="92"/>
      <c r="F2168" s="4"/>
      <c r="G2168" s="26"/>
      <c r="H2168" s="26"/>
      <c r="I2168" s="26"/>
      <c r="J2168" s="26"/>
      <c r="K2168" s="10"/>
      <c r="L2168" s="12"/>
      <c r="Q2168" s="63"/>
    </row>
    <row r="2169" spans="1:17" ht="15.75" customHeight="1" x14ac:dyDescent="0.25">
      <c r="A2169" s="36"/>
      <c r="B2169" s="36"/>
      <c r="C2169" s="4"/>
      <c r="D2169" s="92"/>
      <c r="E2169" s="92"/>
      <c r="F2169" s="4"/>
      <c r="G2169" s="26"/>
      <c r="H2169" s="26"/>
      <c r="I2169" s="26"/>
      <c r="J2169" s="26"/>
      <c r="K2169" s="10"/>
      <c r="L2169" s="12"/>
      <c r="Q2169" s="63"/>
    </row>
    <row r="2170" spans="1:17" ht="15.75" customHeight="1" x14ac:dyDescent="0.25">
      <c r="A2170" s="36"/>
      <c r="B2170" s="36"/>
      <c r="C2170" s="4"/>
      <c r="D2170" s="92"/>
      <c r="E2170" s="92"/>
      <c r="F2170" s="4"/>
      <c r="G2170" s="26"/>
      <c r="H2170" s="26"/>
      <c r="I2170" s="26"/>
      <c r="J2170" s="26"/>
      <c r="K2170" s="10"/>
      <c r="L2170" s="12"/>
      <c r="Q2170" s="63"/>
    </row>
    <row r="2171" spans="1:17" ht="15.75" customHeight="1" x14ac:dyDescent="0.25">
      <c r="A2171" s="36"/>
      <c r="B2171" s="36"/>
      <c r="C2171" s="4"/>
      <c r="D2171" s="92"/>
      <c r="E2171" s="92"/>
      <c r="F2171" s="4"/>
      <c r="G2171" s="26"/>
      <c r="H2171" s="26"/>
      <c r="I2171" s="26"/>
      <c r="J2171" s="26"/>
      <c r="K2171" s="10"/>
      <c r="L2171" s="12"/>
      <c r="Q2171" s="63"/>
    </row>
    <row r="2172" spans="1:17" ht="15.75" customHeight="1" x14ac:dyDescent="0.25">
      <c r="A2172" s="36"/>
      <c r="B2172" s="36"/>
      <c r="C2172" s="4"/>
      <c r="D2172" s="92"/>
      <c r="E2172" s="92"/>
      <c r="F2172" s="4"/>
      <c r="G2172" s="26"/>
      <c r="H2172" s="26"/>
      <c r="I2172" s="26"/>
      <c r="J2172" s="26"/>
      <c r="K2172" s="10"/>
      <c r="L2172" s="12"/>
      <c r="Q2172" s="63"/>
    </row>
    <row r="2173" spans="1:17" ht="15.75" customHeight="1" x14ac:dyDescent="0.25">
      <c r="A2173" s="36"/>
      <c r="B2173" s="36"/>
      <c r="C2173" s="4"/>
      <c r="D2173" s="92"/>
      <c r="E2173" s="92"/>
      <c r="F2173" s="4"/>
      <c r="G2173" s="26"/>
      <c r="H2173" s="26"/>
      <c r="I2173" s="26"/>
      <c r="J2173" s="26"/>
      <c r="K2173" s="10"/>
      <c r="L2173" s="12"/>
      <c r="Q2173" s="63"/>
    </row>
    <row r="2174" spans="1:17" ht="15.75" customHeight="1" x14ac:dyDescent="0.25">
      <c r="A2174" s="36"/>
      <c r="B2174" s="36"/>
      <c r="C2174" s="4"/>
      <c r="D2174" s="92"/>
      <c r="E2174" s="92"/>
      <c r="F2174" s="4"/>
      <c r="G2174" s="26"/>
      <c r="H2174" s="26"/>
      <c r="I2174" s="26"/>
      <c r="J2174" s="26"/>
      <c r="K2174" s="10"/>
      <c r="L2174" s="12"/>
      <c r="Q2174" s="63"/>
    </row>
    <row r="2175" spans="1:17" ht="15.75" customHeight="1" x14ac:dyDescent="0.25">
      <c r="A2175" s="36"/>
      <c r="B2175" s="36"/>
      <c r="C2175" s="4"/>
      <c r="D2175" s="92"/>
      <c r="E2175" s="92"/>
      <c r="F2175" s="4"/>
      <c r="G2175" s="26"/>
      <c r="H2175" s="26"/>
      <c r="I2175" s="26"/>
      <c r="J2175" s="26"/>
      <c r="K2175" s="10"/>
      <c r="L2175" s="12"/>
      <c r="Q2175" s="63"/>
    </row>
    <row r="2176" spans="1:17" ht="15.75" customHeight="1" x14ac:dyDescent="0.25">
      <c r="A2176" s="36"/>
      <c r="B2176" s="36"/>
      <c r="C2176" s="4"/>
      <c r="D2176" s="92"/>
      <c r="E2176" s="92"/>
      <c r="F2176" s="4"/>
      <c r="G2176" s="26"/>
      <c r="H2176" s="26"/>
      <c r="I2176" s="26"/>
      <c r="J2176" s="26"/>
      <c r="K2176" s="10"/>
      <c r="L2176" s="12"/>
      <c r="Q2176" s="63"/>
    </row>
    <row r="2177" spans="1:17" ht="15.75" customHeight="1" x14ac:dyDescent="0.25">
      <c r="A2177" s="36"/>
      <c r="B2177" s="36"/>
      <c r="C2177" s="4"/>
      <c r="D2177" s="92"/>
      <c r="E2177" s="92"/>
      <c r="F2177" s="4"/>
      <c r="G2177" s="26"/>
      <c r="H2177" s="26"/>
      <c r="I2177" s="26"/>
      <c r="J2177" s="26"/>
      <c r="K2177" s="10"/>
      <c r="L2177" s="12"/>
      <c r="Q2177" s="63"/>
    </row>
    <row r="2178" spans="1:17" ht="15.75" customHeight="1" x14ac:dyDescent="0.25">
      <c r="A2178" s="36"/>
      <c r="B2178" s="36"/>
      <c r="C2178" s="4"/>
      <c r="D2178" s="92"/>
      <c r="E2178" s="92"/>
      <c r="F2178" s="4"/>
      <c r="G2178" s="26"/>
      <c r="H2178" s="26"/>
      <c r="I2178" s="26"/>
      <c r="J2178" s="26"/>
      <c r="K2178" s="10"/>
      <c r="L2178" s="12"/>
      <c r="Q2178" s="63"/>
    </row>
    <row r="2179" spans="1:17" ht="15.75" customHeight="1" x14ac:dyDescent="0.25">
      <c r="A2179" s="36"/>
      <c r="B2179" s="36"/>
      <c r="C2179" s="4"/>
      <c r="D2179" s="92"/>
      <c r="E2179" s="92"/>
      <c r="F2179" s="4"/>
      <c r="G2179" s="26"/>
      <c r="H2179" s="26"/>
      <c r="I2179" s="26"/>
      <c r="J2179" s="26"/>
      <c r="K2179" s="10"/>
      <c r="L2179" s="12"/>
      <c r="Q2179" s="63"/>
    </row>
    <row r="2180" spans="1:17" ht="15.75" customHeight="1" x14ac:dyDescent="0.25">
      <c r="A2180" s="36"/>
      <c r="B2180" s="36"/>
      <c r="C2180" s="4"/>
      <c r="D2180" s="92"/>
      <c r="E2180" s="92"/>
      <c r="F2180" s="4"/>
      <c r="G2180" s="26"/>
      <c r="H2180" s="26"/>
      <c r="I2180" s="26"/>
      <c r="J2180" s="26"/>
      <c r="K2180" s="10"/>
      <c r="L2180" s="12"/>
      <c r="Q2180" s="63"/>
    </row>
    <row r="2181" spans="1:17" ht="15.75" customHeight="1" x14ac:dyDescent="0.25">
      <c r="A2181" s="36"/>
      <c r="B2181" s="36"/>
      <c r="C2181" s="4"/>
      <c r="D2181" s="92"/>
      <c r="E2181" s="92"/>
      <c r="F2181" s="4"/>
      <c r="G2181" s="26"/>
      <c r="H2181" s="26"/>
      <c r="I2181" s="26"/>
      <c r="J2181" s="26"/>
      <c r="K2181" s="10"/>
      <c r="L2181" s="12"/>
      <c r="Q2181" s="63"/>
    </row>
    <row r="2182" spans="1:17" ht="15.75" customHeight="1" x14ac:dyDescent="0.25">
      <c r="A2182" s="36"/>
      <c r="B2182" s="36"/>
      <c r="C2182" s="4"/>
      <c r="D2182" s="92"/>
      <c r="E2182" s="92"/>
      <c r="F2182" s="4"/>
      <c r="G2182" s="26"/>
      <c r="H2182" s="26"/>
      <c r="I2182" s="26"/>
      <c r="J2182" s="26"/>
      <c r="K2182" s="10"/>
      <c r="L2182" s="12"/>
      <c r="Q2182" s="63"/>
    </row>
    <row r="2183" spans="1:17" ht="15.75" customHeight="1" x14ac:dyDescent="0.25">
      <c r="A2183" s="36"/>
      <c r="B2183" s="36"/>
      <c r="C2183" s="4"/>
      <c r="D2183" s="92"/>
      <c r="E2183" s="92"/>
      <c r="F2183" s="4"/>
      <c r="G2183" s="26"/>
      <c r="H2183" s="26"/>
      <c r="I2183" s="26"/>
      <c r="J2183" s="26"/>
      <c r="K2183" s="10"/>
      <c r="L2183" s="12"/>
      <c r="Q2183" s="63"/>
    </row>
    <row r="2184" spans="1:17" ht="15.75" customHeight="1" x14ac:dyDescent="0.25">
      <c r="A2184" s="36"/>
      <c r="B2184" s="36"/>
      <c r="C2184" s="4"/>
      <c r="D2184" s="92"/>
      <c r="E2184" s="92"/>
      <c r="F2184" s="4"/>
      <c r="G2184" s="26"/>
      <c r="H2184" s="26"/>
      <c r="I2184" s="26"/>
      <c r="J2184" s="26"/>
      <c r="K2184" s="10"/>
      <c r="L2184" s="12"/>
      <c r="Q2184" s="63"/>
    </row>
    <row r="2185" spans="1:17" ht="15.75" customHeight="1" x14ac:dyDescent="0.25">
      <c r="A2185" s="36"/>
      <c r="B2185" s="36"/>
      <c r="C2185" s="4"/>
      <c r="D2185" s="92"/>
      <c r="E2185" s="92"/>
      <c r="F2185" s="4"/>
      <c r="G2185" s="26"/>
      <c r="H2185" s="26"/>
      <c r="I2185" s="26"/>
      <c r="J2185" s="26"/>
      <c r="K2185" s="10"/>
      <c r="L2185" s="12"/>
      <c r="Q2185" s="63"/>
    </row>
    <row r="2186" spans="1:17" ht="15.75" customHeight="1" x14ac:dyDescent="0.25">
      <c r="A2186" s="36"/>
      <c r="B2186" s="36"/>
      <c r="C2186" s="4"/>
      <c r="D2186" s="92"/>
      <c r="E2186" s="92"/>
      <c r="F2186" s="4"/>
      <c r="G2186" s="26"/>
      <c r="H2186" s="26"/>
      <c r="I2186" s="26"/>
      <c r="J2186" s="26"/>
      <c r="K2186" s="10"/>
      <c r="L2186" s="12"/>
      <c r="Q2186" s="63"/>
    </row>
    <row r="2187" spans="1:17" ht="15.75" customHeight="1" x14ac:dyDescent="0.25">
      <c r="A2187" s="36"/>
      <c r="B2187" s="36"/>
      <c r="C2187" s="4"/>
      <c r="D2187" s="92"/>
      <c r="E2187" s="92"/>
      <c r="F2187" s="4"/>
      <c r="G2187" s="26"/>
      <c r="H2187" s="26"/>
      <c r="I2187" s="26"/>
      <c r="J2187" s="26"/>
      <c r="K2187" s="10"/>
      <c r="L2187" s="12"/>
      <c r="Q2187" s="63"/>
    </row>
    <row r="2188" spans="1:17" ht="15.75" customHeight="1" x14ac:dyDescent="0.25">
      <c r="A2188" s="36"/>
      <c r="B2188" s="36"/>
      <c r="C2188" s="4"/>
      <c r="D2188" s="92"/>
      <c r="E2188" s="92"/>
      <c r="F2188" s="4"/>
      <c r="G2188" s="26"/>
      <c r="H2188" s="26"/>
      <c r="I2188" s="26"/>
      <c r="J2188" s="26"/>
      <c r="K2188" s="10"/>
      <c r="L2188" s="12"/>
      <c r="Q2188" s="63"/>
    </row>
    <row r="2189" spans="1:17" ht="15.75" customHeight="1" x14ac:dyDescent="0.25">
      <c r="A2189" s="36"/>
      <c r="B2189" s="36"/>
      <c r="C2189" s="4"/>
      <c r="D2189" s="92"/>
      <c r="E2189" s="92"/>
      <c r="F2189" s="4"/>
      <c r="G2189" s="26"/>
      <c r="H2189" s="26"/>
      <c r="I2189" s="26"/>
      <c r="J2189" s="26"/>
      <c r="K2189" s="10"/>
      <c r="L2189" s="12"/>
      <c r="Q2189" s="63"/>
    </row>
    <row r="2190" spans="1:17" ht="15.75" customHeight="1" x14ac:dyDescent="0.25">
      <c r="A2190" s="36"/>
      <c r="B2190" s="36"/>
      <c r="C2190" s="4"/>
      <c r="D2190" s="92"/>
      <c r="E2190" s="92"/>
      <c r="F2190" s="4"/>
      <c r="G2190" s="26"/>
      <c r="H2190" s="26"/>
      <c r="I2190" s="26"/>
      <c r="J2190" s="26"/>
      <c r="K2190" s="10"/>
      <c r="L2190" s="12"/>
      <c r="Q2190" s="63"/>
    </row>
    <row r="2191" spans="1:17" ht="15.75" customHeight="1" x14ac:dyDescent="0.25">
      <c r="A2191" s="36"/>
      <c r="B2191" s="36"/>
      <c r="C2191" s="4"/>
      <c r="D2191" s="92"/>
      <c r="E2191" s="92"/>
      <c r="F2191" s="4"/>
      <c r="G2191" s="26"/>
      <c r="H2191" s="26"/>
      <c r="I2191" s="26"/>
      <c r="J2191" s="26"/>
      <c r="K2191" s="10"/>
      <c r="L2191" s="12"/>
      <c r="Q2191" s="63"/>
    </row>
    <row r="2192" spans="1:17" ht="15.75" customHeight="1" x14ac:dyDescent="0.25">
      <c r="A2192" s="36"/>
      <c r="B2192" s="36"/>
      <c r="C2192" s="4"/>
      <c r="D2192" s="92"/>
      <c r="E2192" s="92"/>
      <c r="F2192" s="4"/>
      <c r="G2192" s="26"/>
      <c r="H2192" s="26"/>
      <c r="I2192" s="26"/>
      <c r="J2192" s="26"/>
      <c r="K2192" s="10"/>
      <c r="L2192" s="12"/>
      <c r="Q2192" s="63"/>
    </row>
    <row r="2193" spans="1:17" ht="15.75" customHeight="1" x14ac:dyDescent="0.25">
      <c r="A2193" s="36"/>
      <c r="B2193" s="36"/>
      <c r="C2193" s="4"/>
      <c r="D2193" s="92"/>
      <c r="E2193" s="92"/>
      <c r="F2193" s="4"/>
      <c r="G2193" s="26"/>
      <c r="H2193" s="26"/>
      <c r="I2193" s="26"/>
      <c r="J2193" s="26"/>
      <c r="K2193" s="10"/>
      <c r="L2193" s="12"/>
      <c r="Q2193" s="63"/>
    </row>
    <row r="2194" spans="1:17" ht="15.75" customHeight="1" x14ac:dyDescent="0.25">
      <c r="A2194" s="36"/>
      <c r="B2194" s="36"/>
      <c r="C2194" s="4"/>
      <c r="D2194" s="92"/>
      <c r="E2194" s="92"/>
      <c r="F2194" s="4"/>
      <c r="G2194" s="26"/>
      <c r="H2194" s="26"/>
      <c r="I2194" s="26"/>
      <c r="J2194" s="26"/>
      <c r="K2194" s="10"/>
      <c r="L2194" s="12"/>
      <c r="Q2194" s="63"/>
    </row>
    <row r="2195" spans="1:17" ht="15.75" customHeight="1" x14ac:dyDescent="0.25">
      <c r="A2195" s="36"/>
      <c r="B2195" s="36"/>
      <c r="C2195" s="4"/>
      <c r="D2195" s="92"/>
      <c r="E2195" s="92"/>
      <c r="F2195" s="4"/>
      <c r="G2195" s="26"/>
      <c r="H2195" s="26"/>
      <c r="I2195" s="26"/>
      <c r="J2195" s="26"/>
      <c r="K2195" s="10"/>
      <c r="L2195" s="12"/>
      <c r="Q2195" s="63"/>
    </row>
    <row r="2196" spans="1:17" ht="15.75" customHeight="1" x14ac:dyDescent="0.25">
      <c r="A2196" s="36"/>
      <c r="B2196" s="36"/>
      <c r="C2196" s="4"/>
      <c r="D2196" s="92"/>
      <c r="E2196" s="92"/>
      <c r="F2196" s="4"/>
      <c r="G2196" s="26"/>
      <c r="H2196" s="26"/>
      <c r="I2196" s="26"/>
      <c r="J2196" s="26"/>
      <c r="K2196" s="10"/>
      <c r="L2196" s="12"/>
      <c r="Q2196" s="63"/>
    </row>
    <row r="2197" spans="1:17" ht="15.75" customHeight="1" x14ac:dyDescent="0.25">
      <c r="A2197" s="36"/>
      <c r="B2197" s="36"/>
      <c r="C2197" s="4"/>
      <c r="D2197" s="92"/>
      <c r="E2197" s="92"/>
      <c r="F2197" s="4"/>
      <c r="G2197" s="26"/>
      <c r="H2197" s="26"/>
      <c r="I2197" s="26"/>
      <c r="J2197" s="26"/>
      <c r="K2197" s="10"/>
      <c r="L2197" s="12"/>
      <c r="Q2197" s="63"/>
    </row>
    <row r="2198" spans="1:17" ht="15.75" customHeight="1" x14ac:dyDescent="0.25">
      <c r="A2198" s="36"/>
      <c r="B2198" s="36"/>
      <c r="C2198" s="4"/>
      <c r="D2198" s="92"/>
      <c r="E2198" s="92"/>
      <c r="F2198" s="4"/>
      <c r="G2198" s="26"/>
      <c r="H2198" s="26"/>
      <c r="I2198" s="26"/>
      <c r="J2198" s="26"/>
      <c r="K2198" s="10"/>
      <c r="L2198" s="12"/>
      <c r="Q2198" s="63"/>
    </row>
    <row r="2199" spans="1:17" ht="15.75" customHeight="1" x14ac:dyDescent="0.25">
      <c r="A2199" s="36"/>
      <c r="B2199" s="36"/>
      <c r="C2199" s="4"/>
      <c r="D2199" s="92"/>
      <c r="E2199" s="92"/>
      <c r="F2199" s="4"/>
      <c r="G2199" s="26"/>
      <c r="H2199" s="26"/>
      <c r="I2199" s="26"/>
      <c r="J2199" s="26"/>
      <c r="K2199" s="10"/>
      <c r="L2199" s="12"/>
      <c r="Q2199" s="63"/>
    </row>
    <row r="2200" spans="1:17" ht="15.75" customHeight="1" x14ac:dyDescent="0.25">
      <c r="A2200" s="36"/>
      <c r="B2200" s="36"/>
      <c r="C2200" s="4"/>
      <c r="D2200" s="92"/>
      <c r="E2200" s="92"/>
      <c r="F2200" s="4"/>
      <c r="G2200" s="26"/>
      <c r="H2200" s="26"/>
      <c r="I2200" s="26"/>
      <c r="J2200" s="26"/>
      <c r="K2200" s="10"/>
      <c r="L2200" s="12"/>
      <c r="Q2200" s="63"/>
    </row>
    <row r="2201" spans="1:17" ht="15.75" customHeight="1" x14ac:dyDescent="0.25">
      <c r="A2201" s="36"/>
      <c r="B2201" s="36"/>
      <c r="C2201" s="4"/>
      <c r="D2201" s="92"/>
      <c r="E2201" s="92"/>
      <c r="F2201" s="4"/>
      <c r="G2201" s="26"/>
      <c r="H2201" s="26"/>
      <c r="I2201" s="26"/>
      <c r="J2201" s="26"/>
      <c r="K2201" s="10"/>
      <c r="L2201" s="12"/>
      <c r="Q2201" s="63"/>
    </row>
    <row r="2202" spans="1:17" ht="15.75" customHeight="1" x14ac:dyDescent="0.25">
      <c r="A2202" s="36"/>
      <c r="B2202" s="36"/>
      <c r="C2202" s="4"/>
      <c r="D2202" s="92"/>
      <c r="E2202" s="92"/>
      <c r="F2202" s="4"/>
      <c r="G2202" s="26"/>
      <c r="H2202" s="26"/>
      <c r="I2202" s="26"/>
      <c r="J2202" s="26"/>
      <c r="K2202" s="10"/>
      <c r="L2202" s="12"/>
      <c r="Q2202" s="63"/>
    </row>
    <row r="2203" spans="1:17" ht="15.75" customHeight="1" x14ac:dyDescent="0.25">
      <c r="A2203" s="36"/>
      <c r="B2203" s="36"/>
      <c r="C2203" s="4"/>
      <c r="D2203" s="92"/>
      <c r="E2203" s="92"/>
      <c r="F2203" s="4"/>
      <c r="G2203" s="26"/>
      <c r="H2203" s="26"/>
      <c r="I2203" s="26"/>
      <c r="J2203" s="26"/>
      <c r="K2203" s="10"/>
      <c r="L2203" s="12"/>
      <c r="Q2203" s="63"/>
    </row>
    <row r="2204" spans="1:17" ht="15.75" customHeight="1" x14ac:dyDescent="0.25">
      <c r="A2204" s="36"/>
      <c r="B2204" s="36"/>
      <c r="C2204" s="4"/>
      <c r="D2204" s="92"/>
      <c r="E2204" s="92"/>
      <c r="F2204" s="4"/>
      <c r="G2204" s="26"/>
      <c r="H2204" s="26"/>
      <c r="I2204" s="26"/>
      <c r="J2204" s="26"/>
      <c r="K2204" s="10"/>
      <c r="L2204" s="12"/>
      <c r="Q2204" s="63"/>
    </row>
    <row r="2205" spans="1:17" ht="15.75" customHeight="1" x14ac:dyDescent="0.25">
      <c r="A2205" s="36"/>
      <c r="B2205" s="36"/>
      <c r="C2205" s="4"/>
      <c r="D2205" s="92"/>
      <c r="E2205" s="92"/>
      <c r="F2205" s="4"/>
      <c r="G2205" s="26"/>
      <c r="H2205" s="26"/>
      <c r="I2205" s="26"/>
      <c r="J2205" s="26"/>
      <c r="K2205" s="10"/>
      <c r="L2205" s="12"/>
      <c r="Q2205" s="63"/>
    </row>
    <row r="2206" spans="1:17" ht="15.75" customHeight="1" x14ac:dyDescent="0.25">
      <c r="A2206" s="36"/>
      <c r="B2206" s="36"/>
      <c r="C2206" s="4"/>
      <c r="D2206" s="92"/>
      <c r="E2206" s="92"/>
      <c r="F2206" s="4"/>
      <c r="G2206" s="26"/>
      <c r="H2206" s="26"/>
      <c r="I2206" s="26"/>
      <c r="J2206" s="26"/>
      <c r="K2206" s="10"/>
      <c r="L2206" s="12"/>
      <c r="Q2206" s="63"/>
    </row>
    <row r="2207" spans="1:17" ht="15.75" customHeight="1" x14ac:dyDescent="0.25">
      <c r="A2207" s="36"/>
      <c r="B2207" s="36"/>
      <c r="C2207" s="4"/>
      <c r="D2207" s="92"/>
      <c r="E2207" s="92"/>
      <c r="F2207" s="4"/>
      <c r="G2207" s="26"/>
      <c r="H2207" s="26"/>
      <c r="I2207" s="26"/>
      <c r="J2207" s="26"/>
      <c r="K2207" s="10"/>
      <c r="L2207" s="12"/>
      <c r="Q2207" s="63"/>
    </row>
    <row r="2208" spans="1:17" ht="15.75" customHeight="1" x14ac:dyDescent="0.25">
      <c r="A2208" s="36"/>
      <c r="B2208" s="36"/>
      <c r="C2208" s="4"/>
      <c r="D2208" s="92"/>
      <c r="E2208" s="92"/>
      <c r="F2208" s="4"/>
      <c r="G2208" s="26"/>
      <c r="H2208" s="26"/>
      <c r="I2208" s="26"/>
      <c r="J2208" s="26"/>
      <c r="K2208" s="10"/>
      <c r="L2208" s="12"/>
      <c r="Q2208" s="63"/>
    </row>
    <row r="2209" spans="1:17" ht="15.75" customHeight="1" x14ac:dyDescent="0.25">
      <c r="A2209" s="36"/>
      <c r="B2209" s="36"/>
      <c r="C2209" s="4"/>
      <c r="D2209" s="92"/>
      <c r="E2209" s="92"/>
      <c r="F2209" s="4"/>
      <c r="G2209" s="26"/>
      <c r="H2209" s="26"/>
      <c r="I2209" s="26"/>
      <c r="J2209" s="26"/>
      <c r="K2209" s="10"/>
      <c r="L2209" s="12"/>
      <c r="Q2209" s="63"/>
    </row>
    <row r="2210" spans="1:17" ht="15.75" customHeight="1" x14ac:dyDescent="0.25">
      <c r="A2210" s="36"/>
      <c r="B2210" s="36"/>
      <c r="C2210" s="4"/>
      <c r="D2210" s="92"/>
      <c r="E2210" s="92"/>
      <c r="F2210" s="4"/>
      <c r="G2210" s="26"/>
      <c r="H2210" s="26"/>
      <c r="I2210" s="26"/>
      <c r="J2210" s="26"/>
      <c r="K2210" s="10"/>
      <c r="L2210" s="12"/>
      <c r="Q2210" s="63"/>
    </row>
    <row r="2211" spans="1:17" ht="15.75" customHeight="1" x14ac:dyDescent="0.25">
      <c r="A2211" s="36"/>
      <c r="B2211" s="36"/>
      <c r="C2211" s="4"/>
      <c r="D2211" s="92"/>
      <c r="E2211" s="92"/>
      <c r="F2211" s="4"/>
      <c r="G2211" s="26"/>
      <c r="H2211" s="26"/>
      <c r="I2211" s="26"/>
      <c r="J2211" s="26"/>
      <c r="K2211" s="10"/>
      <c r="L2211" s="12"/>
      <c r="Q2211" s="63"/>
    </row>
    <row r="2212" spans="1:17" ht="15.75" customHeight="1" x14ac:dyDescent="0.25">
      <c r="A2212" s="36"/>
      <c r="B2212" s="36"/>
      <c r="C2212" s="4"/>
      <c r="D2212" s="92"/>
      <c r="E2212" s="92"/>
      <c r="F2212" s="4"/>
      <c r="G2212" s="26"/>
      <c r="H2212" s="26"/>
      <c r="I2212" s="26"/>
      <c r="J2212" s="26"/>
      <c r="K2212" s="10"/>
      <c r="L2212" s="12"/>
      <c r="Q2212" s="63"/>
    </row>
    <row r="2213" spans="1:17" ht="15.75" customHeight="1" x14ac:dyDescent="0.25">
      <c r="A2213" s="36"/>
      <c r="B2213" s="36"/>
      <c r="C2213" s="4"/>
      <c r="D2213" s="92"/>
      <c r="E2213" s="92"/>
      <c r="F2213" s="4"/>
      <c r="G2213" s="26"/>
      <c r="H2213" s="26"/>
      <c r="I2213" s="26"/>
      <c r="J2213" s="26"/>
      <c r="K2213" s="10"/>
      <c r="L2213" s="12"/>
      <c r="Q2213" s="63"/>
    </row>
    <row r="2214" spans="1:17" ht="15.75" customHeight="1" x14ac:dyDescent="0.25">
      <c r="A2214" s="36"/>
      <c r="B2214" s="36"/>
      <c r="C2214" s="4"/>
      <c r="D2214" s="92"/>
      <c r="E2214" s="92"/>
      <c r="F2214" s="4"/>
      <c r="G2214" s="26"/>
      <c r="H2214" s="26"/>
      <c r="I2214" s="26"/>
      <c r="J2214" s="26"/>
      <c r="K2214" s="10"/>
      <c r="L2214" s="12"/>
      <c r="Q2214" s="63"/>
    </row>
    <row r="2215" spans="1:17" ht="15.75" customHeight="1" x14ac:dyDescent="0.25">
      <c r="A2215" s="36"/>
      <c r="B2215" s="36"/>
      <c r="C2215" s="4"/>
      <c r="D2215" s="92"/>
      <c r="E2215" s="92"/>
      <c r="F2215" s="4"/>
      <c r="G2215" s="26"/>
      <c r="H2215" s="26"/>
      <c r="I2215" s="26"/>
      <c r="J2215" s="26"/>
      <c r="K2215" s="10"/>
      <c r="L2215" s="12"/>
      <c r="Q2215" s="63"/>
    </row>
    <row r="2216" spans="1:17" ht="15.75" customHeight="1" x14ac:dyDescent="0.25">
      <c r="A2216" s="36"/>
      <c r="B2216" s="36"/>
      <c r="C2216" s="4"/>
      <c r="D2216" s="92"/>
      <c r="E2216" s="92"/>
      <c r="F2216" s="4"/>
      <c r="G2216" s="26"/>
      <c r="H2216" s="26"/>
      <c r="I2216" s="26"/>
      <c r="J2216" s="26"/>
      <c r="K2216" s="10"/>
      <c r="L2216" s="12"/>
      <c r="Q2216" s="63"/>
    </row>
    <row r="2217" spans="1:17" ht="15.75" customHeight="1" x14ac:dyDescent="0.25">
      <c r="A2217" s="36"/>
      <c r="B2217" s="36"/>
      <c r="C2217" s="4"/>
      <c r="D2217" s="92"/>
      <c r="E2217" s="92"/>
      <c r="F2217" s="4"/>
      <c r="G2217" s="26"/>
      <c r="H2217" s="26"/>
      <c r="I2217" s="26"/>
      <c r="J2217" s="26"/>
      <c r="K2217" s="10"/>
      <c r="L2217" s="12"/>
      <c r="Q2217" s="63"/>
    </row>
    <row r="2218" spans="1:17" ht="15.75" customHeight="1" x14ac:dyDescent="0.25">
      <c r="A2218" s="36"/>
      <c r="B2218" s="36"/>
      <c r="C2218" s="4"/>
      <c r="D2218" s="92"/>
      <c r="E2218" s="92"/>
      <c r="F2218" s="4"/>
      <c r="G2218" s="26"/>
      <c r="H2218" s="26"/>
      <c r="I2218" s="26"/>
      <c r="J2218" s="26"/>
      <c r="K2218" s="10"/>
      <c r="L2218" s="12"/>
      <c r="Q2218" s="63"/>
    </row>
    <row r="2219" spans="1:17" ht="15.75" customHeight="1" x14ac:dyDescent="0.25">
      <c r="A2219" s="36"/>
      <c r="B2219" s="36"/>
      <c r="C2219" s="4"/>
      <c r="D2219" s="92"/>
      <c r="E2219" s="92"/>
      <c r="F2219" s="4"/>
      <c r="G2219" s="26"/>
      <c r="H2219" s="26"/>
      <c r="I2219" s="26"/>
      <c r="J2219" s="26"/>
      <c r="K2219" s="10"/>
      <c r="L2219" s="12"/>
      <c r="Q2219" s="63"/>
    </row>
    <row r="2220" spans="1:17" ht="15.75" customHeight="1" x14ac:dyDescent="0.25">
      <c r="A2220" s="36"/>
      <c r="B2220" s="36"/>
      <c r="C2220" s="4"/>
      <c r="D2220" s="92"/>
      <c r="E2220" s="92"/>
      <c r="F2220" s="4"/>
      <c r="G2220" s="26"/>
      <c r="H2220" s="26"/>
      <c r="I2220" s="26"/>
      <c r="J2220" s="26"/>
      <c r="K2220" s="10"/>
      <c r="L2220" s="12"/>
      <c r="Q2220" s="63"/>
    </row>
    <row r="2221" spans="1:17" ht="15.75" customHeight="1" x14ac:dyDescent="0.25">
      <c r="A2221" s="36"/>
      <c r="B2221" s="36"/>
      <c r="C2221" s="4"/>
      <c r="D2221" s="92"/>
      <c r="E2221" s="92"/>
      <c r="F2221" s="4"/>
      <c r="G2221" s="26"/>
      <c r="H2221" s="26"/>
      <c r="I2221" s="26"/>
      <c r="J2221" s="26"/>
      <c r="K2221" s="10"/>
      <c r="L2221" s="12"/>
      <c r="Q2221" s="63"/>
    </row>
    <row r="2222" spans="1:17" ht="15.75" customHeight="1" x14ac:dyDescent="0.25">
      <c r="A2222" s="36"/>
      <c r="B2222" s="36"/>
      <c r="C2222" s="4"/>
      <c r="D2222" s="92"/>
      <c r="E2222" s="92"/>
      <c r="F2222" s="4"/>
      <c r="G2222" s="26"/>
      <c r="H2222" s="26"/>
      <c r="I2222" s="26"/>
      <c r="J2222" s="26"/>
      <c r="K2222" s="10"/>
      <c r="L2222" s="12"/>
      <c r="Q2222" s="63"/>
    </row>
    <row r="2223" spans="1:17" ht="15.75" customHeight="1" x14ac:dyDescent="0.25">
      <c r="A2223" s="36"/>
      <c r="B2223" s="36"/>
      <c r="C2223" s="4"/>
      <c r="D2223" s="92"/>
      <c r="E2223" s="92"/>
      <c r="F2223" s="4"/>
      <c r="G2223" s="26"/>
      <c r="H2223" s="26"/>
      <c r="I2223" s="26"/>
      <c r="J2223" s="26"/>
      <c r="K2223" s="10"/>
      <c r="L2223" s="12"/>
      <c r="Q2223" s="63"/>
    </row>
    <row r="2224" spans="1:17" ht="15.75" customHeight="1" x14ac:dyDescent="0.25">
      <c r="A2224" s="36"/>
      <c r="B2224" s="36"/>
      <c r="C2224" s="4"/>
      <c r="D2224" s="92"/>
      <c r="E2224" s="92"/>
      <c r="F2224" s="4"/>
      <c r="G2224" s="26"/>
      <c r="H2224" s="26"/>
      <c r="I2224" s="26"/>
      <c r="J2224" s="26"/>
      <c r="K2224" s="10"/>
      <c r="L2224" s="12"/>
      <c r="Q2224" s="63"/>
    </row>
    <row r="2225" spans="1:17" ht="15.75" customHeight="1" x14ac:dyDescent="0.25">
      <c r="A2225" s="36"/>
      <c r="B2225" s="36"/>
      <c r="C2225" s="4"/>
      <c r="D2225" s="92"/>
      <c r="E2225" s="92"/>
      <c r="F2225" s="4"/>
      <c r="G2225" s="26"/>
      <c r="H2225" s="26"/>
      <c r="I2225" s="26"/>
      <c r="J2225" s="26"/>
      <c r="K2225" s="10"/>
      <c r="L2225" s="12"/>
      <c r="Q2225" s="63"/>
    </row>
    <row r="2226" spans="1:17" ht="15.75" customHeight="1" x14ac:dyDescent="0.25">
      <c r="A2226" s="36"/>
      <c r="B2226" s="36"/>
      <c r="C2226" s="4"/>
      <c r="D2226" s="92"/>
      <c r="E2226" s="92"/>
      <c r="F2226" s="4"/>
      <c r="G2226" s="26"/>
      <c r="H2226" s="26"/>
      <c r="I2226" s="26"/>
      <c r="J2226" s="26"/>
      <c r="K2226" s="10"/>
      <c r="L2226" s="12"/>
      <c r="Q2226" s="63"/>
    </row>
    <row r="2227" spans="1:17" ht="15.75" customHeight="1" x14ac:dyDescent="0.25">
      <c r="A2227" s="36"/>
      <c r="B2227" s="36"/>
      <c r="C2227" s="4"/>
      <c r="D2227" s="92"/>
      <c r="E2227" s="92"/>
      <c r="F2227" s="4"/>
      <c r="G2227" s="26"/>
      <c r="H2227" s="26"/>
      <c r="I2227" s="26"/>
      <c r="J2227" s="26"/>
      <c r="K2227" s="10"/>
      <c r="L2227" s="12"/>
      <c r="Q2227" s="63"/>
    </row>
    <row r="2228" spans="1:17" ht="15.75" customHeight="1" x14ac:dyDescent="0.25">
      <c r="A2228" s="36"/>
      <c r="B2228" s="36"/>
      <c r="C2228" s="4"/>
      <c r="D2228" s="92"/>
      <c r="E2228" s="92"/>
      <c r="F2228" s="4"/>
      <c r="G2228" s="26"/>
      <c r="H2228" s="26"/>
      <c r="I2228" s="26"/>
      <c r="J2228" s="26"/>
      <c r="K2228" s="10"/>
      <c r="L2228" s="12"/>
      <c r="Q2228" s="63"/>
    </row>
    <row r="2229" spans="1:17" ht="15.75" customHeight="1" x14ac:dyDescent="0.25">
      <c r="A2229" s="36"/>
      <c r="B2229" s="36"/>
      <c r="C2229" s="4"/>
      <c r="D2229" s="92"/>
      <c r="E2229" s="92"/>
      <c r="F2229" s="4"/>
      <c r="G2229" s="26"/>
      <c r="H2229" s="26"/>
      <c r="I2229" s="26"/>
      <c r="J2229" s="26"/>
      <c r="K2229" s="10"/>
      <c r="L2229" s="12"/>
      <c r="Q2229" s="63"/>
    </row>
    <row r="2230" spans="1:17" ht="15.75" customHeight="1" x14ac:dyDescent="0.25">
      <c r="A2230" s="36"/>
      <c r="B2230" s="36"/>
      <c r="C2230" s="4"/>
      <c r="D2230" s="92"/>
      <c r="E2230" s="92"/>
      <c r="F2230" s="4"/>
      <c r="G2230" s="26"/>
      <c r="H2230" s="26"/>
      <c r="I2230" s="26"/>
      <c r="J2230" s="26"/>
      <c r="K2230" s="10"/>
      <c r="L2230" s="12"/>
      <c r="Q2230" s="63"/>
    </row>
    <row r="2231" spans="1:17" ht="15.75" customHeight="1" x14ac:dyDescent="0.25">
      <c r="A2231" s="36"/>
      <c r="B2231" s="36"/>
      <c r="C2231" s="4"/>
      <c r="D2231" s="92"/>
      <c r="E2231" s="92"/>
      <c r="F2231" s="4"/>
      <c r="G2231" s="26"/>
      <c r="H2231" s="26"/>
      <c r="I2231" s="26"/>
      <c r="J2231" s="26"/>
      <c r="K2231" s="10"/>
      <c r="L2231" s="12"/>
      <c r="Q2231" s="63"/>
    </row>
    <row r="2232" spans="1:17" ht="15.75" customHeight="1" x14ac:dyDescent="0.25">
      <c r="A2232" s="36"/>
      <c r="B2232" s="36"/>
      <c r="C2232" s="4"/>
      <c r="D2232" s="92"/>
      <c r="E2232" s="92"/>
      <c r="F2232" s="4"/>
      <c r="G2232" s="26"/>
      <c r="H2232" s="26"/>
      <c r="I2232" s="26"/>
      <c r="J2232" s="26"/>
      <c r="K2232" s="10"/>
      <c r="L2232" s="12"/>
      <c r="Q2232" s="63"/>
    </row>
    <row r="2233" spans="1:17" ht="15.75" customHeight="1" x14ac:dyDescent="0.25">
      <c r="A2233" s="36"/>
      <c r="B2233" s="36"/>
      <c r="C2233" s="4"/>
      <c r="D2233" s="92"/>
      <c r="E2233" s="92"/>
      <c r="F2233" s="4"/>
      <c r="G2233" s="26"/>
      <c r="H2233" s="26"/>
      <c r="I2233" s="26"/>
      <c r="J2233" s="26"/>
      <c r="K2233" s="10"/>
      <c r="L2233" s="12"/>
      <c r="Q2233" s="63"/>
    </row>
    <row r="2234" spans="1:17" ht="15.75" customHeight="1" x14ac:dyDescent="0.25">
      <c r="A2234" s="36"/>
      <c r="B2234" s="36"/>
      <c r="C2234" s="4"/>
      <c r="D2234" s="92"/>
      <c r="E2234" s="92"/>
      <c r="F2234" s="4"/>
      <c r="G2234" s="26"/>
      <c r="H2234" s="26"/>
      <c r="I2234" s="26"/>
      <c r="J2234" s="26"/>
      <c r="K2234" s="10"/>
      <c r="L2234" s="12"/>
      <c r="Q2234" s="63"/>
    </row>
    <row r="2235" spans="1:17" ht="15.75" customHeight="1" x14ac:dyDescent="0.25">
      <c r="A2235" s="36"/>
      <c r="B2235" s="36"/>
      <c r="C2235" s="4"/>
      <c r="D2235" s="92"/>
      <c r="E2235" s="92"/>
      <c r="F2235" s="4"/>
      <c r="G2235" s="26"/>
      <c r="H2235" s="26"/>
      <c r="I2235" s="26"/>
      <c r="J2235" s="26"/>
      <c r="K2235" s="10"/>
      <c r="L2235" s="12"/>
      <c r="Q2235" s="63"/>
    </row>
    <row r="2236" spans="1:17" ht="15.75" customHeight="1" x14ac:dyDescent="0.25">
      <c r="A2236" s="36"/>
      <c r="B2236" s="36"/>
      <c r="C2236" s="4"/>
      <c r="D2236" s="92"/>
      <c r="E2236" s="92"/>
      <c r="F2236" s="4"/>
      <c r="G2236" s="26"/>
      <c r="H2236" s="26"/>
      <c r="I2236" s="26"/>
      <c r="J2236" s="26"/>
      <c r="K2236" s="10"/>
      <c r="L2236" s="12"/>
      <c r="Q2236" s="63"/>
    </row>
    <row r="2237" spans="1:17" ht="15.75" customHeight="1" x14ac:dyDescent="0.25">
      <c r="A2237" s="36"/>
      <c r="B2237" s="36"/>
      <c r="C2237" s="4"/>
      <c r="D2237" s="92"/>
      <c r="E2237" s="92"/>
      <c r="F2237" s="4"/>
      <c r="G2237" s="26"/>
      <c r="H2237" s="26"/>
      <c r="I2237" s="26"/>
      <c r="J2237" s="26"/>
      <c r="K2237" s="10"/>
      <c r="L2237" s="12"/>
      <c r="Q2237" s="63"/>
    </row>
    <row r="2238" spans="1:17" ht="15.75" customHeight="1" x14ac:dyDescent="0.25">
      <c r="A2238" s="36"/>
      <c r="B2238" s="36"/>
      <c r="C2238" s="4"/>
      <c r="D2238" s="92"/>
      <c r="E2238" s="92"/>
      <c r="F2238" s="4"/>
      <c r="G2238" s="26"/>
      <c r="H2238" s="26"/>
      <c r="I2238" s="26"/>
      <c r="J2238" s="26"/>
      <c r="K2238" s="10"/>
      <c r="L2238" s="12"/>
      <c r="Q2238" s="63"/>
    </row>
    <row r="2239" spans="1:17" ht="15.75" customHeight="1" x14ac:dyDescent="0.25">
      <c r="A2239" s="36"/>
      <c r="B2239" s="36"/>
      <c r="C2239" s="4"/>
      <c r="D2239" s="92"/>
      <c r="E2239" s="92"/>
      <c r="F2239" s="4"/>
      <c r="G2239" s="26"/>
      <c r="H2239" s="26"/>
      <c r="I2239" s="26"/>
      <c r="J2239" s="26"/>
      <c r="K2239" s="10"/>
      <c r="L2239" s="12"/>
      <c r="Q2239" s="63"/>
    </row>
    <row r="2240" spans="1:17" ht="15.75" customHeight="1" x14ac:dyDescent="0.25">
      <c r="A2240" s="36"/>
      <c r="B2240" s="36"/>
      <c r="C2240" s="4"/>
      <c r="D2240" s="92"/>
      <c r="E2240" s="92"/>
      <c r="F2240" s="4"/>
      <c r="G2240" s="26"/>
      <c r="H2240" s="26"/>
      <c r="I2240" s="26"/>
      <c r="J2240" s="26"/>
      <c r="K2240" s="10"/>
      <c r="L2240" s="12"/>
      <c r="Q2240" s="63"/>
    </row>
    <row r="2241" spans="1:17" ht="15.75" customHeight="1" x14ac:dyDescent="0.25">
      <c r="A2241" s="36"/>
      <c r="B2241" s="36"/>
      <c r="C2241" s="4"/>
      <c r="D2241" s="92"/>
      <c r="E2241" s="92"/>
      <c r="F2241" s="4"/>
      <c r="G2241" s="26"/>
      <c r="H2241" s="26"/>
      <c r="I2241" s="26"/>
      <c r="J2241" s="26"/>
      <c r="K2241" s="10"/>
      <c r="L2241" s="12"/>
      <c r="Q2241" s="63"/>
    </row>
    <row r="2242" spans="1:17" ht="15.75" customHeight="1" x14ac:dyDescent="0.25">
      <c r="A2242" s="36"/>
      <c r="B2242" s="36"/>
      <c r="C2242" s="4"/>
      <c r="D2242" s="92"/>
      <c r="E2242" s="92"/>
      <c r="F2242" s="4"/>
      <c r="G2242" s="26"/>
      <c r="H2242" s="26"/>
      <c r="I2242" s="26"/>
      <c r="J2242" s="26"/>
      <c r="K2242" s="10"/>
      <c r="L2242" s="12"/>
      <c r="Q2242" s="63"/>
    </row>
    <row r="2243" spans="1:17" ht="15.75" customHeight="1" x14ac:dyDescent="0.25">
      <c r="A2243" s="36"/>
      <c r="B2243" s="36"/>
      <c r="C2243" s="4"/>
      <c r="D2243" s="92"/>
      <c r="E2243" s="92"/>
      <c r="F2243" s="4"/>
      <c r="G2243" s="26"/>
      <c r="H2243" s="26"/>
      <c r="I2243" s="26"/>
      <c r="J2243" s="26"/>
      <c r="K2243" s="10"/>
      <c r="L2243" s="12"/>
      <c r="Q2243" s="63"/>
    </row>
    <row r="2244" spans="1:17" ht="15.75" customHeight="1" x14ac:dyDescent="0.25">
      <c r="A2244" s="36"/>
      <c r="B2244" s="36"/>
      <c r="C2244" s="4"/>
      <c r="D2244" s="92"/>
      <c r="E2244" s="92"/>
      <c r="F2244" s="4"/>
      <c r="G2244" s="26"/>
      <c r="H2244" s="26"/>
      <c r="I2244" s="26"/>
      <c r="J2244" s="26"/>
      <c r="K2244" s="10"/>
      <c r="L2244" s="12"/>
      <c r="Q2244" s="63"/>
    </row>
    <row r="2245" spans="1:17" ht="15.75" customHeight="1" x14ac:dyDescent="0.25">
      <c r="A2245" s="36"/>
      <c r="B2245" s="36"/>
      <c r="C2245" s="4"/>
      <c r="D2245" s="92"/>
      <c r="E2245" s="92"/>
      <c r="F2245" s="4"/>
      <c r="G2245" s="26"/>
      <c r="H2245" s="26"/>
      <c r="I2245" s="26"/>
      <c r="J2245" s="26"/>
      <c r="K2245" s="10"/>
      <c r="L2245" s="12"/>
      <c r="Q2245" s="63"/>
    </row>
    <row r="2246" spans="1:17" ht="15.75" customHeight="1" x14ac:dyDescent="0.25">
      <c r="A2246" s="36"/>
      <c r="B2246" s="36"/>
      <c r="C2246" s="4"/>
      <c r="D2246" s="92"/>
      <c r="E2246" s="92"/>
      <c r="F2246" s="4"/>
      <c r="G2246" s="26"/>
      <c r="H2246" s="26"/>
      <c r="I2246" s="26"/>
      <c r="J2246" s="26"/>
      <c r="K2246" s="10"/>
      <c r="L2246" s="12"/>
      <c r="Q2246" s="63"/>
    </row>
    <row r="2247" spans="1:17" ht="15.75" customHeight="1" x14ac:dyDescent="0.25">
      <c r="A2247" s="36"/>
      <c r="B2247" s="36"/>
      <c r="C2247" s="4"/>
      <c r="D2247" s="92"/>
      <c r="E2247" s="92"/>
      <c r="F2247" s="4"/>
      <c r="G2247" s="26"/>
      <c r="H2247" s="26"/>
      <c r="I2247" s="26"/>
      <c r="J2247" s="26"/>
      <c r="K2247" s="10"/>
      <c r="L2247" s="12"/>
      <c r="Q2247" s="63"/>
    </row>
    <row r="2248" spans="1:17" ht="15.75" customHeight="1" x14ac:dyDescent="0.25">
      <c r="A2248" s="36"/>
      <c r="B2248" s="36"/>
      <c r="C2248" s="4"/>
      <c r="D2248" s="92"/>
      <c r="E2248" s="92"/>
      <c r="F2248" s="4"/>
      <c r="G2248" s="26"/>
      <c r="H2248" s="26"/>
      <c r="I2248" s="26"/>
      <c r="J2248" s="26"/>
      <c r="K2248" s="10"/>
      <c r="L2248" s="12"/>
      <c r="Q2248" s="63"/>
    </row>
    <row r="2249" spans="1:17" ht="15.75" customHeight="1" x14ac:dyDescent="0.25">
      <c r="A2249" s="36"/>
      <c r="B2249" s="36"/>
      <c r="C2249" s="4"/>
      <c r="D2249" s="92"/>
      <c r="E2249" s="92"/>
      <c r="F2249" s="4"/>
      <c r="G2249" s="26"/>
      <c r="H2249" s="26"/>
      <c r="I2249" s="26"/>
      <c r="J2249" s="26"/>
      <c r="K2249" s="10"/>
      <c r="L2249" s="12"/>
      <c r="Q2249" s="63"/>
    </row>
    <row r="2250" spans="1:17" ht="15.75" customHeight="1" x14ac:dyDescent="0.25">
      <c r="A2250" s="36"/>
      <c r="B2250" s="36"/>
      <c r="C2250" s="4"/>
      <c r="D2250" s="92"/>
      <c r="E2250" s="92"/>
      <c r="F2250" s="4"/>
      <c r="G2250" s="26"/>
      <c r="H2250" s="26"/>
      <c r="I2250" s="26"/>
      <c r="J2250" s="26"/>
      <c r="K2250" s="10"/>
      <c r="L2250" s="12"/>
      <c r="Q2250" s="63"/>
    </row>
    <row r="2251" spans="1:17" ht="15.75" customHeight="1" x14ac:dyDescent="0.25">
      <c r="A2251" s="36"/>
      <c r="B2251" s="36"/>
      <c r="C2251" s="4"/>
      <c r="D2251" s="92"/>
      <c r="E2251" s="92"/>
      <c r="F2251" s="4"/>
      <c r="G2251" s="26"/>
      <c r="H2251" s="26"/>
      <c r="I2251" s="26"/>
      <c r="J2251" s="26"/>
      <c r="K2251" s="10"/>
      <c r="L2251" s="12"/>
      <c r="Q2251" s="63"/>
    </row>
    <row r="2252" spans="1:17" ht="15.75" customHeight="1" x14ac:dyDescent="0.25">
      <c r="A2252" s="36"/>
      <c r="B2252" s="36"/>
      <c r="C2252" s="4"/>
      <c r="D2252" s="92"/>
      <c r="E2252" s="92"/>
      <c r="F2252" s="4"/>
      <c r="G2252" s="26"/>
      <c r="H2252" s="26"/>
      <c r="I2252" s="26"/>
      <c r="J2252" s="26"/>
      <c r="K2252" s="10"/>
      <c r="L2252" s="12"/>
      <c r="Q2252" s="63"/>
    </row>
    <row r="2253" spans="1:17" ht="15.75" customHeight="1" x14ac:dyDescent="0.25">
      <c r="A2253" s="36"/>
      <c r="B2253" s="36"/>
      <c r="C2253" s="4"/>
      <c r="D2253" s="92"/>
      <c r="E2253" s="92"/>
      <c r="F2253" s="4"/>
      <c r="G2253" s="26"/>
      <c r="H2253" s="26"/>
      <c r="I2253" s="26"/>
      <c r="J2253" s="26"/>
      <c r="K2253" s="10"/>
      <c r="L2253" s="12"/>
      <c r="Q2253" s="63"/>
    </row>
    <row r="2254" spans="1:17" ht="15.75" customHeight="1" x14ac:dyDescent="0.25">
      <c r="A2254" s="36"/>
      <c r="B2254" s="36"/>
      <c r="C2254" s="4"/>
      <c r="D2254" s="92"/>
      <c r="E2254" s="92"/>
      <c r="F2254" s="4"/>
      <c r="G2254" s="26"/>
      <c r="H2254" s="26"/>
      <c r="I2254" s="26"/>
      <c r="J2254" s="26"/>
      <c r="K2254" s="10"/>
      <c r="L2254" s="12"/>
      <c r="Q2254" s="63"/>
    </row>
    <row r="2255" spans="1:17" ht="15.75" customHeight="1" x14ac:dyDescent="0.25">
      <c r="A2255" s="36"/>
      <c r="B2255" s="36"/>
      <c r="C2255" s="4"/>
      <c r="D2255" s="92"/>
      <c r="E2255" s="92"/>
      <c r="F2255" s="4"/>
      <c r="G2255" s="26"/>
      <c r="H2255" s="26"/>
      <c r="I2255" s="26"/>
      <c r="J2255" s="26"/>
      <c r="K2255" s="10"/>
      <c r="L2255" s="12"/>
      <c r="Q2255" s="63"/>
    </row>
    <row r="2256" spans="1:17" ht="15.75" customHeight="1" x14ac:dyDescent="0.25">
      <c r="A2256" s="36"/>
      <c r="B2256" s="36"/>
      <c r="C2256" s="4"/>
      <c r="D2256" s="92"/>
      <c r="E2256" s="92"/>
      <c r="F2256" s="4"/>
      <c r="G2256" s="26"/>
      <c r="H2256" s="26"/>
      <c r="I2256" s="26"/>
      <c r="J2256" s="26"/>
      <c r="K2256" s="10"/>
      <c r="L2256" s="12"/>
      <c r="Q2256" s="63"/>
    </row>
    <row r="2257" spans="1:17" ht="15.75" customHeight="1" x14ac:dyDescent="0.25">
      <c r="A2257" s="36"/>
      <c r="B2257" s="36"/>
      <c r="C2257" s="4"/>
      <c r="D2257" s="92"/>
      <c r="E2257" s="92"/>
      <c r="F2257" s="4"/>
      <c r="G2257" s="26"/>
      <c r="H2257" s="26"/>
      <c r="I2257" s="26"/>
      <c r="J2257" s="26"/>
      <c r="K2257" s="10"/>
      <c r="L2257" s="12"/>
      <c r="Q2257" s="63"/>
    </row>
    <row r="2258" spans="1:17" ht="15.75" customHeight="1" x14ac:dyDescent="0.25">
      <c r="A2258" s="36"/>
      <c r="B2258" s="36"/>
      <c r="C2258" s="4"/>
      <c r="D2258" s="92"/>
      <c r="E2258" s="92"/>
      <c r="F2258" s="4"/>
      <c r="G2258" s="26"/>
      <c r="H2258" s="26"/>
      <c r="I2258" s="26"/>
      <c r="J2258" s="26"/>
      <c r="K2258" s="10"/>
      <c r="L2258" s="12"/>
      <c r="Q2258" s="63"/>
    </row>
    <row r="2259" spans="1:17" ht="15.75" customHeight="1" x14ac:dyDescent="0.25">
      <c r="A2259" s="36"/>
      <c r="B2259" s="36"/>
      <c r="C2259" s="4"/>
      <c r="D2259" s="92"/>
      <c r="E2259" s="92"/>
      <c r="F2259" s="4"/>
      <c r="G2259" s="26"/>
      <c r="H2259" s="26"/>
      <c r="I2259" s="26"/>
      <c r="J2259" s="26"/>
      <c r="K2259" s="10"/>
      <c r="L2259" s="12"/>
      <c r="Q2259" s="63"/>
    </row>
    <row r="2260" spans="1:17" ht="15.75" customHeight="1" x14ac:dyDescent="0.25">
      <c r="A2260" s="36"/>
      <c r="B2260" s="36"/>
      <c r="C2260" s="4"/>
      <c r="D2260" s="92"/>
      <c r="E2260" s="92"/>
      <c r="F2260" s="4"/>
      <c r="G2260" s="26"/>
      <c r="H2260" s="26"/>
      <c r="I2260" s="26"/>
      <c r="J2260" s="26"/>
      <c r="K2260" s="10"/>
      <c r="L2260" s="12"/>
      <c r="Q2260" s="63"/>
    </row>
    <row r="2261" spans="1:17" ht="15.75" customHeight="1" x14ac:dyDescent="0.25">
      <c r="A2261" s="36"/>
      <c r="B2261" s="36"/>
      <c r="C2261" s="4"/>
      <c r="D2261" s="92"/>
      <c r="E2261" s="92"/>
      <c r="F2261" s="4"/>
      <c r="G2261" s="26"/>
      <c r="H2261" s="26"/>
      <c r="I2261" s="26"/>
      <c r="J2261" s="26"/>
      <c r="K2261" s="10"/>
      <c r="L2261" s="12"/>
      <c r="Q2261" s="63"/>
    </row>
    <row r="2262" spans="1:17" ht="15.75" customHeight="1" x14ac:dyDescent="0.25">
      <c r="A2262" s="36"/>
      <c r="B2262" s="36"/>
      <c r="C2262" s="4"/>
      <c r="D2262" s="92"/>
      <c r="E2262" s="92"/>
      <c r="F2262" s="4"/>
      <c r="G2262" s="26"/>
      <c r="H2262" s="26"/>
      <c r="I2262" s="26"/>
      <c r="J2262" s="26"/>
      <c r="K2262" s="10"/>
      <c r="L2262" s="12"/>
      <c r="Q2262" s="63"/>
    </row>
    <row r="2263" spans="1:17" ht="15.75" customHeight="1" x14ac:dyDescent="0.25">
      <c r="A2263" s="36"/>
      <c r="B2263" s="36"/>
      <c r="C2263" s="4"/>
      <c r="D2263" s="92"/>
      <c r="E2263" s="92"/>
      <c r="F2263" s="4"/>
      <c r="G2263" s="26"/>
      <c r="H2263" s="26"/>
      <c r="I2263" s="26"/>
      <c r="J2263" s="26"/>
      <c r="K2263" s="10"/>
      <c r="L2263" s="12"/>
      <c r="Q2263" s="63"/>
    </row>
    <row r="2264" spans="1:17" ht="15.75" customHeight="1" x14ac:dyDescent="0.25">
      <c r="A2264" s="36"/>
      <c r="B2264" s="36"/>
      <c r="C2264" s="4"/>
      <c r="D2264" s="92"/>
      <c r="E2264" s="92"/>
      <c r="F2264" s="4"/>
      <c r="G2264" s="26"/>
      <c r="H2264" s="26"/>
      <c r="I2264" s="26"/>
      <c r="J2264" s="26"/>
      <c r="K2264" s="10"/>
      <c r="L2264" s="12"/>
      <c r="Q2264" s="63"/>
    </row>
    <row r="2265" spans="1:17" ht="15.75" customHeight="1" x14ac:dyDescent="0.25">
      <c r="A2265" s="36"/>
      <c r="B2265" s="36"/>
      <c r="C2265" s="4"/>
      <c r="D2265" s="92"/>
      <c r="E2265" s="92"/>
      <c r="F2265" s="4"/>
      <c r="G2265" s="26"/>
      <c r="H2265" s="26"/>
      <c r="I2265" s="26"/>
      <c r="J2265" s="26"/>
      <c r="K2265" s="10"/>
      <c r="L2265" s="12"/>
      <c r="Q2265" s="63"/>
    </row>
    <row r="2266" spans="1:17" ht="15.75" customHeight="1" x14ac:dyDescent="0.25">
      <c r="A2266" s="36"/>
      <c r="B2266" s="36"/>
      <c r="C2266" s="4"/>
      <c r="D2266" s="92"/>
      <c r="E2266" s="92"/>
      <c r="F2266" s="4"/>
      <c r="G2266" s="26"/>
      <c r="H2266" s="26"/>
      <c r="I2266" s="26"/>
      <c r="J2266" s="26"/>
      <c r="K2266" s="10"/>
      <c r="L2266" s="12"/>
      <c r="Q2266" s="63"/>
    </row>
    <row r="2267" spans="1:17" ht="15.75" customHeight="1" x14ac:dyDescent="0.25">
      <c r="A2267" s="36"/>
      <c r="B2267" s="36"/>
      <c r="C2267" s="4"/>
      <c r="D2267" s="92"/>
      <c r="E2267" s="92"/>
      <c r="F2267" s="4"/>
      <c r="G2267" s="26"/>
      <c r="H2267" s="26"/>
      <c r="I2267" s="26"/>
      <c r="J2267" s="26"/>
      <c r="K2267" s="10"/>
      <c r="L2267" s="12"/>
      <c r="Q2267" s="63"/>
    </row>
    <row r="2268" spans="1:17" ht="15.75" customHeight="1" x14ac:dyDescent="0.25">
      <c r="A2268" s="36"/>
      <c r="B2268" s="36"/>
      <c r="C2268" s="4"/>
      <c r="D2268" s="92"/>
      <c r="E2268" s="92"/>
      <c r="F2268" s="4"/>
      <c r="G2268" s="26"/>
      <c r="H2268" s="26"/>
      <c r="I2268" s="26"/>
      <c r="J2268" s="26"/>
      <c r="K2268" s="10"/>
      <c r="L2268" s="12"/>
      <c r="Q2268" s="63"/>
    </row>
    <row r="2269" spans="1:17" ht="15.75" customHeight="1" x14ac:dyDescent="0.25">
      <c r="A2269" s="36"/>
      <c r="B2269" s="36"/>
      <c r="C2269" s="4"/>
      <c r="D2269" s="92"/>
      <c r="E2269" s="92"/>
      <c r="F2269" s="4"/>
      <c r="G2269" s="26"/>
      <c r="H2269" s="26"/>
      <c r="I2269" s="26"/>
      <c r="J2269" s="26"/>
      <c r="K2269" s="10"/>
      <c r="L2269" s="12"/>
      <c r="Q2269" s="63"/>
    </row>
    <row r="2270" spans="1:17" ht="15.75" customHeight="1" x14ac:dyDescent="0.25">
      <c r="A2270" s="36"/>
      <c r="B2270" s="36"/>
      <c r="C2270" s="4"/>
      <c r="D2270" s="92"/>
      <c r="E2270" s="92"/>
      <c r="F2270" s="4"/>
      <c r="G2270" s="26"/>
      <c r="H2270" s="26"/>
      <c r="I2270" s="26"/>
      <c r="J2270" s="26"/>
      <c r="K2270" s="10"/>
      <c r="L2270" s="12"/>
      <c r="Q2270" s="63"/>
    </row>
    <row r="2271" spans="1:17" ht="15.75" customHeight="1" x14ac:dyDescent="0.25">
      <c r="A2271" s="36"/>
      <c r="B2271" s="36"/>
      <c r="C2271" s="4"/>
      <c r="D2271" s="92"/>
      <c r="E2271" s="92"/>
      <c r="F2271" s="4"/>
      <c r="G2271" s="26"/>
      <c r="H2271" s="26"/>
      <c r="I2271" s="26"/>
      <c r="J2271" s="26"/>
      <c r="K2271" s="10"/>
      <c r="L2271" s="12"/>
      <c r="Q2271" s="63"/>
    </row>
    <row r="2272" spans="1:17" ht="15.75" customHeight="1" x14ac:dyDescent="0.25">
      <c r="A2272" s="36"/>
      <c r="B2272" s="36"/>
      <c r="C2272" s="4"/>
      <c r="D2272" s="92"/>
      <c r="E2272" s="92"/>
      <c r="F2272" s="4"/>
      <c r="G2272" s="26"/>
      <c r="H2272" s="26"/>
      <c r="I2272" s="26"/>
      <c r="J2272" s="26"/>
      <c r="K2272" s="10"/>
      <c r="L2272" s="12"/>
      <c r="Q2272" s="63"/>
    </row>
    <row r="2273" spans="1:17" ht="15.75" customHeight="1" x14ac:dyDescent="0.25">
      <c r="A2273" s="36"/>
      <c r="B2273" s="36"/>
      <c r="C2273" s="4"/>
      <c r="D2273" s="92"/>
      <c r="E2273" s="92"/>
      <c r="F2273" s="4"/>
      <c r="G2273" s="26"/>
      <c r="H2273" s="26"/>
      <c r="I2273" s="26"/>
      <c r="J2273" s="26"/>
      <c r="K2273" s="10"/>
      <c r="L2273" s="12"/>
      <c r="Q2273" s="63"/>
    </row>
    <row r="2274" spans="1:17" ht="15.75" customHeight="1" x14ac:dyDescent="0.25">
      <c r="A2274" s="36"/>
      <c r="B2274" s="36"/>
      <c r="C2274" s="4"/>
      <c r="D2274" s="92"/>
      <c r="E2274" s="92"/>
      <c r="F2274" s="4"/>
      <c r="G2274" s="26"/>
      <c r="H2274" s="26"/>
      <c r="I2274" s="26"/>
      <c r="J2274" s="26"/>
      <c r="K2274" s="10"/>
      <c r="L2274" s="12"/>
      <c r="Q2274" s="63"/>
    </row>
    <row r="2275" spans="1:17" ht="15.75" customHeight="1" x14ac:dyDescent="0.25">
      <c r="A2275" s="36"/>
      <c r="B2275" s="36"/>
      <c r="C2275" s="4"/>
      <c r="D2275" s="92"/>
      <c r="E2275" s="92"/>
      <c r="F2275" s="4"/>
      <c r="G2275" s="26"/>
      <c r="H2275" s="26"/>
      <c r="I2275" s="26"/>
      <c r="J2275" s="26"/>
      <c r="K2275" s="10"/>
      <c r="L2275" s="12"/>
      <c r="Q2275" s="63"/>
    </row>
    <row r="2276" spans="1:17" ht="15.75" customHeight="1" x14ac:dyDescent="0.25">
      <c r="A2276" s="36"/>
      <c r="B2276" s="36"/>
      <c r="C2276" s="4"/>
      <c r="D2276" s="92"/>
      <c r="E2276" s="92"/>
      <c r="F2276" s="4"/>
      <c r="G2276" s="26"/>
      <c r="H2276" s="26"/>
      <c r="I2276" s="26"/>
      <c r="J2276" s="26"/>
      <c r="K2276" s="10"/>
      <c r="L2276" s="12"/>
      <c r="Q2276" s="63"/>
    </row>
    <row r="2277" spans="1:17" ht="15.75" customHeight="1" x14ac:dyDescent="0.25">
      <c r="A2277" s="36"/>
      <c r="B2277" s="36"/>
      <c r="C2277" s="4"/>
      <c r="D2277" s="92"/>
      <c r="E2277" s="92"/>
      <c r="F2277" s="4"/>
      <c r="G2277" s="26"/>
      <c r="H2277" s="26"/>
      <c r="I2277" s="26"/>
      <c r="J2277" s="26"/>
      <c r="K2277" s="10"/>
      <c r="L2277" s="12"/>
      <c r="Q2277" s="63"/>
    </row>
    <row r="2278" spans="1:17" ht="15.75" customHeight="1" x14ac:dyDescent="0.25">
      <c r="A2278" s="36"/>
      <c r="B2278" s="36"/>
      <c r="C2278" s="4"/>
      <c r="D2278" s="92"/>
      <c r="E2278" s="92"/>
      <c r="F2278" s="4"/>
      <c r="G2278" s="26"/>
      <c r="H2278" s="26"/>
      <c r="I2278" s="26"/>
      <c r="J2278" s="26"/>
      <c r="K2278" s="10"/>
      <c r="L2278" s="12"/>
      <c r="Q2278" s="63"/>
    </row>
    <row r="2279" spans="1:17" ht="15.75" customHeight="1" x14ac:dyDescent="0.25">
      <c r="A2279" s="36"/>
      <c r="B2279" s="36"/>
      <c r="C2279" s="4"/>
      <c r="D2279" s="92"/>
      <c r="E2279" s="92"/>
      <c r="F2279" s="4"/>
      <c r="G2279" s="26"/>
      <c r="H2279" s="26"/>
      <c r="I2279" s="26"/>
      <c r="J2279" s="26"/>
      <c r="K2279" s="10"/>
      <c r="L2279" s="12"/>
      <c r="Q2279" s="63"/>
    </row>
    <row r="2280" spans="1:17" ht="15.75" customHeight="1" x14ac:dyDescent="0.25">
      <c r="A2280" s="36"/>
      <c r="B2280" s="36"/>
      <c r="C2280" s="4"/>
      <c r="D2280" s="92"/>
      <c r="E2280" s="92"/>
      <c r="F2280" s="4"/>
      <c r="G2280" s="26"/>
      <c r="H2280" s="26"/>
      <c r="I2280" s="26"/>
      <c r="J2280" s="26"/>
      <c r="K2280" s="10"/>
      <c r="L2280" s="12"/>
      <c r="Q2280" s="63"/>
    </row>
    <row r="2281" spans="1:17" ht="15.75" customHeight="1" x14ac:dyDescent="0.25">
      <c r="A2281" s="36"/>
      <c r="B2281" s="36"/>
      <c r="C2281" s="4"/>
      <c r="D2281" s="92"/>
      <c r="E2281" s="92"/>
      <c r="F2281" s="4"/>
      <c r="G2281" s="26"/>
      <c r="H2281" s="26"/>
      <c r="I2281" s="26"/>
      <c r="J2281" s="26"/>
      <c r="K2281" s="10"/>
      <c r="L2281" s="12"/>
      <c r="Q2281" s="63"/>
    </row>
    <row r="2282" spans="1:17" ht="15.75" customHeight="1" x14ac:dyDescent="0.25">
      <c r="A2282" s="36"/>
      <c r="B2282" s="36"/>
      <c r="C2282" s="4"/>
      <c r="D2282" s="92"/>
      <c r="E2282" s="92"/>
      <c r="F2282" s="4"/>
      <c r="G2282" s="26"/>
      <c r="H2282" s="26"/>
      <c r="I2282" s="26"/>
      <c r="J2282" s="26"/>
      <c r="K2282" s="10"/>
      <c r="L2282" s="12"/>
      <c r="Q2282" s="63"/>
    </row>
    <row r="2283" spans="1:17" x14ac:dyDescent="0.25">
      <c r="A2283" s="36"/>
      <c r="B2283" s="36"/>
      <c r="C2283" s="4"/>
      <c r="D2283" s="92"/>
      <c r="E2283" s="92"/>
      <c r="F2283" s="4"/>
      <c r="G2283" s="26"/>
      <c r="H2283" s="26"/>
      <c r="I2283" s="26"/>
      <c r="J2283" s="26"/>
      <c r="K2283" s="10"/>
      <c r="L2283" s="12"/>
      <c r="Q2283" s="63"/>
    </row>
    <row r="2284" spans="1:17" ht="15.75" customHeight="1" x14ac:dyDescent="0.25">
      <c r="A2284" s="36"/>
      <c r="B2284" s="36"/>
      <c r="C2284" s="4"/>
      <c r="D2284" s="92"/>
      <c r="E2284" s="92"/>
      <c r="F2284" s="4"/>
      <c r="G2284" s="26"/>
      <c r="H2284" s="26"/>
      <c r="I2284" s="26"/>
      <c r="J2284" s="26"/>
      <c r="K2284" s="10"/>
      <c r="L2284" s="12"/>
      <c r="Q2284" s="63"/>
    </row>
    <row r="2285" spans="1:17" ht="15.75" customHeight="1" x14ac:dyDescent="0.25">
      <c r="A2285" s="36"/>
      <c r="B2285" s="36"/>
      <c r="C2285" s="4"/>
      <c r="D2285" s="92"/>
      <c r="E2285" s="92"/>
      <c r="F2285" s="4"/>
      <c r="G2285" s="26"/>
      <c r="H2285" s="26"/>
      <c r="I2285" s="26"/>
      <c r="J2285" s="26"/>
      <c r="K2285" s="10"/>
      <c r="L2285" s="12"/>
      <c r="Q2285" s="63"/>
    </row>
    <row r="2286" spans="1:17" ht="15.75" customHeight="1" x14ac:dyDescent="0.25">
      <c r="A2286" s="36"/>
      <c r="B2286" s="36"/>
      <c r="C2286" s="4"/>
      <c r="D2286" s="92"/>
      <c r="E2286" s="92"/>
      <c r="F2286" s="4"/>
      <c r="G2286" s="26"/>
      <c r="H2286" s="26"/>
      <c r="I2286" s="26"/>
      <c r="J2286" s="26"/>
      <c r="K2286" s="10"/>
      <c r="L2286" s="12"/>
      <c r="Q2286" s="63"/>
    </row>
    <row r="2287" spans="1:17" ht="15.75" customHeight="1" x14ac:dyDescent="0.25">
      <c r="A2287" s="36"/>
      <c r="B2287" s="36"/>
      <c r="C2287" s="4"/>
      <c r="D2287" s="92"/>
      <c r="E2287" s="92"/>
      <c r="F2287" s="4"/>
      <c r="G2287" s="26"/>
      <c r="H2287" s="26"/>
      <c r="I2287" s="26"/>
      <c r="J2287" s="26"/>
      <c r="K2287" s="10"/>
      <c r="L2287" s="12"/>
      <c r="Q2287" s="63"/>
    </row>
    <row r="2288" spans="1:17" ht="15.75" customHeight="1" x14ac:dyDescent="0.25">
      <c r="A2288" s="36"/>
      <c r="B2288" s="36"/>
      <c r="C2288" s="4"/>
      <c r="D2288" s="92"/>
      <c r="E2288" s="92"/>
      <c r="F2288" s="4"/>
      <c r="G2288" s="26"/>
      <c r="H2288" s="26"/>
      <c r="I2288" s="26"/>
      <c r="J2288" s="26"/>
      <c r="K2288" s="10"/>
      <c r="L2288" s="12"/>
      <c r="Q2288" s="63"/>
    </row>
    <row r="2289" spans="1:17" ht="15.75" customHeight="1" x14ac:dyDescent="0.25">
      <c r="A2289" s="36"/>
      <c r="B2289" s="36"/>
      <c r="C2289" s="4"/>
      <c r="D2289" s="92"/>
      <c r="E2289" s="92"/>
      <c r="F2289" s="4"/>
      <c r="G2289" s="26"/>
      <c r="H2289" s="26"/>
      <c r="I2289" s="26"/>
      <c r="J2289" s="26"/>
      <c r="K2289" s="10"/>
      <c r="L2289" s="12"/>
      <c r="Q2289" s="63"/>
    </row>
    <row r="2290" spans="1:17" ht="15.75" customHeight="1" x14ac:dyDescent="0.25">
      <c r="A2290" s="36"/>
      <c r="B2290" s="36"/>
      <c r="C2290" s="4"/>
      <c r="D2290" s="92"/>
      <c r="E2290" s="92"/>
      <c r="F2290" s="4"/>
      <c r="G2290" s="26"/>
      <c r="H2290" s="26"/>
      <c r="I2290" s="26"/>
      <c r="J2290" s="26"/>
      <c r="K2290" s="10"/>
      <c r="L2290" s="12"/>
      <c r="Q2290" s="63"/>
    </row>
    <row r="2291" spans="1:17" ht="15.75" customHeight="1" x14ac:dyDescent="0.25">
      <c r="A2291" s="36"/>
      <c r="B2291" s="36"/>
      <c r="C2291" s="4"/>
      <c r="D2291" s="92"/>
      <c r="E2291" s="92"/>
      <c r="F2291" s="4"/>
      <c r="G2291" s="26"/>
      <c r="H2291" s="26"/>
      <c r="I2291" s="26"/>
      <c r="J2291" s="26"/>
      <c r="K2291" s="10"/>
      <c r="L2291" s="12"/>
      <c r="Q2291" s="63"/>
    </row>
    <row r="2292" spans="1:17" ht="15.75" customHeight="1" x14ac:dyDescent="0.25">
      <c r="A2292" s="36"/>
      <c r="B2292" s="36"/>
      <c r="C2292" s="4"/>
      <c r="D2292" s="92"/>
      <c r="E2292" s="92"/>
      <c r="F2292" s="4"/>
      <c r="G2292" s="26"/>
      <c r="H2292" s="26"/>
      <c r="I2292" s="26"/>
      <c r="J2292" s="26"/>
      <c r="K2292" s="10"/>
      <c r="L2292" s="12"/>
      <c r="Q2292" s="63"/>
    </row>
    <row r="2293" spans="1:17" ht="15.75" customHeight="1" x14ac:dyDescent="0.25">
      <c r="A2293" s="36"/>
      <c r="B2293" s="36"/>
      <c r="C2293" s="4"/>
      <c r="D2293" s="92"/>
      <c r="E2293" s="92"/>
      <c r="F2293" s="4"/>
      <c r="G2293" s="26"/>
      <c r="H2293" s="26"/>
      <c r="I2293" s="26"/>
      <c r="J2293" s="26"/>
      <c r="K2293" s="10"/>
      <c r="L2293" s="12"/>
      <c r="Q2293" s="63"/>
    </row>
    <row r="2294" spans="1:17" ht="15.75" customHeight="1" x14ac:dyDescent="0.25">
      <c r="A2294" s="36"/>
      <c r="B2294" s="36"/>
      <c r="C2294" s="4"/>
      <c r="D2294" s="92"/>
      <c r="E2294" s="92"/>
      <c r="F2294" s="4"/>
      <c r="G2294" s="26"/>
      <c r="H2294" s="26"/>
      <c r="I2294" s="26"/>
      <c r="J2294" s="26"/>
      <c r="K2294" s="10"/>
      <c r="L2294" s="12"/>
      <c r="Q2294" s="63"/>
    </row>
    <row r="2295" spans="1:17" ht="15.75" customHeight="1" x14ac:dyDescent="0.25">
      <c r="A2295" s="36"/>
      <c r="B2295" s="36"/>
      <c r="C2295" s="4"/>
      <c r="D2295" s="92"/>
      <c r="E2295" s="92"/>
      <c r="F2295" s="4"/>
      <c r="G2295" s="26"/>
      <c r="H2295" s="26"/>
      <c r="I2295" s="26"/>
      <c r="J2295" s="26"/>
      <c r="K2295" s="10"/>
      <c r="L2295" s="12"/>
      <c r="Q2295" s="63"/>
    </row>
    <row r="2296" spans="1:17" ht="15.75" customHeight="1" x14ac:dyDescent="0.25">
      <c r="A2296" s="36"/>
      <c r="B2296" s="36"/>
      <c r="C2296" s="4"/>
      <c r="D2296" s="92"/>
      <c r="E2296" s="92"/>
      <c r="F2296" s="4"/>
      <c r="G2296" s="26"/>
      <c r="H2296" s="26"/>
      <c r="I2296" s="26"/>
      <c r="J2296" s="26"/>
      <c r="K2296" s="10"/>
      <c r="L2296" s="12"/>
      <c r="Q2296" s="63"/>
    </row>
    <row r="2297" spans="1:17" ht="15.75" customHeight="1" x14ac:dyDescent="0.25">
      <c r="A2297" s="36"/>
      <c r="B2297" s="36"/>
      <c r="C2297" s="4"/>
      <c r="D2297" s="92"/>
      <c r="E2297" s="92"/>
      <c r="F2297" s="4"/>
      <c r="G2297" s="26"/>
      <c r="H2297" s="26"/>
      <c r="I2297" s="26"/>
      <c r="J2297" s="26"/>
      <c r="K2297" s="10"/>
      <c r="L2297" s="12"/>
      <c r="Q2297" s="63"/>
    </row>
    <row r="2298" spans="1:17" ht="15.75" customHeight="1" x14ac:dyDescent="0.25">
      <c r="A2298" s="36"/>
      <c r="B2298" s="36"/>
      <c r="C2298" s="4"/>
      <c r="D2298" s="92"/>
      <c r="E2298" s="92"/>
      <c r="F2298" s="4"/>
      <c r="G2298" s="26"/>
      <c r="H2298" s="26"/>
      <c r="I2298" s="26"/>
      <c r="J2298" s="26"/>
      <c r="K2298" s="10"/>
      <c r="L2298" s="64"/>
      <c r="Q2298" s="63"/>
    </row>
    <row r="2299" spans="1:17" ht="15.75" customHeight="1" x14ac:dyDescent="0.25">
      <c r="A2299" s="36"/>
      <c r="B2299" s="36"/>
      <c r="C2299" s="4"/>
      <c r="D2299" s="92"/>
      <c r="E2299" s="92"/>
      <c r="F2299" s="4"/>
      <c r="G2299" s="26"/>
      <c r="H2299" s="26"/>
      <c r="I2299" s="26"/>
      <c r="J2299" s="26"/>
      <c r="K2299" s="10"/>
      <c r="L2299" s="64"/>
      <c r="Q2299" s="63"/>
    </row>
    <row r="2300" spans="1:17" ht="15.75" customHeight="1" x14ac:dyDescent="0.25">
      <c r="A2300" s="36"/>
      <c r="B2300" s="36"/>
      <c r="C2300" s="4"/>
      <c r="D2300" s="92"/>
      <c r="E2300" s="92"/>
      <c r="F2300" s="4"/>
      <c r="G2300" s="26"/>
      <c r="H2300" s="26"/>
      <c r="I2300" s="26"/>
      <c r="J2300" s="26"/>
      <c r="K2300" s="10"/>
      <c r="L2300" s="64"/>
      <c r="Q2300" s="63"/>
    </row>
    <row r="2301" spans="1:17" ht="15.75" customHeight="1" x14ac:dyDescent="0.25">
      <c r="A2301" s="36"/>
      <c r="B2301" s="36"/>
      <c r="C2301" s="4"/>
      <c r="D2301" s="92"/>
      <c r="E2301" s="92"/>
      <c r="F2301" s="4"/>
      <c r="G2301" s="26"/>
      <c r="H2301" s="26"/>
      <c r="I2301" s="26"/>
      <c r="J2301" s="26"/>
      <c r="K2301" s="10"/>
      <c r="L2301" s="64"/>
      <c r="Q2301" s="63"/>
    </row>
    <row r="2302" spans="1:17" ht="15.75" customHeight="1" x14ac:dyDescent="0.25">
      <c r="A2302" s="36"/>
      <c r="B2302" s="36"/>
      <c r="C2302" s="4"/>
      <c r="D2302" s="92"/>
      <c r="E2302" s="92"/>
      <c r="F2302" s="4"/>
      <c r="G2302" s="26"/>
      <c r="H2302" s="26"/>
      <c r="I2302" s="26"/>
      <c r="J2302" s="26"/>
      <c r="K2302" s="10"/>
      <c r="L2302" s="64"/>
      <c r="Q2302" s="63"/>
    </row>
    <row r="2303" spans="1:17" ht="15.75" customHeight="1" x14ac:dyDescent="0.25">
      <c r="A2303" s="36"/>
      <c r="B2303" s="36"/>
      <c r="C2303" s="4"/>
      <c r="D2303" s="92"/>
      <c r="E2303" s="92"/>
      <c r="F2303" s="4"/>
      <c r="G2303" s="26"/>
      <c r="H2303" s="26"/>
      <c r="I2303" s="26"/>
      <c r="J2303" s="26"/>
      <c r="K2303" s="10"/>
      <c r="L2303" s="64"/>
      <c r="Q2303" s="63"/>
    </row>
    <row r="2304" spans="1:17" ht="15.75" customHeight="1" x14ac:dyDescent="0.25">
      <c r="A2304" s="36"/>
      <c r="B2304" s="36"/>
      <c r="C2304" s="4"/>
      <c r="D2304" s="92"/>
      <c r="E2304" s="92"/>
      <c r="F2304" s="4"/>
      <c r="G2304" s="26"/>
      <c r="H2304" s="26"/>
      <c r="I2304" s="26"/>
      <c r="J2304" s="26"/>
      <c r="K2304" s="10"/>
      <c r="L2304" s="64"/>
      <c r="Q2304" s="63"/>
    </row>
    <row r="2305" spans="1:17" ht="15.75" customHeight="1" x14ac:dyDescent="0.25">
      <c r="A2305" s="36"/>
      <c r="B2305" s="36"/>
      <c r="C2305" s="4"/>
      <c r="D2305" s="92"/>
      <c r="E2305" s="92"/>
      <c r="F2305" s="4"/>
      <c r="G2305" s="26"/>
      <c r="H2305" s="26"/>
      <c r="I2305" s="26"/>
      <c r="J2305" s="26"/>
      <c r="K2305" s="10"/>
      <c r="L2305" s="64"/>
      <c r="Q2305" s="63"/>
    </row>
    <row r="2306" spans="1:17" ht="15.75" customHeight="1" x14ac:dyDescent="0.25">
      <c r="A2306" s="36"/>
      <c r="B2306" s="36"/>
      <c r="C2306" s="4"/>
      <c r="D2306" s="92"/>
      <c r="E2306" s="92"/>
      <c r="F2306" s="4"/>
      <c r="G2306" s="26"/>
      <c r="H2306" s="26"/>
      <c r="I2306" s="26"/>
      <c r="J2306" s="26"/>
      <c r="K2306" s="10"/>
      <c r="L2306" s="64"/>
      <c r="Q2306" s="63"/>
    </row>
    <row r="2307" spans="1:17" ht="15.75" customHeight="1" x14ac:dyDescent="0.25">
      <c r="A2307" s="36"/>
      <c r="B2307" s="36"/>
      <c r="C2307" s="4"/>
      <c r="D2307" s="92"/>
      <c r="E2307" s="92"/>
      <c r="F2307" s="4"/>
      <c r="G2307" s="26"/>
      <c r="H2307" s="26"/>
      <c r="I2307" s="26"/>
      <c r="J2307" s="26"/>
      <c r="K2307" s="10"/>
      <c r="L2307" s="64"/>
      <c r="Q2307" s="63"/>
    </row>
    <row r="2308" spans="1:17" ht="15.75" customHeight="1" x14ac:dyDescent="0.25">
      <c r="A2308" s="36"/>
      <c r="B2308" s="36"/>
      <c r="C2308" s="4"/>
      <c r="D2308" s="92"/>
      <c r="E2308" s="92"/>
      <c r="F2308" s="4"/>
      <c r="G2308" s="26"/>
      <c r="H2308" s="26"/>
      <c r="I2308" s="26"/>
      <c r="J2308" s="26"/>
      <c r="K2308" s="10"/>
      <c r="L2308" s="64"/>
      <c r="Q2308" s="63"/>
    </row>
    <row r="2309" spans="1:17" x14ac:dyDescent="0.25">
      <c r="A2309" s="36"/>
      <c r="B2309" s="36"/>
      <c r="C2309" s="4"/>
      <c r="D2309" s="92"/>
      <c r="E2309" s="92"/>
      <c r="F2309" s="4"/>
      <c r="G2309" s="26"/>
      <c r="H2309" s="26"/>
      <c r="I2309" s="26"/>
      <c r="J2309" s="26"/>
      <c r="K2309" s="10"/>
      <c r="L2309" s="64"/>
      <c r="Q2309" s="63"/>
    </row>
    <row r="2310" spans="1:17" ht="15.75" customHeight="1" x14ac:dyDescent="0.25">
      <c r="A2310" s="36"/>
      <c r="B2310" s="36"/>
      <c r="C2310" s="4"/>
      <c r="D2310" s="92"/>
      <c r="E2310" s="92"/>
      <c r="F2310" s="4"/>
      <c r="G2310" s="26"/>
      <c r="H2310" s="26"/>
      <c r="I2310" s="26"/>
      <c r="J2310" s="26"/>
      <c r="K2310" s="10"/>
      <c r="L2310" s="64"/>
      <c r="Q2310" s="63"/>
    </row>
    <row r="2311" spans="1:17" x14ac:dyDescent="0.25">
      <c r="A2311" s="36"/>
      <c r="B2311" s="36"/>
      <c r="C2311" s="4"/>
      <c r="D2311" s="92"/>
      <c r="E2311" s="92"/>
      <c r="F2311" s="4"/>
      <c r="G2311" s="26"/>
      <c r="H2311" s="26"/>
      <c r="I2311" s="26"/>
      <c r="J2311" s="26"/>
      <c r="K2311" s="10"/>
      <c r="L2311" s="64"/>
      <c r="Q2311" s="63"/>
    </row>
    <row r="2312" spans="1:17" ht="15.75" customHeight="1" x14ac:dyDescent="0.25">
      <c r="A2312" s="36"/>
      <c r="B2312" s="36"/>
      <c r="C2312" s="4"/>
      <c r="D2312" s="92"/>
      <c r="E2312" s="92"/>
      <c r="F2312" s="4"/>
      <c r="G2312" s="26"/>
      <c r="H2312" s="26"/>
      <c r="I2312" s="26"/>
      <c r="J2312" s="26"/>
      <c r="K2312" s="10"/>
      <c r="L2312" s="64"/>
      <c r="Q2312" s="63"/>
    </row>
    <row r="2313" spans="1:17" ht="15.75" customHeight="1" x14ac:dyDescent="0.25">
      <c r="A2313" s="36"/>
      <c r="B2313" s="36"/>
      <c r="C2313" s="4"/>
      <c r="D2313" s="92"/>
      <c r="E2313" s="92"/>
      <c r="F2313" s="4"/>
      <c r="G2313" s="26"/>
      <c r="H2313" s="26"/>
      <c r="I2313" s="26"/>
      <c r="J2313" s="26"/>
      <c r="K2313" s="10"/>
      <c r="L2313" s="64"/>
      <c r="Q2313" s="63"/>
    </row>
    <row r="2314" spans="1:17" ht="15.75" customHeight="1" x14ac:dyDescent="0.25">
      <c r="A2314" s="36"/>
      <c r="B2314" s="36"/>
      <c r="C2314" s="4"/>
      <c r="D2314" s="92"/>
      <c r="E2314" s="92"/>
      <c r="F2314" s="4"/>
      <c r="G2314" s="26"/>
      <c r="H2314" s="26"/>
      <c r="I2314" s="26"/>
      <c r="J2314" s="26"/>
      <c r="K2314" s="10"/>
      <c r="L2314" s="64"/>
      <c r="Q2314" s="63"/>
    </row>
    <row r="2315" spans="1:17" ht="15.75" customHeight="1" x14ac:dyDescent="0.25">
      <c r="A2315" s="36"/>
      <c r="B2315" s="36"/>
      <c r="C2315" s="4"/>
      <c r="D2315" s="92"/>
      <c r="E2315" s="92"/>
      <c r="F2315" s="4"/>
      <c r="G2315" s="26"/>
      <c r="H2315" s="26"/>
      <c r="I2315" s="26"/>
      <c r="J2315" s="26"/>
      <c r="K2315" s="10"/>
      <c r="L2315" s="64"/>
      <c r="Q2315" s="63"/>
    </row>
    <row r="2316" spans="1:17" ht="15.75" customHeight="1" x14ac:dyDescent="0.25">
      <c r="A2316" s="36"/>
      <c r="B2316" s="36"/>
      <c r="C2316" s="4"/>
      <c r="D2316" s="92"/>
      <c r="E2316" s="92"/>
      <c r="F2316" s="4"/>
      <c r="G2316" s="26"/>
      <c r="H2316" s="26"/>
      <c r="I2316" s="26"/>
      <c r="J2316" s="26"/>
      <c r="K2316" s="10"/>
      <c r="L2316" s="64"/>
      <c r="Q2316" s="63"/>
    </row>
    <row r="2317" spans="1:17" ht="15.75" customHeight="1" x14ac:dyDescent="0.25">
      <c r="A2317" s="36"/>
      <c r="B2317" s="36"/>
      <c r="C2317" s="4"/>
      <c r="D2317" s="92"/>
      <c r="E2317" s="92"/>
      <c r="F2317" s="4"/>
      <c r="G2317" s="26"/>
      <c r="H2317" s="26"/>
      <c r="I2317" s="26"/>
      <c r="J2317" s="26"/>
      <c r="K2317" s="10"/>
      <c r="L2317" s="64"/>
      <c r="Q2317" s="63"/>
    </row>
    <row r="2318" spans="1:17" ht="15.75" customHeight="1" x14ac:dyDescent="0.25">
      <c r="A2318" s="36"/>
      <c r="B2318" s="36"/>
      <c r="C2318" s="4"/>
      <c r="D2318" s="92"/>
      <c r="E2318" s="92"/>
      <c r="F2318" s="4"/>
      <c r="G2318" s="26"/>
      <c r="H2318" s="26"/>
      <c r="I2318" s="26"/>
      <c r="J2318" s="26"/>
      <c r="K2318" s="10"/>
      <c r="L2318" s="64"/>
      <c r="Q2318" s="63"/>
    </row>
    <row r="2319" spans="1:17" ht="15.75" customHeight="1" x14ac:dyDescent="0.25">
      <c r="A2319" s="36"/>
      <c r="B2319" s="36"/>
      <c r="C2319" s="4"/>
      <c r="D2319" s="92"/>
      <c r="E2319" s="92"/>
      <c r="F2319" s="4"/>
      <c r="G2319" s="26"/>
      <c r="H2319" s="26"/>
      <c r="I2319" s="26"/>
      <c r="J2319" s="26"/>
      <c r="K2319" s="10"/>
      <c r="L2319" s="64"/>
      <c r="Q2319" s="63"/>
    </row>
    <row r="2320" spans="1:17" ht="15.75" customHeight="1" x14ac:dyDescent="0.25">
      <c r="A2320" s="36"/>
      <c r="B2320" s="36"/>
      <c r="C2320" s="4"/>
      <c r="D2320" s="92"/>
      <c r="E2320" s="92"/>
      <c r="F2320" s="4"/>
      <c r="G2320" s="26"/>
      <c r="H2320" s="26"/>
      <c r="I2320" s="26"/>
      <c r="J2320" s="26"/>
      <c r="K2320" s="10"/>
      <c r="L2320" s="64"/>
      <c r="Q2320" s="63"/>
    </row>
    <row r="2321" spans="1:17" ht="15.75" customHeight="1" x14ac:dyDescent="0.25">
      <c r="A2321" s="36"/>
      <c r="B2321" s="36"/>
      <c r="C2321" s="4"/>
      <c r="D2321" s="92"/>
      <c r="E2321" s="92"/>
      <c r="F2321" s="4"/>
      <c r="G2321" s="26"/>
      <c r="H2321" s="26"/>
      <c r="I2321" s="26"/>
      <c r="J2321" s="26"/>
      <c r="K2321" s="10"/>
      <c r="L2321" s="64"/>
      <c r="Q2321" s="63"/>
    </row>
    <row r="2322" spans="1:17" ht="15.75" customHeight="1" x14ac:dyDescent="0.25">
      <c r="A2322" s="36"/>
      <c r="B2322" s="36"/>
      <c r="C2322" s="4"/>
      <c r="D2322" s="92"/>
      <c r="E2322" s="92"/>
      <c r="F2322" s="4"/>
      <c r="G2322" s="26"/>
      <c r="H2322" s="26"/>
      <c r="I2322" s="26"/>
      <c r="J2322" s="26"/>
      <c r="K2322" s="10"/>
      <c r="L2322" s="64"/>
      <c r="Q2322" s="63"/>
    </row>
    <row r="2323" spans="1:17" ht="15.75" customHeight="1" x14ac:dyDescent="0.25">
      <c r="A2323" s="36"/>
      <c r="B2323" s="36"/>
      <c r="C2323" s="4"/>
      <c r="D2323" s="92"/>
      <c r="E2323" s="92"/>
      <c r="F2323" s="4"/>
      <c r="G2323" s="26"/>
      <c r="H2323" s="26"/>
      <c r="I2323" s="26"/>
      <c r="J2323" s="26"/>
      <c r="K2323" s="10"/>
      <c r="L2323" s="64"/>
      <c r="Q2323" s="63"/>
    </row>
    <row r="2324" spans="1:17" ht="15.75" customHeight="1" x14ac:dyDescent="0.25">
      <c r="A2324" s="36"/>
      <c r="B2324" s="36"/>
      <c r="C2324" s="4"/>
      <c r="D2324" s="92"/>
      <c r="E2324" s="92"/>
      <c r="F2324" s="4"/>
      <c r="G2324" s="26"/>
      <c r="H2324" s="26"/>
      <c r="I2324" s="26"/>
      <c r="J2324" s="26"/>
      <c r="K2324" s="10"/>
      <c r="L2324" s="64"/>
      <c r="Q2324" s="63"/>
    </row>
    <row r="2325" spans="1:17" ht="15.75" customHeight="1" x14ac:dyDescent="0.25">
      <c r="A2325" s="36"/>
      <c r="B2325" s="36"/>
      <c r="C2325" s="4"/>
      <c r="D2325" s="92"/>
      <c r="E2325" s="92"/>
      <c r="F2325" s="4"/>
      <c r="G2325" s="26"/>
      <c r="H2325" s="26"/>
      <c r="I2325" s="26"/>
      <c r="J2325" s="26"/>
      <c r="K2325" s="10"/>
      <c r="L2325" s="64"/>
      <c r="Q2325" s="63"/>
    </row>
    <row r="2326" spans="1:17" ht="15.75" customHeight="1" x14ac:dyDescent="0.25">
      <c r="A2326" s="36"/>
      <c r="B2326" s="36"/>
      <c r="C2326" s="4"/>
      <c r="D2326" s="92"/>
      <c r="E2326" s="92"/>
      <c r="F2326" s="4"/>
      <c r="G2326" s="26"/>
      <c r="H2326" s="26"/>
      <c r="I2326" s="26"/>
      <c r="J2326" s="26"/>
      <c r="K2326" s="10"/>
      <c r="L2326" s="64"/>
      <c r="Q2326" s="63"/>
    </row>
    <row r="2327" spans="1:17" ht="15.75" customHeight="1" x14ac:dyDescent="0.25">
      <c r="A2327" s="36"/>
      <c r="B2327" s="36"/>
      <c r="C2327" s="4"/>
      <c r="D2327" s="92"/>
      <c r="E2327" s="92"/>
      <c r="F2327" s="4"/>
      <c r="G2327" s="26"/>
      <c r="H2327" s="26"/>
      <c r="I2327" s="26"/>
      <c r="J2327" s="26"/>
      <c r="K2327" s="10"/>
      <c r="L2327" s="64"/>
      <c r="Q2327" s="63"/>
    </row>
    <row r="2328" spans="1:17" ht="15.75" customHeight="1" x14ac:dyDescent="0.25">
      <c r="A2328" s="36"/>
      <c r="B2328" s="36"/>
      <c r="C2328" s="4"/>
      <c r="D2328" s="92"/>
      <c r="E2328" s="92"/>
      <c r="F2328" s="4"/>
      <c r="G2328" s="26"/>
      <c r="H2328" s="26"/>
      <c r="I2328" s="26"/>
      <c r="J2328" s="26"/>
      <c r="K2328" s="10"/>
      <c r="L2328" s="64"/>
      <c r="Q2328" s="63"/>
    </row>
    <row r="2329" spans="1:17" ht="15.75" customHeight="1" x14ac:dyDescent="0.25">
      <c r="A2329" s="36"/>
      <c r="B2329" s="36"/>
      <c r="C2329" s="4"/>
      <c r="D2329" s="92"/>
      <c r="E2329" s="92"/>
      <c r="F2329" s="4"/>
      <c r="G2329" s="26"/>
      <c r="H2329" s="26"/>
      <c r="I2329" s="26"/>
      <c r="J2329" s="26"/>
      <c r="K2329" s="10"/>
      <c r="L2329" s="64"/>
      <c r="Q2329" s="63"/>
    </row>
    <row r="2330" spans="1:17" ht="15.75" customHeight="1" x14ac:dyDescent="0.25">
      <c r="A2330" s="36"/>
      <c r="B2330" s="36"/>
      <c r="C2330" s="4"/>
      <c r="D2330" s="92"/>
      <c r="E2330" s="92"/>
      <c r="F2330" s="4"/>
      <c r="G2330" s="26"/>
      <c r="H2330" s="26"/>
      <c r="I2330" s="26"/>
      <c r="J2330" s="26"/>
      <c r="K2330" s="10"/>
      <c r="L2330" s="64"/>
      <c r="Q2330" s="63"/>
    </row>
    <row r="2331" spans="1:17" ht="15.75" customHeight="1" x14ac:dyDescent="0.25">
      <c r="A2331" s="36"/>
      <c r="B2331" s="36"/>
      <c r="C2331" s="4"/>
      <c r="D2331" s="92"/>
      <c r="E2331" s="92"/>
      <c r="F2331" s="4"/>
      <c r="G2331" s="26"/>
      <c r="H2331" s="26"/>
      <c r="I2331" s="26"/>
      <c r="J2331" s="26"/>
      <c r="K2331" s="10"/>
      <c r="L2331" s="64"/>
      <c r="Q2331" s="63"/>
    </row>
    <row r="2332" spans="1:17" ht="15.75" customHeight="1" x14ac:dyDescent="0.25">
      <c r="A2332" s="36"/>
      <c r="B2332" s="36"/>
      <c r="C2332" s="4"/>
      <c r="D2332" s="92"/>
      <c r="E2332" s="92"/>
      <c r="F2332" s="4"/>
      <c r="G2332" s="26"/>
      <c r="H2332" s="26"/>
      <c r="I2332" s="26"/>
      <c r="J2332" s="26"/>
      <c r="K2332" s="10"/>
      <c r="L2332" s="64"/>
      <c r="Q2332" s="63"/>
    </row>
    <row r="2333" spans="1:17" ht="15.75" customHeight="1" x14ac:dyDescent="0.25">
      <c r="A2333" s="36"/>
      <c r="B2333" s="36"/>
      <c r="C2333" s="4"/>
      <c r="D2333" s="92"/>
      <c r="E2333" s="92"/>
      <c r="F2333" s="4"/>
      <c r="G2333" s="26"/>
      <c r="H2333" s="26"/>
      <c r="I2333" s="26"/>
      <c r="J2333" s="26"/>
      <c r="K2333" s="10"/>
      <c r="L2333" s="64"/>
      <c r="Q2333" s="63"/>
    </row>
    <row r="2334" spans="1:17" ht="15.75" customHeight="1" x14ac:dyDescent="0.25">
      <c r="A2334" s="36"/>
      <c r="B2334" s="36"/>
      <c r="C2334" s="4"/>
      <c r="D2334" s="92"/>
      <c r="E2334" s="92"/>
      <c r="F2334" s="4"/>
      <c r="G2334" s="26"/>
      <c r="H2334" s="26"/>
      <c r="I2334" s="26"/>
      <c r="J2334" s="26"/>
      <c r="K2334" s="10"/>
      <c r="L2334" s="64"/>
      <c r="Q2334" s="63"/>
    </row>
    <row r="2335" spans="1:17" ht="15.75" customHeight="1" x14ac:dyDescent="0.25">
      <c r="A2335" s="36"/>
      <c r="B2335" s="36"/>
      <c r="C2335" s="4"/>
      <c r="D2335" s="92"/>
      <c r="E2335" s="92"/>
      <c r="F2335" s="4"/>
      <c r="G2335" s="26"/>
      <c r="H2335" s="26"/>
      <c r="I2335" s="26"/>
      <c r="J2335" s="26"/>
      <c r="K2335" s="10"/>
      <c r="L2335" s="64"/>
      <c r="Q2335" s="63"/>
    </row>
    <row r="2336" spans="1:17" ht="15.75" customHeight="1" x14ac:dyDescent="0.25">
      <c r="A2336" s="36"/>
      <c r="B2336" s="36"/>
      <c r="C2336" s="4"/>
      <c r="D2336" s="92"/>
      <c r="E2336" s="92"/>
      <c r="F2336" s="4"/>
      <c r="G2336" s="26"/>
      <c r="H2336" s="26"/>
      <c r="I2336" s="26"/>
      <c r="J2336" s="26"/>
      <c r="K2336" s="10"/>
      <c r="L2336" s="64"/>
      <c r="Q2336" s="63"/>
    </row>
    <row r="2337" spans="1:17" ht="15.75" customHeight="1" x14ac:dyDescent="0.25">
      <c r="A2337" s="36"/>
      <c r="B2337" s="36"/>
      <c r="C2337" s="4"/>
      <c r="D2337" s="92"/>
      <c r="E2337" s="92"/>
      <c r="F2337" s="4"/>
      <c r="G2337" s="26"/>
      <c r="H2337" s="26"/>
      <c r="I2337" s="26"/>
      <c r="J2337" s="26"/>
      <c r="K2337" s="10"/>
      <c r="L2337" s="64"/>
      <c r="Q2337" s="63"/>
    </row>
    <row r="2338" spans="1:17" ht="15.75" customHeight="1" x14ac:dyDescent="0.25">
      <c r="A2338" s="36"/>
      <c r="B2338" s="36"/>
      <c r="C2338" s="4"/>
      <c r="D2338" s="92"/>
      <c r="E2338" s="92"/>
      <c r="F2338" s="4"/>
      <c r="G2338" s="26"/>
      <c r="H2338" s="26"/>
      <c r="I2338" s="26"/>
      <c r="J2338" s="26"/>
      <c r="K2338" s="10"/>
      <c r="L2338" s="64"/>
      <c r="Q2338" s="63"/>
    </row>
    <row r="2339" spans="1:17" ht="15.75" customHeight="1" x14ac:dyDescent="0.25">
      <c r="A2339" s="36"/>
      <c r="B2339" s="36"/>
      <c r="C2339" s="4"/>
      <c r="D2339" s="92"/>
      <c r="E2339" s="92"/>
      <c r="F2339" s="4"/>
      <c r="G2339" s="26"/>
      <c r="H2339" s="26"/>
      <c r="I2339" s="26"/>
      <c r="J2339" s="26"/>
      <c r="K2339" s="10"/>
      <c r="L2339" s="64"/>
      <c r="Q2339" s="63"/>
    </row>
    <row r="2340" spans="1:17" ht="15.75" customHeight="1" x14ac:dyDescent="0.25">
      <c r="A2340" s="36"/>
      <c r="B2340" s="36"/>
      <c r="C2340" s="4"/>
      <c r="D2340" s="92"/>
      <c r="E2340" s="92"/>
      <c r="F2340" s="4"/>
      <c r="G2340" s="26"/>
      <c r="H2340" s="26"/>
      <c r="I2340" s="26"/>
      <c r="J2340" s="26"/>
      <c r="K2340" s="10"/>
      <c r="L2340" s="64"/>
      <c r="Q2340" s="63"/>
    </row>
    <row r="2341" spans="1:17" ht="15.75" customHeight="1" x14ac:dyDescent="0.25">
      <c r="A2341" s="36"/>
      <c r="B2341" s="36"/>
      <c r="C2341" s="4"/>
      <c r="D2341" s="92"/>
      <c r="E2341" s="92"/>
      <c r="F2341" s="4"/>
      <c r="G2341" s="26"/>
      <c r="H2341" s="26"/>
      <c r="I2341" s="26"/>
      <c r="J2341" s="26"/>
      <c r="K2341" s="10"/>
      <c r="L2341" s="64"/>
      <c r="Q2341" s="63"/>
    </row>
    <row r="2342" spans="1:17" ht="15.75" customHeight="1" x14ac:dyDescent="0.25">
      <c r="A2342" s="36"/>
      <c r="B2342" s="36"/>
      <c r="C2342" s="4"/>
      <c r="D2342" s="92"/>
      <c r="E2342" s="92"/>
      <c r="F2342" s="4"/>
      <c r="G2342" s="26"/>
      <c r="H2342" s="26"/>
      <c r="I2342" s="26"/>
      <c r="J2342" s="26"/>
      <c r="K2342" s="10"/>
      <c r="L2342" s="64"/>
      <c r="Q2342" s="63"/>
    </row>
    <row r="2343" spans="1:17" ht="15.75" customHeight="1" x14ac:dyDescent="0.25">
      <c r="A2343" s="36"/>
      <c r="B2343" s="36"/>
      <c r="C2343" s="4"/>
      <c r="D2343" s="92"/>
      <c r="E2343" s="92"/>
      <c r="F2343" s="4"/>
      <c r="G2343" s="26"/>
      <c r="H2343" s="26"/>
      <c r="I2343" s="26"/>
      <c r="J2343" s="26"/>
      <c r="K2343" s="10"/>
      <c r="L2343" s="64"/>
      <c r="Q2343" s="63"/>
    </row>
    <row r="2344" spans="1:17" ht="15.75" customHeight="1" x14ac:dyDescent="0.25">
      <c r="A2344" s="36"/>
      <c r="B2344" s="36"/>
      <c r="C2344" s="4"/>
      <c r="D2344" s="92"/>
      <c r="E2344" s="92"/>
      <c r="F2344" s="4"/>
      <c r="G2344" s="26"/>
      <c r="H2344" s="26"/>
      <c r="I2344" s="26"/>
      <c r="J2344" s="26"/>
      <c r="K2344" s="10"/>
      <c r="L2344" s="64"/>
      <c r="Q2344" s="63"/>
    </row>
    <row r="2345" spans="1:17" ht="15.75" customHeight="1" x14ac:dyDescent="0.25">
      <c r="A2345" s="36"/>
      <c r="B2345" s="36"/>
      <c r="C2345" s="4"/>
      <c r="D2345" s="92"/>
      <c r="E2345" s="92"/>
      <c r="F2345" s="4"/>
      <c r="G2345" s="26"/>
      <c r="H2345" s="26"/>
      <c r="I2345" s="26"/>
      <c r="J2345" s="26"/>
      <c r="K2345" s="10"/>
      <c r="L2345" s="64"/>
      <c r="Q2345" s="63"/>
    </row>
    <row r="2346" spans="1:17" ht="15.75" customHeight="1" x14ac:dyDescent="0.25">
      <c r="A2346" s="36"/>
      <c r="B2346" s="36"/>
      <c r="C2346" s="4"/>
      <c r="D2346" s="92"/>
      <c r="E2346" s="92"/>
      <c r="F2346" s="4"/>
      <c r="G2346" s="26"/>
      <c r="H2346" s="26"/>
      <c r="I2346" s="26"/>
      <c r="J2346" s="26"/>
      <c r="K2346" s="10"/>
      <c r="L2346" s="64"/>
      <c r="Q2346" s="63"/>
    </row>
    <row r="2347" spans="1:17" x14ac:dyDescent="0.25">
      <c r="A2347" s="36"/>
      <c r="B2347" s="36"/>
      <c r="C2347" s="4"/>
      <c r="D2347" s="92"/>
      <c r="E2347" s="92"/>
      <c r="F2347" s="4"/>
      <c r="G2347" s="26"/>
      <c r="H2347" s="26"/>
      <c r="I2347" s="26"/>
      <c r="J2347" s="26"/>
      <c r="K2347" s="10"/>
      <c r="L2347" s="64"/>
      <c r="Q2347" s="63"/>
    </row>
    <row r="2348" spans="1:17" ht="15.75" customHeight="1" x14ac:dyDescent="0.25">
      <c r="A2348" s="36"/>
      <c r="B2348" s="36"/>
      <c r="C2348" s="4"/>
      <c r="D2348" s="92"/>
      <c r="E2348" s="92"/>
      <c r="F2348" s="4"/>
      <c r="G2348" s="26"/>
      <c r="H2348" s="26"/>
      <c r="I2348" s="26"/>
      <c r="J2348" s="26"/>
      <c r="K2348" s="10"/>
      <c r="L2348" s="64"/>
      <c r="Q2348" s="63"/>
    </row>
    <row r="2349" spans="1:17" x14ac:dyDescent="0.25">
      <c r="A2349" s="36"/>
      <c r="B2349" s="36"/>
      <c r="C2349" s="4"/>
      <c r="D2349" s="92"/>
      <c r="E2349" s="92"/>
      <c r="F2349" s="4"/>
      <c r="G2349" s="26"/>
      <c r="H2349" s="26"/>
      <c r="I2349" s="26"/>
      <c r="J2349" s="26"/>
      <c r="K2349" s="10"/>
      <c r="L2349" s="64"/>
      <c r="Q2349" s="63"/>
    </row>
    <row r="2350" spans="1:17" ht="15.75" customHeight="1" x14ac:dyDescent="0.25">
      <c r="A2350" s="36"/>
      <c r="B2350" s="36"/>
      <c r="C2350" s="4"/>
      <c r="D2350" s="92"/>
      <c r="E2350" s="92"/>
      <c r="F2350" s="4"/>
      <c r="G2350" s="26"/>
      <c r="H2350" s="26"/>
      <c r="I2350" s="26"/>
      <c r="J2350" s="26"/>
      <c r="K2350" s="10"/>
      <c r="L2350" s="64"/>
      <c r="Q2350" s="63"/>
    </row>
    <row r="2351" spans="1:17" x14ac:dyDescent="0.25">
      <c r="A2351" s="36"/>
      <c r="B2351" s="36"/>
      <c r="C2351" s="4"/>
      <c r="D2351" s="92"/>
      <c r="E2351" s="92"/>
      <c r="F2351" s="4"/>
      <c r="G2351" s="26"/>
      <c r="H2351" s="26"/>
      <c r="I2351" s="26"/>
      <c r="J2351" s="26"/>
      <c r="K2351" s="10"/>
      <c r="L2351" s="64"/>
      <c r="Q2351" s="63"/>
    </row>
    <row r="2352" spans="1:17" ht="15.75" customHeight="1" x14ac:dyDescent="0.25">
      <c r="A2352" s="36"/>
      <c r="B2352" s="36"/>
      <c r="C2352" s="4"/>
      <c r="D2352" s="92"/>
      <c r="E2352" s="92"/>
      <c r="F2352" s="4"/>
      <c r="G2352" s="26"/>
      <c r="H2352" s="26"/>
      <c r="I2352" s="26"/>
      <c r="J2352" s="26"/>
      <c r="K2352" s="10"/>
      <c r="L2352" s="64"/>
      <c r="Q2352" s="63"/>
    </row>
    <row r="2353" spans="1:17" x14ac:dyDescent="0.25">
      <c r="A2353" s="36"/>
      <c r="B2353" s="36"/>
      <c r="C2353" s="4"/>
      <c r="D2353" s="92"/>
      <c r="E2353" s="92"/>
      <c r="F2353" s="4"/>
      <c r="G2353" s="26"/>
      <c r="H2353" s="26"/>
      <c r="I2353" s="26"/>
      <c r="J2353" s="26"/>
      <c r="K2353" s="10"/>
      <c r="L2353" s="64"/>
      <c r="Q2353" s="63"/>
    </row>
    <row r="2354" spans="1:17" ht="15.75" customHeight="1" x14ac:dyDescent="0.25">
      <c r="A2354" s="36"/>
      <c r="B2354" s="36"/>
      <c r="C2354" s="4"/>
      <c r="D2354" s="92"/>
      <c r="E2354" s="92"/>
      <c r="F2354" s="4"/>
      <c r="G2354" s="26"/>
      <c r="H2354" s="26"/>
      <c r="I2354" s="26"/>
      <c r="J2354" s="26"/>
      <c r="K2354" s="10"/>
      <c r="L2354" s="64"/>
      <c r="Q2354" s="63"/>
    </row>
    <row r="2355" spans="1:17" x14ac:dyDescent="0.25">
      <c r="A2355" s="36"/>
      <c r="B2355" s="36"/>
      <c r="C2355" s="4"/>
      <c r="D2355" s="92"/>
      <c r="E2355" s="92"/>
      <c r="F2355" s="4"/>
      <c r="G2355" s="26"/>
      <c r="H2355" s="26"/>
      <c r="I2355" s="26"/>
      <c r="J2355" s="26"/>
      <c r="K2355" s="10"/>
      <c r="L2355" s="64"/>
      <c r="Q2355" s="63"/>
    </row>
    <row r="2356" spans="1:17" ht="15.75" customHeight="1" x14ac:dyDescent="0.25">
      <c r="A2356" s="36"/>
      <c r="B2356" s="36"/>
      <c r="C2356" s="4"/>
      <c r="D2356" s="92"/>
      <c r="E2356" s="92"/>
      <c r="F2356" s="4"/>
      <c r="G2356" s="26"/>
      <c r="H2356" s="26"/>
      <c r="I2356" s="26"/>
      <c r="J2356" s="26"/>
      <c r="K2356" s="10"/>
      <c r="L2356" s="64"/>
      <c r="Q2356" s="63"/>
    </row>
    <row r="2357" spans="1:17" x14ac:dyDescent="0.25">
      <c r="A2357" s="36"/>
      <c r="B2357" s="36"/>
      <c r="C2357" s="4"/>
      <c r="D2357" s="92"/>
      <c r="E2357" s="92"/>
      <c r="F2357" s="4"/>
      <c r="G2357" s="26"/>
      <c r="H2357" s="26"/>
      <c r="I2357" s="26"/>
      <c r="J2357" s="26"/>
      <c r="K2357" s="10"/>
      <c r="L2357" s="64"/>
      <c r="Q2357" s="63"/>
    </row>
    <row r="2358" spans="1:17" ht="15.75" customHeight="1" x14ac:dyDescent="0.25">
      <c r="A2358" s="36"/>
      <c r="B2358" s="36"/>
      <c r="C2358" s="4"/>
      <c r="D2358" s="92"/>
      <c r="E2358" s="92"/>
      <c r="F2358" s="4"/>
      <c r="G2358" s="26"/>
      <c r="H2358" s="26"/>
      <c r="I2358" s="26"/>
      <c r="J2358" s="26"/>
      <c r="K2358" s="10"/>
      <c r="L2358" s="64"/>
      <c r="Q2358" s="63"/>
    </row>
    <row r="2359" spans="1:17" x14ac:dyDescent="0.25">
      <c r="A2359" s="36"/>
      <c r="B2359" s="36"/>
      <c r="C2359" s="4"/>
      <c r="D2359" s="92"/>
      <c r="E2359" s="92"/>
      <c r="F2359" s="4"/>
      <c r="G2359" s="26"/>
      <c r="H2359" s="26"/>
      <c r="I2359" s="26"/>
      <c r="J2359" s="26"/>
      <c r="K2359" s="10"/>
      <c r="L2359" s="64"/>
      <c r="Q2359" s="63"/>
    </row>
    <row r="2360" spans="1:17" ht="15.75" customHeight="1" x14ac:dyDescent="0.25">
      <c r="A2360" s="36"/>
      <c r="B2360" s="36"/>
      <c r="C2360" s="4"/>
      <c r="D2360" s="92"/>
      <c r="E2360" s="92"/>
      <c r="F2360" s="4"/>
      <c r="G2360" s="26"/>
      <c r="H2360" s="26"/>
      <c r="I2360" s="26"/>
      <c r="J2360" s="26"/>
      <c r="K2360" s="10"/>
      <c r="L2360" s="64"/>
      <c r="Q2360" s="63"/>
    </row>
    <row r="2361" spans="1:17" x14ac:dyDescent="0.25">
      <c r="A2361" s="36"/>
      <c r="B2361" s="36"/>
      <c r="C2361" s="4"/>
      <c r="D2361" s="92"/>
      <c r="E2361" s="92"/>
      <c r="F2361" s="4"/>
      <c r="G2361" s="26"/>
      <c r="H2361" s="26"/>
      <c r="I2361" s="26"/>
      <c r="J2361" s="26"/>
      <c r="K2361" s="10"/>
      <c r="L2361" s="64"/>
      <c r="Q2361" s="63"/>
    </row>
    <row r="2362" spans="1:17" ht="15.75" customHeight="1" x14ac:dyDescent="0.25">
      <c r="A2362" s="36"/>
      <c r="B2362" s="36"/>
      <c r="C2362" s="4"/>
      <c r="D2362" s="92"/>
      <c r="E2362" s="92"/>
      <c r="F2362" s="4"/>
      <c r="G2362" s="26"/>
      <c r="H2362" s="26"/>
      <c r="I2362" s="26"/>
      <c r="J2362" s="26"/>
      <c r="K2362" s="10"/>
      <c r="L2362" s="64"/>
      <c r="Q2362" s="63"/>
    </row>
    <row r="2363" spans="1:17" x14ac:dyDescent="0.25">
      <c r="A2363" s="36"/>
      <c r="B2363" s="36"/>
      <c r="C2363" s="4"/>
      <c r="D2363" s="92"/>
      <c r="E2363" s="92"/>
      <c r="F2363" s="4"/>
      <c r="G2363" s="26"/>
      <c r="H2363" s="26"/>
      <c r="I2363" s="26"/>
      <c r="J2363" s="26"/>
      <c r="K2363" s="10"/>
      <c r="L2363" s="64"/>
      <c r="Q2363" s="63"/>
    </row>
    <row r="2364" spans="1:17" ht="15.75" customHeight="1" x14ac:dyDescent="0.25">
      <c r="A2364" s="36"/>
      <c r="B2364" s="36"/>
      <c r="C2364" s="4"/>
      <c r="D2364" s="92"/>
      <c r="E2364" s="92"/>
      <c r="F2364" s="4"/>
      <c r="G2364" s="26"/>
      <c r="H2364" s="26"/>
      <c r="I2364" s="26"/>
      <c r="J2364" s="26"/>
      <c r="K2364" s="10"/>
      <c r="L2364" s="64"/>
      <c r="Q2364" s="63"/>
    </row>
    <row r="2365" spans="1:17" x14ac:dyDescent="0.25">
      <c r="A2365" s="36"/>
      <c r="B2365" s="36"/>
      <c r="C2365" s="4"/>
      <c r="D2365" s="92"/>
      <c r="E2365" s="92"/>
      <c r="F2365" s="4"/>
      <c r="G2365" s="26"/>
      <c r="H2365" s="26"/>
      <c r="I2365" s="26"/>
      <c r="J2365" s="26"/>
      <c r="K2365" s="10"/>
      <c r="L2365" s="64"/>
      <c r="Q2365" s="63"/>
    </row>
    <row r="2366" spans="1:17" ht="15.75" customHeight="1" x14ac:dyDescent="0.25">
      <c r="A2366" s="36"/>
      <c r="B2366" s="36"/>
      <c r="C2366" s="4"/>
      <c r="D2366" s="92"/>
      <c r="E2366" s="92"/>
      <c r="F2366" s="4"/>
      <c r="G2366" s="26"/>
      <c r="H2366" s="26"/>
      <c r="I2366" s="26"/>
      <c r="J2366" s="26"/>
      <c r="K2366" s="10"/>
      <c r="L2366" s="64"/>
      <c r="Q2366" s="63"/>
    </row>
    <row r="2367" spans="1:17" x14ac:dyDescent="0.25">
      <c r="A2367" s="36"/>
      <c r="B2367" s="36"/>
      <c r="C2367" s="4"/>
      <c r="D2367" s="92"/>
      <c r="E2367" s="92"/>
      <c r="F2367" s="4"/>
      <c r="G2367" s="26"/>
      <c r="H2367" s="26"/>
      <c r="I2367" s="26"/>
      <c r="J2367" s="26"/>
      <c r="K2367" s="10"/>
      <c r="L2367" s="64"/>
      <c r="Q2367" s="63"/>
    </row>
    <row r="2368" spans="1:17" ht="15.75" customHeight="1" x14ac:dyDescent="0.25">
      <c r="A2368" s="36"/>
      <c r="B2368" s="36"/>
      <c r="C2368" s="4"/>
      <c r="D2368" s="92"/>
      <c r="E2368" s="92"/>
      <c r="F2368" s="4"/>
      <c r="G2368" s="26"/>
      <c r="H2368" s="26"/>
      <c r="I2368" s="26"/>
      <c r="J2368" s="26"/>
      <c r="K2368" s="10"/>
      <c r="L2368" s="64"/>
      <c r="Q2368" s="63"/>
    </row>
    <row r="2369" spans="1:17" x14ac:dyDescent="0.25">
      <c r="A2369" s="36"/>
      <c r="B2369" s="36"/>
      <c r="C2369" s="4"/>
      <c r="D2369" s="92"/>
      <c r="E2369" s="92"/>
      <c r="F2369" s="4"/>
      <c r="G2369" s="26"/>
      <c r="H2369" s="26"/>
      <c r="I2369" s="26"/>
      <c r="J2369" s="26"/>
      <c r="K2369" s="10"/>
      <c r="L2369" s="64"/>
      <c r="Q2369" s="63"/>
    </row>
    <row r="2370" spans="1:17" ht="15.75" customHeight="1" x14ac:dyDescent="0.25">
      <c r="A2370" s="36"/>
      <c r="B2370" s="36"/>
      <c r="C2370" s="4"/>
      <c r="D2370" s="92"/>
      <c r="E2370" s="92"/>
      <c r="F2370" s="4"/>
      <c r="G2370" s="26"/>
      <c r="H2370" s="26"/>
      <c r="I2370" s="26"/>
      <c r="J2370" s="26"/>
      <c r="K2370" s="10"/>
      <c r="L2370" s="64"/>
      <c r="Q2370" s="63"/>
    </row>
    <row r="2371" spans="1:17" x14ac:dyDescent="0.25">
      <c r="A2371" s="36"/>
      <c r="B2371" s="36"/>
      <c r="C2371" s="4"/>
      <c r="D2371" s="92"/>
      <c r="E2371" s="92"/>
      <c r="F2371" s="4"/>
      <c r="G2371" s="26"/>
      <c r="H2371" s="26"/>
      <c r="I2371" s="26"/>
      <c r="J2371" s="26"/>
      <c r="K2371" s="10"/>
      <c r="L2371" s="64"/>
      <c r="Q2371" s="63"/>
    </row>
    <row r="2372" spans="1:17" ht="15.75" customHeight="1" x14ac:dyDescent="0.25">
      <c r="A2372" s="36"/>
      <c r="B2372" s="36"/>
      <c r="C2372" s="4"/>
      <c r="D2372" s="92"/>
      <c r="E2372" s="92"/>
      <c r="F2372" s="4"/>
      <c r="G2372" s="26"/>
      <c r="H2372" s="26"/>
      <c r="I2372" s="26"/>
      <c r="J2372" s="26"/>
      <c r="K2372" s="10"/>
      <c r="L2372" s="64"/>
      <c r="Q2372" s="63"/>
    </row>
    <row r="2373" spans="1:17" x14ac:dyDescent="0.25">
      <c r="A2373" s="36"/>
      <c r="B2373" s="36"/>
      <c r="C2373" s="4"/>
      <c r="D2373" s="92"/>
      <c r="E2373" s="92"/>
      <c r="F2373" s="4"/>
      <c r="G2373" s="26"/>
      <c r="H2373" s="26"/>
      <c r="I2373" s="26"/>
      <c r="J2373" s="26"/>
      <c r="K2373" s="10"/>
      <c r="L2373" s="64"/>
      <c r="Q2373" s="63"/>
    </row>
    <row r="2374" spans="1:17" ht="15.75" customHeight="1" x14ac:dyDescent="0.25">
      <c r="A2374" s="36"/>
      <c r="B2374" s="36"/>
      <c r="C2374" s="4"/>
      <c r="D2374" s="92"/>
      <c r="E2374" s="92"/>
      <c r="F2374" s="4"/>
      <c r="G2374" s="26"/>
      <c r="H2374" s="26"/>
      <c r="I2374" s="26"/>
      <c r="J2374" s="26"/>
      <c r="K2374" s="10"/>
      <c r="L2374" s="64"/>
      <c r="Q2374" s="63"/>
    </row>
    <row r="2375" spans="1:17" x14ac:dyDescent="0.25">
      <c r="A2375" s="36"/>
      <c r="B2375" s="36"/>
      <c r="C2375" s="4"/>
      <c r="D2375" s="92"/>
      <c r="E2375" s="92"/>
      <c r="F2375" s="4"/>
      <c r="G2375" s="26"/>
      <c r="H2375" s="26"/>
      <c r="I2375" s="26"/>
      <c r="J2375" s="26"/>
      <c r="K2375" s="10"/>
      <c r="L2375" s="64"/>
      <c r="Q2375" s="63"/>
    </row>
    <row r="2376" spans="1:17" ht="15.75" customHeight="1" x14ac:dyDescent="0.25">
      <c r="A2376" s="36"/>
      <c r="B2376" s="36"/>
      <c r="C2376" s="4"/>
      <c r="D2376" s="92"/>
      <c r="E2376" s="92"/>
      <c r="F2376" s="4"/>
      <c r="G2376" s="26"/>
      <c r="H2376" s="26"/>
      <c r="I2376" s="26"/>
      <c r="J2376" s="26"/>
      <c r="K2376" s="10"/>
      <c r="L2376" s="64"/>
      <c r="Q2376" s="63"/>
    </row>
    <row r="2377" spans="1:17" x14ac:dyDescent="0.25">
      <c r="A2377" s="36"/>
      <c r="B2377" s="36"/>
      <c r="C2377" s="4"/>
      <c r="D2377" s="92"/>
      <c r="E2377" s="92"/>
      <c r="F2377" s="4"/>
      <c r="G2377" s="26"/>
      <c r="H2377" s="26"/>
      <c r="I2377" s="26"/>
      <c r="J2377" s="26"/>
      <c r="K2377" s="10"/>
      <c r="L2377" s="64"/>
      <c r="Q2377" s="63"/>
    </row>
    <row r="2378" spans="1:17" ht="15.75" customHeight="1" x14ac:dyDescent="0.25">
      <c r="A2378" s="36"/>
      <c r="B2378" s="36"/>
      <c r="C2378" s="4"/>
      <c r="D2378" s="92"/>
      <c r="E2378" s="92"/>
      <c r="F2378" s="4"/>
      <c r="G2378" s="26"/>
      <c r="H2378" s="26"/>
      <c r="I2378" s="26"/>
      <c r="J2378" s="26"/>
      <c r="K2378" s="10"/>
      <c r="L2378" s="64"/>
      <c r="Q2378" s="63"/>
    </row>
    <row r="2379" spans="1:17" x14ac:dyDescent="0.25">
      <c r="A2379" s="36"/>
      <c r="B2379" s="36"/>
      <c r="C2379" s="4"/>
      <c r="D2379" s="92"/>
      <c r="E2379" s="92"/>
      <c r="F2379" s="4"/>
      <c r="G2379" s="26"/>
      <c r="H2379" s="26"/>
      <c r="I2379" s="26"/>
      <c r="J2379" s="26"/>
      <c r="K2379" s="10"/>
      <c r="L2379" s="64"/>
      <c r="Q2379" s="63"/>
    </row>
    <row r="2380" spans="1:17" ht="15.75" customHeight="1" x14ac:dyDescent="0.25">
      <c r="A2380" s="36"/>
      <c r="B2380" s="36"/>
      <c r="C2380" s="4"/>
      <c r="D2380" s="92"/>
      <c r="E2380" s="92"/>
      <c r="F2380" s="4"/>
      <c r="G2380" s="26"/>
      <c r="H2380" s="26"/>
      <c r="I2380" s="26"/>
      <c r="J2380" s="26"/>
      <c r="K2380" s="10"/>
      <c r="L2380" s="64"/>
      <c r="Q2380" s="63"/>
    </row>
    <row r="2381" spans="1:17" ht="15.75" customHeight="1" x14ac:dyDescent="0.25">
      <c r="A2381" s="36"/>
      <c r="B2381" s="36"/>
      <c r="C2381" s="4"/>
      <c r="D2381" s="92"/>
      <c r="E2381" s="92"/>
      <c r="F2381" s="4"/>
      <c r="G2381" s="26"/>
      <c r="H2381" s="26"/>
      <c r="I2381" s="26"/>
      <c r="J2381" s="26"/>
      <c r="K2381" s="10"/>
      <c r="L2381" s="64"/>
      <c r="Q2381" s="63"/>
    </row>
    <row r="2382" spans="1:17" ht="15.75" customHeight="1" x14ac:dyDescent="0.25">
      <c r="A2382" s="36"/>
      <c r="B2382" s="36"/>
      <c r="C2382" s="4"/>
      <c r="D2382" s="92"/>
      <c r="E2382" s="92"/>
      <c r="F2382" s="4"/>
      <c r="G2382" s="26"/>
      <c r="H2382" s="26"/>
      <c r="I2382" s="26"/>
      <c r="J2382" s="26"/>
      <c r="K2382" s="10"/>
      <c r="L2382" s="64"/>
      <c r="Q2382" s="63"/>
    </row>
    <row r="2383" spans="1:17" ht="15.75" customHeight="1" x14ac:dyDescent="0.25">
      <c r="A2383" s="36"/>
      <c r="B2383" s="36"/>
      <c r="C2383" s="4"/>
      <c r="D2383" s="92"/>
      <c r="E2383" s="92"/>
      <c r="F2383" s="4"/>
      <c r="G2383" s="26"/>
      <c r="H2383" s="26"/>
      <c r="I2383" s="26"/>
      <c r="J2383" s="26"/>
      <c r="K2383" s="10"/>
      <c r="L2383" s="64"/>
      <c r="Q2383" s="63"/>
    </row>
    <row r="2384" spans="1:17" ht="15.75" customHeight="1" x14ac:dyDescent="0.25">
      <c r="A2384" s="36"/>
      <c r="B2384" s="36"/>
      <c r="C2384" s="4"/>
      <c r="D2384" s="92"/>
      <c r="E2384" s="92"/>
      <c r="F2384" s="4"/>
      <c r="G2384" s="26"/>
      <c r="H2384" s="26"/>
      <c r="I2384" s="26"/>
      <c r="J2384" s="26"/>
      <c r="K2384" s="10"/>
      <c r="L2384" s="64"/>
      <c r="Q2384" s="63"/>
    </row>
    <row r="2385" spans="1:17" ht="15.75" customHeight="1" x14ac:dyDescent="0.25">
      <c r="A2385" s="36"/>
      <c r="B2385" s="36"/>
      <c r="C2385" s="4"/>
      <c r="D2385" s="92"/>
      <c r="E2385" s="92"/>
      <c r="F2385" s="4"/>
      <c r="G2385" s="26"/>
      <c r="H2385" s="26"/>
      <c r="I2385" s="26"/>
      <c r="J2385" s="26"/>
      <c r="K2385" s="10"/>
      <c r="L2385" s="64"/>
      <c r="Q2385" s="63"/>
    </row>
    <row r="2386" spans="1:17" ht="15.75" customHeight="1" x14ac:dyDescent="0.25">
      <c r="A2386" s="36"/>
      <c r="B2386" s="36"/>
      <c r="C2386" s="4"/>
      <c r="D2386" s="92"/>
      <c r="E2386" s="92"/>
      <c r="F2386" s="4"/>
      <c r="G2386" s="26"/>
      <c r="H2386" s="26"/>
      <c r="I2386" s="26"/>
      <c r="J2386" s="26"/>
      <c r="K2386" s="10"/>
      <c r="L2386" s="64"/>
      <c r="Q2386" s="63"/>
    </row>
    <row r="2387" spans="1:17" ht="15.75" customHeight="1" x14ac:dyDescent="0.25">
      <c r="A2387" s="36"/>
      <c r="B2387" s="36"/>
      <c r="C2387" s="4"/>
      <c r="D2387" s="92"/>
      <c r="E2387" s="92"/>
      <c r="F2387" s="4"/>
      <c r="G2387" s="26"/>
      <c r="H2387" s="26"/>
      <c r="I2387" s="26"/>
      <c r="J2387" s="26"/>
      <c r="K2387" s="10"/>
      <c r="L2387" s="64"/>
      <c r="Q2387" s="63"/>
    </row>
    <row r="2388" spans="1:17" ht="15.75" customHeight="1" x14ac:dyDescent="0.25">
      <c r="A2388" s="36"/>
      <c r="B2388" s="36"/>
      <c r="C2388" s="4"/>
      <c r="D2388" s="92"/>
      <c r="E2388" s="92"/>
      <c r="F2388" s="4"/>
      <c r="G2388" s="26"/>
      <c r="H2388" s="26"/>
      <c r="I2388" s="26"/>
      <c r="J2388" s="26"/>
      <c r="K2388" s="10"/>
      <c r="L2388" s="64"/>
      <c r="Q2388" s="63"/>
    </row>
    <row r="2389" spans="1:17" ht="15.75" customHeight="1" x14ac:dyDescent="0.25">
      <c r="A2389" s="36"/>
      <c r="B2389" s="36"/>
      <c r="C2389" s="4"/>
      <c r="D2389" s="92"/>
      <c r="E2389" s="92"/>
      <c r="F2389" s="4"/>
      <c r="G2389" s="26"/>
      <c r="H2389" s="26"/>
      <c r="I2389" s="26"/>
      <c r="J2389" s="26"/>
      <c r="K2389" s="10"/>
      <c r="L2389" s="64"/>
      <c r="Q2389" s="63"/>
    </row>
    <row r="2390" spans="1:17" ht="15.75" customHeight="1" x14ac:dyDescent="0.25">
      <c r="A2390" s="36"/>
      <c r="B2390" s="36"/>
      <c r="C2390" s="4"/>
      <c r="D2390" s="92"/>
      <c r="E2390" s="92"/>
      <c r="F2390" s="4"/>
      <c r="G2390" s="26"/>
      <c r="H2390" s="26"/>
      <c r="I2390" s="26"/>
      <c r="J2390" s="26"/>
      <c r="K2390" s="10"/>
      <c r="L2390" s="64"/>
      <c r="Q2390" s="63"/>
    </row>
    <row r="2391" spans="1:17" ht="15.75" customHeight="1" x14ac:dyDescent="0.25">
      <c r="A2391" s="36"/>
      <c r="B2391" s="36"/>
      <c r="C2391" s="4"/>
      <c r="D2391" s="92"/>
      <c r="E2391" s="92"/>
      <c r="F2391" s="4"/>
      <c r="G2391" s="26"/>
      <c r="H2391" s="26"/>
      <c r="I2391" s="26"/>
      <c r="J2391" s="26"/>
      <c r="K2391" s="10"/>
      <c r="L2391" s="64"/>
      <c r="Q2391" s="63"/>
    </row>
    <row r="2392" spans="1:17" ht="15.75" customHeight="1" x14ac:dyDescent="0.25">
      <c r="A2392" s="36"/>
      <c r="B2392" s="36"/>
      <c r="C2392" s="4"/>
      <c r="D2392" s="92"/>
      <c r="E2392" s="92"/>
      <c r="F2392" s="4"/>
      <c r="G2392" s="26"/>
      <c r="H2392" s="26"/>
      <c r="I2392" s="26"/>
      <c r="J2392" s="26"/>
      <c r="K2392" s="10"/>
      <c r="L2392" s="64"/>
      <c r="Q2392" s="63"/>
    </row>
    <row r="2393" spans="1:17" x14ac:dyDescent="0.25">
      <c r="A2393" s="36"/>
      <c r="B2393" s="36"/>
      <c r="C2393" s="4"/>
      <c r="D2393" s="92"/>
      <c r="E2393" s="92"/>
      <c r="F2393" s="4"/>
      <c r="G2393" s="26"/>
      <c r="H2393" s="26"/>
      <c r="I2393" s="26"/>
      <c r="J2393" s="26"/>
      <c r="K2393" s="10"/>
      <c r="L2393" s="64"/>
      <c r="Q2393" s="63"/>
    </row>
    <row r="2394" spans="1:17" ht="15.75" customHeight="1" x14ac:dyDescent="0.25">
      <c r="A2394" s="36"/>
      <c r="B2394" s="36"/>
      <c r="C2394" s="4"/>
      <c r="D2394" s="92"/>
      <c r="E2394" s="92"/>
      <c r="F2394" s="4"/>
      <c r="G2394" s="26"/>
      <c r="H2394" s="26"/>
      <c r="I2394" s="26"/>
      <c r="J2394" s="26"/>
      <c r="K2394" s="10"/>
      <c r="L2394" s="64"/>
      <c r="Q2394" s="63"/>
    </row>
    <row r="2395" spans="1:17" x14ac:dyDescent="0.25">
      <c r="A2395" s="36"/>
      <c r="B2395" s="36"/>
      <c r="C2395" s="4"/>
      <c r="D2395" s="92"/>
      <c r="E2395" s="92"/>
      <c r="F2395" s="4"/>
      <c r="G2395" s="26"/>
      <c r="H2395" s="26"/>
      <c r="I2395" s="26"/>
      <c r="J2395" s="26"/>
      <c r="K2395" s="10"/>
      <c r="L2395" s="64"/>
      <c r="Q2395" s="63"/>
    </row>
    <row r="2396" spans="1:17" ht="15.75" customHeight="1" x14ac:dyDescent="0.25">
      <c r="A2396" s="36"/>
      <c r="B2396" s="36"/>
      <c r="C2396" s="4"/>
      <c r="D2396" s="92"/>
      <c r="E2396" s="92"/>
      <c r="F2396" s="4"/>
      <c r="G2396" s="26"/>
      <c r="H2396" s="26"/>
      <c r="I2396" s="26"/>
      <c r="J2396" s="26"/>
      <c r="K2396" s="10"/>
      <c r="L2396" s="64"/>
      <c r="Q2396" s="63"/>
    </row>
    <row r="2397" spans="1:17" x14ac:dyDescent="0.25">
      <c r="A2397" s="36"/>
      <c r="B2397" s="36"/>
      <c r="C2397" s="4"/>
      <c r="D2397" s="92"/>
      <c r="E2397" s="92"/>
      <c r="F2397" s="4"/>
      <c r="G2397" s="26"/>
      <c r="H2397" s="26"/>
      <c r="I2397" s="26"/>
      <c r="J2397" s="26"/>
      <c r="K2397" s="10"/>
      <c r="L2397" s="64"/>
      <c r="Q2397" s="63"/>
    </row>
    <row r="2398" spans="1:17" ht="15.75" customHeight="1" x14ac:dyDescent="0.25">
      <c r="A2398" s="36"/>
      <c r="B2398" s="36"/>
      <c r="C2398" s="4"/>
      <c r="D2398" s="92"/>
      <c r="E2398" s="92"/>
      <c r="F2398" s="4"/>
      <c r="G2398" s="26"/>
      <c r="H2398" s="26"/>
      <c r="I2398" s="26"/>
      <c r="J2398" s="26"/>
      <c r="K2398" s="10"/>
      <c r="L2398" s="64"/>
      <c r="Q2398" s="63"/>
    </row>
    <row r="2399" spans="1:17" x14ac:dyDescent="0.25">
      <c r="A2399" s="36"/>
      <c r="B2399" s="36"/>
      <c r="C2399" s="4"/>
      <c r="D2399" s="92"/>
      <c r="E2399" s="92"/>
      <c r="F2399" s="4"/>
      <c r="G2399" s="26"/>
      <c r="H2399" s="26"/>
      <c r="I2399" s="26"/>
      <c r="J2399" s="26"/>
      <c r="K2399" s="10"/>
      <c r="L2399" s="64"/>
      <c r="Q2399" s="63"/>
    </row>
    <row r="2400" spans="1:17" ht="15.75" customHeight="1" x14ac:dyDescent="0.25">
      <c r="A2400" s="36"/>
      <c r="B2400" s="36"/>
      <c r="C2400" s="4"/>
      <c r="D2400" s="92"/>
      <c r="E2400" s="92"/>
      <c r="F2400" s="4"/>
      <c r="G2400" s="26"/>
      <c r="H2400" s="26"/>
      <c r="I2400" s="26"/>
      <c r="J2400" s="26"/>
      <c r="K2400" s="10"/>
      <c r="L2400" s="64"/>
      <c r="Q2400" s="63"/>
    </row>
    <row r="2401" spans="1:17" ht="15.75" customHeight="1" x14ac:dyDescent="0.25">
      <c r="A2401" s="36"/>
      <c r="B2401" s="36"/>
      <c r="C2401" s="4"/>
      <c r="D2401" s="92"/>
      <c r="E2401" s="92"/>
      <c r="F2401" s="4"/>
      <c r="G2401" s="26"/>
      <c r="H2401" s="26"/>
      <c r="I2401" s="26"/>
      <c r="J2401" s="26"/>
      <c r="K2401" s="10"/>
      <c r="L2401" s="64"/>
      <c r="Q2401" s="63"/>
    </row>
    <row r="2402" spans="1:17" ht="15.75" customHeight="1" x14ac:dyDescent="0.25">
      <c r="A2402" s="36"/>
      <c r="B2402" s="36"/>
      <c r="C2402" s="4"/>
      <c r="D2402" s="92"/>
      <c r="E2402" s="92"/>
      <c r="F2402" s="4"/>
      <c r="G2402" s="26"/>
      <c r="H2402" s="26"/>
      <c r="I2402" s="26"/>
      <c r="J2402" s="26"/>
      <c r="K2402" s="10"/>
      <c r="L2402" s="64"/>
      <c r="Q2402" s="63"/>
    </row>
    <row r="2403" spans="1:17" x14ac:dyDescent="0.25">
      <c r="A2403" s="36"/>
      <c r="B2403" s="36"/>
      <c r="C2403" s="4"/>
      <c r="D2403" s="92"/>
      <c r="E2403" s="92"/>
      <c r="F2403" s="4"/>
      <c r="G2403" s="26"/>
      <c r="H2403" s="26"/>
      <c r="I2403" s="26"/>
      <c r="J2403" s="26"/>
      <c r="K2403" s="10"/>
      <c r="L2403" s="64"/>
      <c r="Q2403" s="63"/>
    </row>
    <row r="2404" spans="1:17" ht="15.75" customHeight="1" x14ac:dyDescent="0.25">
      <c r="A2404" s="36"/>
      <c r="B2404" s="36"/>
      <c r="C2404" s="4"/>
      <c r="D2404" s="92"/>
      <c r="E2404" s="92"/>
      <c r="F2404" s="4"/>
      <c r="G2404" s="26"/>
      <c r="H2404" s="26"/>
      <c r="I2404" s="26"/>
      <c r="J2404" s="26"/>
      <c r="K2404" s="10"/>
      <c r="L2404" s="64"/>
      <c r="Q2404" s="63"/>
    </row>
    <row r="2405" spans="1:17" x14ac:dyDescent="0.25">
      <c r="A2405" s="36"/>
      <c r="B2405" s="36"/>
      <c r="C2405" s="4"/>
      <c r="D2405" s="92"/>
      <c r="E2405" s="92"/>
      <c r="F2405" s="4"/>
      <c r="G2405" s="26"/>
      <c r="H2405" s="26"/>
      <c r="I2405" s="26"/>
      <c r="J2405" s="26"/>
      <c r="K2405" s="10"/>
      <c r="L2405" s="64"/>
      <c r="Q2405" s="63"/>
    </row>
    <row r="2406" spans="1:17" ht="15.75" customHeight="1" x14ac:dyDescent="0.25">
      <c r="A2406" s="36"/>
      <c r="B2406" s="36"/>
      <c r="C2406" s="4"/>
      <c r="D2406" s="92"/>
      <c r="E2406" s="92"/>
      <c r="F2406" s="4"/>
      <c r="G2406" s="26"/>
      <c r="H2406" s="26"/>
      <c r="I2406" s="26"/>
      <c r="J2406" s="26"/>
      <c r="K2406" s="10"/>
      <c r="L2406" s="64"/>
      <c r="Q2406" s="63"/>
    </row>
    <row r="2407" spans="1:17" x14ac:dyDescent="0.25">
      <c r="A2407" s="36"/>
      <c r="B2407" s="36"/>
      <c r="C2407" s="4"/>
      <c r="D2407" s="92"/>
      <c r="E2407" s="92"/>
      <c r="F2407" s="4"/>
      <c r="G2407" s="26"/>
      <c r="H2407" s="26"/>
      <c r="I2407" s="26"/>
      <c r="J2407" s="26"/>
      <c r="K2407" s="10"/>
      <c r="L2407" s="64"/>
      <c r="Q2407" s="63"/>
    </row>
    <row r="2408" spans="1:17" ht="15.75" customHeight="1" x14ac:dyDescent="0.25">
      <c r="A2408" s="36"/>
      <c r="B2408" s="36"/>
      <c r="C2408" s="4"/>
      <c r="D2408" s="92"/>
      <c r="E2408" s="92"/>
      <c r="F2408" s="4"/>
      <c r="G2408" s="26"/>
      <c r="H2408" s="26"/>
      <c r="I2408" s="26"/>
      <c r="J2408" s="26"/>
      <c r="K2408" s="10"/>
      <c r="L2408" s="64"/>
      <c r="Q2408" s="63"/>
    </row>
    <row r="2409" spans="1:17" x14ac:dyDescent="0.25">
      <c r="A2409" s="36"/>
      <c r="B2409" s="36"/>
      <c r="C2409" s="4"/>
      <c r="D2409" s="92"/>
      <c r="E2409" s="92"/>
      <c r="F2409" s="4"/>
      <c r="G2409" s="26"/>
      <c r="H2409" s="26"/>
      <c r="I2409" s="26"/>
      <c r="J2409" s="26"/>
      <c r="K2409" s="10"/>
      <c r="L2409" s="64"/>
      <c r="Q2409" s="63"/>
    </row>
    <row r="2410" spans="1:17" ht="15.75" customHeight="1" x14ac:dyDescent="0.25">
      <c r="A2410" s="36"/>
      <c r="B2410" s="36"/>
      <c r="C2410" s="4"/>
      <c r="D2410" s="92"/>
      <c r="E2410" s="92"/>
      <c r="F2410" s="4"/>
      <c r="G2410" s="26"/>
      <c r="H2410" s="26"/>
      <c r="I2410" s="26"/>
      <c r="J2410" s="26"/>
      <c r="K2410" s="10"/>
      <c r="L2410" s="64"/>
      <c r="Q2410" s="63"/>
    </row>
    <row r="2411" spans="1:17" x14ac:dyDescent="0.25">
      <c r="A2411" s="36"/>
      <c r="B2411" s="36"/>
      <c r="C2411" s="4"/>
      <c r="D2411" s="92"/>
      <c r="E2411" s="92"/>
      <c r="F2411" s="4"/>
      <c r="G2411" s="26"/>
      <c r="H2411" s="26"/>
      <c r="I2411" s="26"/>
      <c r="J2411" s="26"/>
      <c r="K2411" s="10"/>
      <c r="L2411" s="64"/>
      <c r="Q2411" s="63"/>
    </row>
    <row r="2412" spans="1:17" ht="15.75" customHeight="1" x14ac:dyDescent="0.25">
      <c r="A2412" s="36"/>
      <c r="B2412" s="36"/>
      <c r="C2412" s="4"/>
      <c r="D2412" s="92"/>
      <c r="E2412" s="92"/>
      <c r="F2412" s="4"/>
      <c r="G2412" s="26"/>
      <c r="H2412" s="26"/>
      <c r="I2412" s="26"/>
      <c r="J2412" s="26"/>
      <c r="K2412" s="10"/>
      <c r="L2412" s="64"/>
      <c r="Q2412" s="63"/>
    </row>
    <row r="2413" spans="1:17" x14ac:dyDescent="0.25">
      <c r="A2413" s="36"/>
      <c r="B2413" s="36"/>
      <c r="C2413" s="4"/>
      <c r="D2413" s="92"/>
      <c r="E2413" s="92"/>
      <c r="F2413" s="4"/>
      <c r="G2413" s="26"/>
      <c r="H2413" s="26"/>
      <c r="I2413" s="26"/>
      <c r="J2413" s="26"/>
      <c r="K2413" s="10"/>
      <c r="L2413" s="64"/>
      <c r="Q2413" s="63"/>
    </row>
    <row r="2414" spans="1:17" ht="15.75" customHeight="1" x14ac:dyDescent="0.25">
      <c r="A2414" s="36"/>
      <c r="B2414" s="36"/>
      <c r="C2414" s="4"/>
      <c r="D2414" s="92"/>
      <c r="E2414" s="92"/>
      <c r="F2414" s="4"/>
      <c r="G2414" s="26"/>
      <c r="H2414" s="26"/>
      <c r="I2414" s="26"/>
      <c r="J2414" s="26"/>
      <c r="K2414" s="10"/>
      <c r="L2414" s="64"/>
      <c r="Q2414" s="63"/>
    </row>
    <row r="2415" spans="1:17" ht="15.75" customHeight="1" x14ac:dyDescent="0.25">
      <c r="A2415" s="36"/>
      <c r="B2415" s="36"/>
      <c r="C2415" s="4"/>
      <c r="D2415" s="92"/>
      <c r="E2415" s="92"/>
      <c r="F2415" s="4"/>
      <c r="G2415" s="26"/>
      <c r="H2415" s="26"/>
      <c r="I2415" s="26"/>
      <c r="J2415" s="26"/>
      <c r="K2415" s="10"/>
      <c r="L2415" s="64"/>
      <c r="Q2415" s="63"/>
    </row>
    <row r="2416" spans="1:17" ht="15.75" customHeight="1" x14ac:dyDescent="0.25">
      <c r="A2416" s="36"/>
      <c r="B2416" s="36"/>
      <c r="C2416" s="4"/>
      <c r="D2416" s="92"/>
      <c r="E2416" s="92"/>
      <c r="F2416" s="4"/>
      <c r="G2416" s="26"/>
      <c r="H2416" s="26"/>
      <c r="I2416" s="26"/>
      <c r="J2416" s="26"/>
      <c r="K2416" s="10"/>
      <c r="L2416" s="64"/>
      <c r="Q2416" s="63"/>
    </row>
    <row r="2417" spans="1:17" ht="15.75" customHeight="1" x14ac:dyDescent="0.25">
      <c r="A2417" s="36"/>
      <c r="B2417" s="36"/>
      <c r="C2417" s="4"/>
      <c r="D2417" s="92"/>
      <c r="E2417" s="92"/>
      <c r="F2417" s="4"/>
      <c r="G2417" s="26"/>
      <c r="H2417" s="26"/>
      <c r="I2417" s="26"/>
      <c r="J2417" s="26"/>
      <c r="K2417" s="10"/>
      <c r="L2417" s="64"/>
      <c r="Q2417" s="63"/>
    </row>
    <row r="2418" spans="1:17" ht="15.75" customHeight="1" x14ac:dyDescent="0.25">
      <c r="A2418" s="36"/>
      <c r="B2418" s="36"/>
      <c r="C2418" s="4"/>
      <c r="D2418" s="92"/>
      <c r="E2418" s="92"/>
      <c r="F2418" s="4"/>
      <c r="G2418" s="26"/>
      <c r="H2418" s="26"/>
      <c r="I2418" s="26"/>
      <c r="J2418" s="26"/>
      <c r="K2418" s="10"/>
      <c r="L2418" s="64"/>
      <c r="Q2418" s="63"/>
    </row>
    <row r="2419" spans="1:17" ht="15.75" customHeight="1" x14ac:dyDescent="0.25">
      <c r="A2419" s="36"/>
      <c r="B2419" s="36"/>
      <c r="C2419" s="4"/>
      <c r="D2419" s="92"/>
      <c r="E2419" s="92"/>
      <c r="F2419" s="4"/>
      <c r="G2419" s="26"/>
      <c r="H2419" s="26"/>
      <c r="I2419" s="26"/>
      <c r="J2419" s="26"/>
      <c r="K2419" s="10"/>
      <c r="L2419" s="64"/>
      <c r="Q2419" s="63"/>
    </row>
    <row r="2420" spans="1:17" ht="15.75" customHeight="1" x14ac:dyDescent="0.25">
      <c r="A2420" s="36"/>
      <c r="B2420" s="36"/>
      <c r="C2420" s="4"/>
      <c r="D2420" s="92"/>
      <c r="E2420" s="92"/>
      <c r="F2420" s="4"/>
      <c r="G2420" s="26"/>
      <c r="H2420" s="26"/>
      <c r="I2420" s="26"/>
      <c r="J2420" s="26"/>
      <c r="K2420" s="10"/>
      <c r="L2420" s="64"/>
      <c r="Q2420" s="63"/>
    </row>
    <row r="2421" spans="1:17" ht="15.75" customHeight="1" x14ac:dyDescent="0.25">
      <c r="A2421" s="36"/>
      <c r="B2421" s="36"/>
      <c r="C2421" s="4"/>
      <c r="D2421" s="92"/>
      <c r="E2421" s="92"/>
      <c r="F2421" s="4"/>
      <c r="G2421" s="26"/>
      <c r="H2421" s="26"/>
      <c r="I2421" s="26"/>
      <c r="J2421" s="26"/>
      <c r="K2421" s="10"/>
      <c r="L2421" s="64"/>
      <c r="Q2421" s="63"/>
    </row>
    <row r="2422" spans="1:17" ht="15.75" customHeight="1" x14ac:dyDescent="0.25">
      <c r="A2422" s="36"/>
      <c r="B2422" s="36"/>
      <c r="C2422" s="4"/>
      <c r="D2422" s="92"/>
      <c r="E2422" s="92"/>
      <c r="F2422" s="4"/>
      <c r="G2422" s="26"/>
      <c r="H2422" s="26"/>
      <c r="I2422" s="26"/>
      <c r="J2422" s="26"/>
      <c r="K2422" s="10"/>
      <c r="L2422" s="64"/>
      <c r="Q2422" s="63"/>
    </row>
    <row r="2423" spans="1:17" ht="15.75" customHeight="1" x14ac:dyDescent="0.25">
      <c r="A2423" s="36"/>
      <c r="B2423" s="36"/>
      <c r="C2423" s="4"/>
      <c r="D2423" s="92"/>
      <c r="E2423" s="92"/>
      <c r="F2423" s="4"/>
      <c r="G2423" s="26"/>
      <c r="H2423" s="26"/>
      <c r="I2423" s="26"/>
      <c r="J2423" s="26"/>
      <c r="K2423" s="10"/>
      <c r="L2423" s="64"/>
      <c r="Q2423" s="63"/>
    </row>
    <row r="2424" spans="1:17" ht="15.75" customHeight="1" x14ac:dyDescent="0.25">
      <c r="A2424" s="36"/>
      <c r="B2424" s="36"/>
      <c r="C2424" s="4"/>
      <c r="D2424" s="92"/>
      <c r="E2424" s="92"/>
      <c r="F2424" s="4"/>
      <c r="G2424" s="26"/>
      <c r="H2424" s="26"/>
      <c r="I2424" s="26"/>
      <c r="J2424" s="26"/>
      <c r="K2424" s="10"/>
      <c r="L2424" s="64"/>
      <c r="Q2424" s="63"/>
    </row>
    <row r="2425" spans="1:17" ht="15.75" customHeight="1" x14ac:dyDescent="0.25">
      <c r="A2425" s="36"/>
      <c r="B2425" s="36"/>
      <c r="C2425" s="4"/>
      <c r="D2425" s="92"/>
      <c r="E2425" s="92"/>
      <c r="F2425" s="4"/>
      <c r="G2425" s="26"/>
      <c r="H2425" s="26"/>
      <c r="I2425" s="26"/>
      <c r="J2425" s="26"/>
      <c r="K2425" s="10"/>
      <c r="L2425" s="64"/>
      <c r="Q2425" s="63"/>
    </row>
    <row r="2426" spans="1:17" ht="15.75" customHeight="1" x14ac:dyDescent="0.25">
      <c r="A2426" s="36"/>
      <c r="B2426" s="36"/>
      <c r="C2426" s="4"/>
      <c r="D2426" s="92"/>
      <c r="E2426" s="92"/>
      <c r="F2426" s="4"/>
      <c r="G2426" s="26"/>
      <c r="H2426" s="26"/>
      <c r="I2426" s="26"/>
      <c r="J2426" s="26"/>
      <c r="K2426" s="10"/>
      <c r="L2426" s="64"/>
      <c r="Q2426" s="63"/>
    </row>
    <row r="2427" spans="1:17" ht="15.75" customHeight="1" x14ac:dyDescent="0.25">
      <c r="A2427" s="36"/>
      <c r="B2427" s="36"/>
      <c r="C2427" s="4"/>
      <c r="D2427" s="92"/>
      <c r="E2427" s="92"/>
      <c r="F2427" s="4"/>
      <c r="G2427" s="26"/>
      <c r="H2427" s="26"/>
      <c r="I2427" s="26"/>
      <c r="J2427" s="26"/>
      <c r="K2427" s="10"/>
      <c r="L2427" s="64"/>
      <c r="Q2427" s="63"/>
    </row>
    <row r="2428" spans="1:17" ht="15.75" customHeight="1" x14ac:dyDescent="0.25">
      <c r="A2428" s="36"/>
      <c r="B2428" s="36"/>
      <c r="C2428" s="4"/>
      <c r="D2428" s="92"/>
      <c r="E2428" s="92"/>
      <c r="F2428" s="4"/>
      <c r="G2428" s="26"/>
      <c r="H2428" s="26"/>
      <c r="I2428" s="26"/>
      <c r="J2428" s="26"/>
      <c r="K2428" s="10"/>
      <c r="L2428" s="64"/>
      <c r="Q2428" s="63"/>
    </row>
    <row r="2429" spans="1:17" ht="15.75" customHeight="1" x14ac:dyDescent="0.25">
      <c r="A2429" s="36"/>
      <c r="B2429" s="36"/>
      <c r="C2429" s="4"/>
      <c r="D2429" s="92"/>
      <c r="E2429" s="92"/>
      <c r="F2429" s="4"/>
      <c r="G2429" s="26"/>
      <c r="H2429" s="26"/>
      <c r="I2429" s="26"/>
      <c r="J2429" s="26"/>
      <c r="K2429" s="10"/>
      <c r="L2429" s="64"/>
      <c r="Q2429" s="63"/>
    </row>
    <row r="2430" spans="1:17" ht="15.75" customHeight="1" x14ac:dyDescent="0.25">
      <c r="A2430" s="36"/>
      <c r="B2430" s="36"/>
      <c r="C2430" s="4"/>
      <c r="D2430" s="92"/>
      <c r="E2430" s="92"/>
      <c r="F2430" s="4"/>
      <c r="G2430" s="26"/>
      <c r="H2430" s="26"/>
      <c r="I2430" s="26"/>
      <c r="J2430" s="26"/>
      <c r="K2430" s="10"/>
      <c r="L2430" s="64"/>
      <c r="Q2430" s="63"/>
    </row>
    <row r="2431" spans="1:17" ht="15.75" customHeight="1" x14ac:dyDescent="0.25">
      <c r="A2431" s="36"/>
      <c r="B2431" s="36"/>
      <c r="C2431" s="4"/>
      <c r="D2431" s="92"/>
      <c r="E2431" s="92"/>
      <c r="F2431" s="4"/>
      <c r="G2431" s="26"/>
      <c r="H2431" s="26"/>
      <c r="I2431" s="26"/>
      <c r="J2431" s="26"/>
      <c r="K2431" s="10"/>
      <c r="L2431" s="64"/>
      <c r="Q2431" s="63"/>
    </row>
    <row r="2432" spans="1:17" ht="15.75" customHeight="1" x14ac:dyDescent="0.25">
      <c r="A2432" s="36"/>
      <c r="B2432" s="36"/>
      <c r="C2432" s="4"/>
      <c r="D2432" s="92"/>
      <c r="E2432" s="92"/>
      <c r="F2432" s="4"/>
      <c r="G2432" s="26"/>
      <c r="H2432" s="26"/>
      <c r="I2432" s="26"/>
      <c r="J2432" s="26"/>
      <c r="K2432" s="10"/>
      <c r="L2432" s="64"/>
      <c r="Q2432" s="63"/>
    </row>
    <row r="2433" spans="1:17" ht="15.75" customHeight="1" x14ac:dyDescent="0.25">
      <c r="A2433" s="36"/>
      <c r="B2433" s="36"/>
      <c r="C2433" s="4"/>
      <c r="D2433" s="92"/>
      <c r="E2433" s="92"/>
      <c r="F2433" s="4"/>
      <c r="G2433" s="26"/>
      <c r="H2433" s="26"/>
      <c r="I2433" s="26"/>
      <c r="J2433" s="26"/>
      <c r="K2433" s="10"/>
      <c r="L2433" s="64"/>
      <c r="Q2433" s="63"/>
    </row>
    <row r="2434" spans="1:17" ht="15.75" customHeight="1" x14ac:dyDescent="0.25">
      <c r="A2434" s="36"/>
      <c r="B2434" s="36"/>
      <c r="C2434" s="4"/>
      <c r="D2434" s="92"/>
      <c r="E2434" s="92"/>
      <c r="F2434" s="4"/>
      <c r="G2434" s="26"/>
      <c r="H2434" s="26"/>
      <c r="I2434" s="26"/>
      <c r="J2434" s="26"/>
      <c r="K2434" s="10"/>
      <c r="L2434" s="64"/>
      <c r="Q2434" s="63"/>
    </row>
    <row r="2435" spans="1:17" ht="15.75" customHeight="1" x14ac:dyDescent="0.25">
      <c r="A2435" s="36"/>
      <c r="B2435" s="36"/>
      <c r="C2435" s="4"/>
      <c r="D2435" s="92"/>
      <c r="E2435" s="92"/>
      <c r="F2435" s="4"/>
      <c r="G2435" s="26"/>
      <c r="H2435" s="26"/>
      <c r="I2435" s="26"/>
      <c r="J2435" s="26"/>
      <c r="K2435" s="10"/>
      <c r="L2435" s="64"/>
      <c r="Q2435" s="63"/>
    </row>
    <row r="2436" spans="1:17" ht="15.75" customHeight="1" x14ac:dyDescent="0.25">
      <c r="A2436" s="36"/>
      <c r="B2436" s="36"/>
      <c r="C2436" s="4"/>
      <c r="D2436" s="92"/>
      <c r="E2436" s="92"/>
      <c r="F2436" s="4"/>
      <c r="G2436" s="26"/>
      <c r="H2436" s="26"/>
      <c r="I2436" s="26"/>
      <c r="J2436" s="26"/>
      <c r="K2436" s="10"/>
      <c r="L2436" s="64"/>
      <c r="Q2436" s="63"/>
    </row>
    <row r="2437" spans="1:17" x14ac:dyDescent="0.25">
      <c r="A2437" s="36"/>
      <c r="B2437" s="36"/>
      <c r="C2437" s="4"/>
      <c r="D2437" s="92"/>
      <c r="E2437" s="92"/>
      <c r="F2437" s="4"/>
      <c r="G2437" s="26"/>
      <c r="H2437" s="26"/>
      <c r="I2437" s="26"/>
      <c r="J2437" s="26"/>
      <c r="K2437" s="10"/>
      <c r="L2437" s="64"/>
      <c r="Q2437" s="63"/>
    </row>
    <row r="2438" spans="1:17" ht="15.75" customHeight="1" x14ac:dyDescent="0.25">
      <c r="A2438" s="36"/>
      <c r="B2438" s="36"/>
      <c r="C2438" s="4"/>
      <c r="D2438" s="92"/>
      <c r="E2438" s="92"/>
      <c r="F2438" s="4"/>
      <c r="G2438" s="26"/>
      <c r="H2438" s="26"/>
      <c r="I2438" s="26"/>
      <c r="J2438" s="26"/>
      <c r="K2438" s="10"/>
      <c r="L2438" s="64"/>
      <c r="Q2438" s="63"/>
    </row>
    <row r="2439" spans="1:17" ht="15.75" customHeight="1" x14ac:dyDescent="0.25">
      <c r="A2439" s="36"/>
      <c r="B2439" s="36"/>
      <c r="C2439" s="4"/>
      <c r="D2439" s="92"/>
      <c r="E2439" s="92"/>
      <c r="F2439" s="4"/>
      <c r="G2439" s="26"/>
      <c r="H2439" s="26"/>
      <c r="I2439" s="26"/>
      <c r="J2439" s="26"/>
      <c r="K2439" s="10"/>
      <c r="L2439" s="64"/>
      <c r="Q2439" s="63"/>
    </row>
    <row r="2440" spans="1:17" ht="15.75" customHeight="1" x14ac:dyDescent="0.25">
      <c r="A2440" s="36"/>
      <c r="B2440" s="36"/>
      <c r="C2440" s="4"/>
      <c r="D2440" s="92"/>
      <c r="E2440" s="92"/>
      <c r="F2440" s="4"/>
      <c r="G2440" s="26"/>
      <c r="H2440" s="26"/>
      <c r="I2440" s="26"/>
      <c r="J2440" s="26"/>
      <c r="K2440" s="10"/>
      <c r="L2440" s="64"/>
      <c r="Q2440" s="63"/>
    </row>
    <row r="2441" spans="1:17" ht="15.75" customHeight="1" x14ac:dyDescent="0.25">
      <c r="A2441" s="36"/>
      <c r="B2441" s="36"/>
      <c r="C2441" s="4"/>
      <c r="D2441" s="92"/>
      <c r="E2441" s="92"/>
      <c r="F2441" s="4"/>
      <c r="G2441" s="26"/>
      <c r="H2441" s="26"/>
      <c r="I2441" s="26"/>
      <c r="J2441" s="26"/>
      <c r="K2441" s="10"/>
      <c r="L2441" s="64"/>
      <c r="Q2441" s="63"/>
    </row>
    <row r="2442" spans="1:17" ht="15.75" customHeight="1" x14ac:dyDescent="0.25">
      <c r="A2442" s="36"/>
      <c r="B2442" s="36"/>
      <c r="C2442" s="4"/>
      <c r="D2442" s="92"/>
      <c r="E2442" s="92"/>
      <c r="F2442" s="4"/>
      <c r="G2442" s="26"/>
      <c r="H2442" s="26"/>
      <c r="I2442" s="26"/>
      <c r="J2442" s="26"/>
      <c r="K2442" s="10"/>
      <c r="L2442" s="64"/>
      <c r="Q2442" s="63"/>
    </row>
    <row r="2443" spans="1:17" ht="15.75" customHeight="1" x14ac:dyDescent="0.25">
      <c r="A2443" s="36"/>
      <c r="B2443" s="36"/>
      <c r="C2443" s="4"/>
      <c r="D2443" s="92"/>
      <c r="E2443" s="92"/>
      <c r="F2443" s="4"/>
      <c r="G2443" s="26"/>
      <c r="H2443" s="26"/>
      <c r="I2443" s="26"/>
      <c r="J2443" s="26"/>
      <c r="K2443" s="10"/>
      <c r="L2443" s="64"/>
      <c r="Q2443" s="63"/>
    </row>
    <row r="2444" spans="1:17" ht="15.75" customHeight="1" x14ac:dyDescent="0.25">
      <c r="A2444" s="36"/>
      <c r="B2444" s="36"/>
      <c r="C2444" s="4"/>
      <c r="D2444" s="92"/>
      <c r="E2444" s="92"/>
      <c r="F2444" s="4"/>
      <c r="G2444" s="26"/>
      <c r="H2444" s="26"/>
      <c r="I2444" s="26"/>
      <c r="J2444" s="26"/>
      <c r="K2444" s="10"/>
      <c r="L2444" s="64"/>
      <c r="Q2444" s="63"/>
    </row>
    <row r="2445" spans="1:17" x14ac:dyDescent="0.25">
      <c r="A2445" s="36"/>
      <c r="B2445" s="36"/>
      <c r="C2445" s="4"/>
      <c r="D2445" s="92"/>
      <c r="E2445" s="92"/>
      <c r="F2445" s="4"/>
      <c r="G2445" s="26"/>
      <c r="H2445" s="26"/>
      <c r="I2445" s="26"/>
      <c r="J2445" s="26"/>
      <c r="K2445" s="10"/>
      <c r="L2445" s="64"/>
      <c r="Q2445" s="63"/>
    </row>
    <row r="2446" spans="1:17" ht="15.75" customHeight="1" x14ac:dyDescent="0.25">
      <c r="A2446" s="36"/>
      <c r="B2446" s="36"/>
      <c r="C2446" s="4"/>
      <c r="D2446" s="92"/>
      <c r="E2446" s="92"/>
      <c r="F2446" s="4"/>
      <c r="G2446" s="26"/>
      <c r="H2446" s="26"/>
      <c r="I2446" s="26"/>
      <c r="J2446" s="26"/>
      <c r="K2446" s="10"/>
      <c r="L2446" s="64"/>
      <c r="Q2446" s="63"/>
    </row>
    <row r="2447" spans="1:17" x14ac:dyDescent="0.25">
      <c r="A2447" s="36"/>
      <c r="B2447" s="36"/>
      <c r="C2447" s="4"/>
      <c r="D2447" s="92"/>
      <c r="E2447" s="92"/>
      <c r="F2447" s="4"/>
      <c r="G2447" s="26"/>
      <c r="H2447" s="26"/>
      <c r="I2447" s="26"/>
      <c r="J2447" s="26"/>
      <c r="K2447" s="10"/>
      <c r="L2447" s="64"/>
      <c r="Q2447" s="63"/>
    </row>
    <row r="2448" spans="1:17" ht="15.75" customHeight="1" x14ac:dyDescent="0.25">
      <c r="A2448" s="36"/>
      <c r="B2448" s="36"/>
      <c r="C2448" s="4"/>
      <c r="D2448" s="92"/>
      <c r="E2448" s="92"/>
      <c r="F2448" s="4"/>
      <c r="G2448" s="26"/>
      <c r="H2448" s="26"/>
      <c r="I2448" s="26"/>
      <c r="J2448" s="26"/>
      <c r="K2448" s="10"/>
      <c r="L2448" s="64"/>
      <c r="Q2448" s="63"/>
    </row>
    <row r="2449" spans="1:17" x14ac:dyDescent="0.25">
      <c r="A2449" s="36"/>
      <c r="B2449" s="36"/>
      <c r="C2449" s="4"/>
      <c r="D2449" s="92"/>
      <c r="E2449" s="92"/>
      <c r="F2449" s="4"/>
      <c r="G2449" s="26"/>
      <c r="H2449" s="26"/>
      <c r="I2449" s="26"/>
      <c r="J2449" s="26"/>
      <c r="K2449" s="10"/>
      <c r="L2449" s="64"/>
      <c r="Q2449" s="63"/>
    </row>
    <row r="2450" spans="1:17" ht="15.75" customHeight="1" x14ac:dyDescent="0.25">
      <c r="A2450" s="36"/>
      <c r="B2450" s="36"/>
      <c r="C2450" s="4"/>
      <c r="D2450" s="92"/>
      <c r="E2450" s="92"/>
      <c r="F2450" s="4"/>
      <c r="G2450" s="26"/>
      <c r="H2450" s="26"/>
      <c r="I2450" s="26"/>
      <c r="J2450" s="26"/>
      <c r="K2450" s="10"/>
      <c r="L2450" s="64"/>
      <c r="Q2450" s="63"/>
    </row>
    <row r="2451" spans="1:17" x14ac:dyDescent="0.25">
      <c r="A2451" s="36"/>
      <c r="B2451" s="36"/>
      <c r="C2451" s="4"/>
      <c r="D2451" s="92"/>
      <c r="E2451" s="92"/>
      <c r="F2451" s="4"/>
      <c r="G2451" s="26"/>
      <c r="H2451" s="26"/>
      <c r="I2451" s="26"/>
      <c r="J2451" s="26"/>
      <c r="K2451" s="10"/>
      <c r="L2451" s="64"/>
      <c r="Q2451" s="63"/>
    </row>
    <row r="2452" spans="1:17" ht="15.75" customHeight="1" x14ac:dyDescent="0.25">
      <c r="A2452" s="36"/>
      <c r="B2452" s="36"/>
      <c r="C2452" s="4"/>
      <c r="D2452" s="92"/>
      <c r="E2452" s="92"/>
      <c r="F2452" s="4"/>
      <c r="G2452" s="26"/>
      <c r="H2452" s="26"/>
      <c r="I2452" s="26"/>
      <c r="J2452" s="26"/>
      <c r="K2452" s="10"/>
      <c r="L2452" s="64"/>
      <c r="Q2452" s="63"/>
    </row>
    <row r="2453" spans="1:17" x14ac:dyDescent="0.25">
      <c r="A2453" s="36"/>
      <c r="B2453" s="36"/>
      <c r="C2453" s="4"/>
      <c r="D2453" s="92"/>
      <c r="E2453" s="92"/>
      <c r="F2453" s="4"/>
      <c r="G2453" s="26"/>
      <c r="H2453" s="26"/>
      <c r="I2453" s="26"/>
      <c r="J2453" s="26"/>
      <c r="K2453" s="10"/>
      <c r="L2453" s="64"/>
      <c r="Q2453" s="63"/>
    </row>
    <row r="2454" spans="1:17" ht="15.75" customHeight="1" x14ac:dyDescent="0.25">
      <c r="A2454" s="36"/>
      <c r="B2454" s="36"/>
      <c r="C2454" s="4"/>
      <c r="D2454" s="92"/>
      <c r="E2454" s="92"/>
      <c r="F2454" s="4"/>
      <c r="G2454" s="26"/>
      <c r="H2454" s="26"/>
      <c r="I2454" s="26"/>
      <c r="J2454" s="26"/>
      <c r="K2454" s="10"/>
      <c r="L2454" s="64"/>
      <c r="Q2454" s="63"/>
    </row>
    <row r="2455" spans="1:17" ht="15.75" customHeight="1" x14ac:dyDescent="0.25">
      <c r="A2455" s="36"/>
      <c r="B2455" s="36"/>
      <c r="C2455" s="4"/>
      <c r="D2455" s="92"/>
      <c r="E2455" s="92"/>
      <c r="F2455" s="4"/>
      <c r="G2455" s="26"/>
      <c r="H2455" s="26"/>
      <c r="I2455" s="26"/>
      <c r="J2455" s="26"/>
      <c r="K2455" s="10"/>
      <c r="L2455" s="64"/>
      <c r="Q2455" s="63"/>
    </row>
    <row r="2456" spans="1:17" ht="15.75" customHeight="1" x14ac:dyDescent="0.25">
      <c r="A2456" s="36"/>
      <c r="B2456" s="36"/>
      <c r="C2456" s="4"/>
      <c r="D2456" s="92"/>
      <c r="E2456" s="92"/>
      <c r="F2456" s="4"/>
      <c r="G2456" s="26"/>
      <c r="H2456" s="26"/>
      <c r="I2456" s="26"/>
      <c r="J2456" s="26"/>
      <c r="K2456" s="10"/>
      <c r="L2456" s="64"/>
      <c r="Q2456" s="63"/>
    </row>
    <row r="2457" spans="1:17" ht="15.75" customHeight="1" x14ac:dyDescent="0.25">
      <c r="A2457" s="36"/>
      <c r="B2457" s="36"/>
      <c r="C2457" s="4"/>
      <c r="D2457" s="92"/>
      <c r="E2457" s="92"/>
      <c r="F2457" s="4"/>
      <c r="G2457" s="26"/>
      <c r="H2457" s="26"/>
      <c r="I2457" s="26"/>
      <c r="J2457" s="26"/>
      <c r="K2457" s="10"/>
      <c r="L2457" s="64"/>
      <c r="Q2457" s="63"/>
    </row>
    <row r="2458" spans="1:17" ht="15.75" customHeight="1" x14ac:dyDescent="0.25">
      <c r="A2458" s="36"/>
      <c r="B2458" s="36"/>
      <c r="C2458" s="4"/>
      <c r="D2458" s="92"/>
      <c r="E2458" s="92"/>
      <c r="F2458" s="4"/>
      <c r="G2458" s="26"/>
      <c r="H2458" s="26"/>
      <c r="I2458" s="26"/>
      <c r="J2458" s="26"/>
      <c r="K2458" s="10"/>
      <c r="L2458" s="64"/>
      <c r="Q2458" s="63"/>
    </row>
    <row r="2459" spans="1:17" x14ac:dyDescent="0.25">
      <c r="A2459" s="36"/>
      <c r="B2459" s="36"/>
      <c r="C2459" s="4"/>
      <c r="D2459" s="92"/>
      <c r="E2459" s="92"/>
      <c r="F2459" s="4"/>
      <c r="G2459" s="26"/>
      <c r="H2459" s="26"/>
      <c r="I2459" s="26"/>
      <c r="J2459" s="26"/>
      <c r="K2459" s="10"/>
      <c r="L2459" s="64"/>
      <c r="Q2459" s="63"/>
    </row>
    <row r="2460" spans="1:17" ht="15.75" customHeight="1" x14ac:dyDescent="0.25">
      <c r="A2460" s="36"/>
      <c r="B2460" s="36"/>
      <c r="C2460" s="4"/>
      <c r="D2460" s="92"/>
      <c r="E2460" s="92"/>
      <c r="F2460" s="4"/>
      <c r="G2460" s="26"/>
      <c r="H2460" s="26"/>
      <c r="I2460" s="26"/>
      <c r="J2460" s="26"/>
      <c r="K2460" s="10"/>
      <c r="L2460" s="64"/>
      <c r="Q2460" s="63"/>
    </row>
    <row r="2461" spans="1:17" ht="15.75" customHeight="1" x14ac:dyDescent="0.25">
      <c r="A2461" s="36"/>
      <c r="B2461" s="36"/>
      <c r="C2461" s="4"/>
      <c r="D2461" s="92"/>
      <c r="E2461" s="92"/>
      <c r="F2461" s="4"/>
      <c r="G2461" s="26"/>
      <c r="H2461" s="26"/>
      <c r="I2461" s="26"/>
      <c r="J2461" s="26"/>
      <c r="K2461" s="10"/>
      <c r="L2461" s="64"/>
      <c r="Q2461" s="63"/>
    </row>
    <row r="2462" spans="1:17" ht="15.75" customHeight="1" x14ac:dyDescent="0.25">
      <c r="A2462" s="36"/>
      <c r="B2462" s="36"/>
      <c r="C2462" s="4"/>
      <c r="D2462" s="92"/>
      <c r="E2462" s="92"/>
      <c r="F2462" s="4"/>
      <c r="G2462" s="26"/>
      <c r="H2462" s="26"/>
      <c r="I2462" s="26"/>
      <c r="J2462" s="26"/>
      <c r="K2462" s="10"/>
      <c r="L2462" s="64"/>
      <c r="Q2462" s="63"/>
    </row>
    <row r="2463" spans="1:17" ht="15.75" customHeight="1" x14ac:dyDescent="0.25">
      <c r="A2463" s="36"/>
      <c r="B2463" s="36"/>
      <c r="C2463" s="4"/>
      <c r="D2463" s="92"/>
      <c r="E2463" s="92"/>
      <c r="F2463" s="4"/>
      <c r="G2463" s="26"/>
      <c r="H2463" s="26"/>
      <c r="I2463" s="26"/>
      <c r="J2463" s="26"/>
      <c r="K2463" s="10"/>
      <c r="L2463" s="64"/>
      <c r="Q2463" s="63"/>
    </row>
    <row r="2464" spans="1:17" ht="15.75" customHeight="1" x14ac:dyDescent="0.25">
      <c r="A2464" s="36"/>
      <c r="B2464" s="36"/>
      <c r="C2464" s="4"/>
      <c r="D2464" s="92"/>
      <c r="E2464" s="92"/>
      <c r="F2464" s="4"/>
      <c r="G2464" s="26"/>
      <c r="H2464" s="26"/>
      <c r="I2464" s="26"/>
      <c r="J2464" s="26"/>
      <c r="K2464" s="10"/>
      <c r="L2464" s="64"/>
      <c r="Q2464" s="63"/>
    </row>
    <row r="2465" spans="1:17" x14ac:dyDescent="0.25">
      <c r="A2465" s="36"/>
      <c r="B2465" s="36"/>
      <c r="C2465" s="4"/>
      <c r="D2465" s="92"/>
      <c r="E2465" s="92"/>
      <c r="F2465" s="4"/>
      <c r="G2465" s="26"/>
      <c r="H2465" s="26"/>
      <c r="I2465" s="26"/>
      <c r="J2465" s="26"/>
      <c r="K2465" s="10"/>
      <c r="L2465" s="64"/>
      <c r="Q2465" s="63"/>
    </row>
    <row r="2466" spans="1:17" ht="15.75" customHeight="1" x14ac:dyDescent="0.25">
      <c r="A2466" s="36"/>
      <c r="B2466" s="36"/>
      <c r="C2466" s="4"/>
      <c r="D2466" s="92"/>
      <c r="E2466" s="92"/>
      <c r="F2466" s="4"/>
      <c r="G2466" s="26"/>
      <c r="H2466" s="26"/>
      <c r="I2466" s="26"/>
      <c r="J2466" s="26"/>
      <c r="K2466" s="10"/>
      <c r="L2466" s="64"/>
      <c r="Q2466" s="63"/>
    </row>
    <row r="2467" spans="1:17" x14ac:dyDescent="0.25">
      <c r="A2467" s="36"/>
      <c r="B2467" s="36"/>
      <c r="C2467" s="4"/>
      <c r="D2467" s="92"/>
      <c r="E2467" s="92"/>
      <c r="F2467" s="4"/>
      <c r="G2467" s="26"/>
      <c r="H2467" s="26"/>
      <c r="I2467" s="26"/>
      <c r="J2467" s="26"/>
      <c r="K2467" s="10"/>
      <c r="L2467" s="64"/>
      <c r="Q2467" s="63"/>
    </row>
    <row r="2468" spans="1:17" ht="15.75" customHeight="1" x14ac:dyDescent="0.25">
      <c r="A2468" s="36"/>
      <c r="B2468" s="36"/>
      <c r="C2468" s="4"/>
      <c r="D2468" s="92"/>
      <c r="E2468" s="92"/>
      <c r="F2468" s="4"/>
      <c r="G2468" s="26"/>
      <c r="H2468" s="26"/>
      <c r="I2468" s="26"/>
      <c r="J2468" s="26"/>
      <c r="K2468" s="10"/>
      <c r="L2468" s="64"/>
      <c r="Q2468" s="63"/>
    </row>
    <row r="2469" spans="1:17" x14ac:dyDescent="0.25">
      <c r="A2469" s="36"/>
      <c r="B2469" s="36"/>
      <c r="C2469" s="4"/>
      <c r="D2469" s="92"/>
      <c r="E2469" s="92"/>
      <c r="F2469" s="4"/>
      <c r="G2469" s="26"/>
      <c r="H2469" s="26"/>
      <c r="I2469" s="26"/>
      <c r="J2469" s="26"/>
      <c r="K2469" s="10"/>
      <c r="L2469" s="64"/>
      <c r="Q2469" s="63"/>
    </row>
    <row r="2470" spans="1:17" ht="15.75" customHeight="1" x14ac:dyDescent="0.25">
      <c r="A2470" s="36"/>
      <c r="B2470" s="36"/>
      <c r="C2470" s="4"/>
      <c r="D2470" s="92"/>
      <c r="E2470" s="92"/>
      <c r="F2470" s="4"/>
      <c r="G2470" s="26"/>
      <c r="H2470" s="26"/>
      <c r="I2470" s="26"/>
      <c r="J2470" s="26"/>
      <c r="K2470" s="10"/>
      <c r="L2470" s="64"/>
      <c r="Q2470" s="63"/>
    </row>
    <row r="2471" spans="1:17" x14ac:dyDescent="0.25">
      <c r="A2471" s="36"/>
      <c r="B2471" s="36"/>
      <c r="C2471" s="4"/>
      <c r="D2471" s="92"/>
      <c r="E2471" s="92"/>
      <c r="F2471" s="4"/>
      <c r="G2471" s="26"/>
      <c r="H2471" s="26"/>
      <c r="I2471" s="26"/>
      <c r="J2471" s="26"/>
      <c r="K2471" s="10"/>
      <c r="L2471" s="64"/>
      <c r="Q2471" s="63"/>
    </row>
    <row r="2472" spans="1:17" ht="15.75" customHeight="1" x14ac:dyDescent="0.25">
      <c r="A2472" s="36"/>
      <c r="B2472" s="36"/>
      <c r="C2472" s="4"/>
      <c r="D2472" s="92"/>
      <c r="E2472" s="92"/>
      <c r="F2472" s="4"/>
      <c r="G2472" s="26"/>
      <c r="H2472" s="26"/>
      <c r="I2472" s="26"/>
      <c r="J2472" s="26"/>
      <c r="K2472" s="10"/>
      <c r="L2472" s="64"/>
      <c r="Q2472" s="63"/>
    </row>
    <row r="2473" spans="1:17" x14ac:dyDescent="0.25">
      <c r="A2473" s="36"/>
      <c r="B2473" s="36"/>
      <c r="C2473" s="4"/>
      <c r="D2473" s="92"/>
      <c r="E2473" s="92"/>
      <c r="F2473" s="4"/>
      <c r="G2473" s="26"/>
      <c r="H2473" s="26"/>
      <c r="I2473" s="26"/>
      <c r="J2473" s="26"/>
      <c r="K2473" s="10"/>
      <c r="L2473" s="64"/>
      <c r="Q2473" s="63"/>
    </row>
    <row r="2474" spans="1:17" ht="15.75" customHeight="1" x14ac:dyDescent="0.25">
      <c r="A2474" s="36"/>
      <c r="B2474" s="36"/>
      <c r="C2474" s="4"/>
      <c r="D2474" s="92"/>
      <c r="E2474" s="92"/>
      <c r="F2474" s="4"/>
      <c r="G2474" s="26"/>
      <c r="H2474" s="26"/>
      <c r="I2474" s="26"/>
      <c r="J2474" s="26"/>
      <c r="K2474" s="10"/>
      <c r="L2474" s="64"/>
      <c r="Q2474" s="63"/>
    </row>
    <row r="2475" spans="1:17" x14ac:dyDescent="0.25">
      <c r="A2475" s="36"/>
      <c r="B2475" s="36"/>
      <c r="C2475" s="4"/>
      <c r="D2475" s="92"/>
      <c r="E2475" s="92"/>
      <c r="F2475" s="4"/>
      <c r="G2475" s="26"/>
      <c r="H2475" s="26"/>
      <c r="I2475" s="26"/>
      <c r="J2475" s="26"/>
      <c r="K2475" s="10"/>
      <c r="L2475" s="64"/>
      <c r="Q2475" s="63"/>
    </row>
    <row r="2476" spans="1:17" ht="15.75" customHeight="1" x14ac:dyDescent="0.25">
      <c r="A2476" s="36"/>
      <c r="B2476" s="36"/>
      <c r="C2476" s="4"/>
      <c r="D2476" s="92"/>
      <c r="E2476" s="92"/>
      <c r="F2476" s="4"/>
      <c r="G2476" s="26"/>
      <c r="H2476" s="26"/>
      <c r="I2476" s="26"/>
      <c r="J2476" s="26"/>
      <c r="K2476" s="10"/>
      <c r="L2476" s="64"/>
      <c r="Q2476" s="63"/>
    </row>
    <row r="2477" spans="1:17" x14ac:dyDescent="0.25">
      <c r="A2477" s="36"/>
      <c r="B2477" s="36"/>
      <c r="C2477" s="4"/>
      <c r="D2477" s="92"/>
      <c r="E2477" s="92"/>
      <c r="F2477" s="4"/>
      <c r="G2477" s="26"/>
      <c r="H2477" s="26"/>
      <c r="I2477" s="26"/>
      <c r="J2477" s="26"/>
      <c r="K2477" s="10"/>
      <c r="L2477" s="64"/>
      <c r="Q2477" s="63"/>
    </row>
    <row r="2478" spans="1:17" ht="15.75" customHeight="1" x14ac:dyDescent="0.25">
      <c r="A2478" s="36"/>
      <c r="B2478" s="36"/>
      <c r="C2478" s="4"/>
      <c r="D2478" s="92"/>
      <c r="E2478" s="92"/>
      <c r="F2478" s="4"/>
      <c r="G2478" s="26"/>
      <c r="H2478" s="26"/>
      <c r="I2478" s="26"/>
      <c r="J2478" s="26"/>
      <c r="K2478" s="10"/>
      <c r="L2478" s="64"/>
      <c r="Q2478" s="63"/>
    </row>
    <row r="2479" spans="1:17" x14ac:dyDescent="0.25">
      <c r="A2479" s="36"/>
      <c r="B2479" s="36"/>
      <c r="C2479" s="4"/>
      <c r="D2479" s="92"/>
      <c r="E2479" s="92"/>
      <c r="F2479" s="4"/>
      <c r="G2479" s="26"/>
      <c r="H2479" s="26"/>
      <c r="I2479" s="26"/>
      <c r="J2479" s="26"/>
      <c r="K2479" s="10"/>
      <c r="L2479" s="64"/>
      <c r="Q2479" s="63"/>
    </row>
    <row r="2480" spans="1:17" ht="15.75" customHeight="1" x14ac:dyDescent="0.25">
      <c r="A2480" s="36"/>
      <c r="B2480" s="36"/>
      <c r="C2480" s="4"/>
      <c r="D2480" s="92"/>
      <c r="E2480" s="92"/>
      <c r="F2480" s="4"/>
      <c r="G2480" s="26"/>
      <c r="H2480" s="26"/>
      <c r="I2480" s="26"/>
      <c r="J2480" s="26"/>
      <c r="K2480" s="10"/>
      <c r="L2480" s="64"/>
      <c r="Q2480" s="63"/>
    </row>
    <row r="2481" spans="1:17" x14ac:dyDescent="0.25">
      <c r="A2481" s="36"/>
      <c r="B2481" s="36"/>
      <c r="C2481" s="4"/>
      <c r="D2481" s="92"/>
      <c r="E2481" s="92"/>
      <c r="F2481" s="4"/>
      <c r="G2481" s="26"/>
      <c r="H2481" s="26"/>
      <c r="I2481" s="26"/>
      <c r="J2481" s="26"/>
      <c r="K2481" s="10"/>
      <c r="L2481" s="64"/>
      <c r="Q2481" s="63"/>
    </row>
    <row r="2482" spans="1:17" ht="15.75" customHeight="1" x14ac:dyDescent="0.25">
      <c r="A2482" s="36"/>
      <c r="B2482" s="36"/>
      <c r="C2482" s="4"/>
      <c r="D2482" s="92"/>
      <c r="E2482" s="92"/>
      <c r="F2482" s="4"/>
      <c r="G2482" s="26"/>
      <c r="H2482" s="26"/>
      <c r="I2482" s="26"/>
      <c r="J2482" s="26"/>
      <c r="K2482" s="10"/>
      <c r="L2482" s="64"/>
      <c r="Q2482" s="63"/>
    </row>
    <row r="2483" spans="1:17" ht="15.75" customHeight="1" x14ac:dyDescent="0.25">
      <c r="A2483" s="36"/>
      <c r="B2483" s="36"/>
      <c r="C2483" s="4"/>
      <c r="D2483" s="92"/>
      <c r="E2483" s="92"/>
      <c r="F2483" s="4"/>
      <c r="G2483" s="26"/>
      <c r="H2483" s="26"/>
      <c r="I2483" s="26"/>
      <c r="J2483" s="26"/>
      <c r="K2483" s="10"/>
      <c r="L2483" s="64"/>
      <c r="Q2483" s="63"/>
    </row>
    <row r="2484" spans="1:17" ht="15.75" customHeight="1" x14ac:dyDescent="0.25">
      <c r="A2484" s="36"/>
      <c r="B2484" s="36"/>
      <c r="C2484" s="4"/>
      <c r="D2484" s="92"/>
      <c r="E2484" s="92"/>
      <c r="F2484" s="4"/>
      <c r="G2484" s="26"/>
      <c r="H2484" s="26"/>
      <c r="I2484" s="26"/>
      <c r="J2484" s="26"/>
      <c r="K2484" s="10"/>
      <c r="L2484" s="64"/>
      <c r="Q2484" s="63"/>
    </row>
    <row r="2485" spans="1:17" ht="15.75" customHeight="1" x14ac:dyDescent="0.25">
      <c r="A2485" s="36"/>
      <c r="B2485" s="36"/>
      <c r="C2485" s="4"/>
      <c r="D2485" s="92"/>
      <c r="E2485" s="92"/>
      <c r="F2485" s="4"/>
      <c r="G2485" s="26"/>
      <c r="H2485" s="26"/>
      <c r="I2485" s="26"/>
      <c r="J2485" s="26"/>
      <c r="K2485" s="10"/>
      <c r="L2485" s="64"/>
      <c r="Q2485" s="63"/>
    </row>
    <row r="2486" spans="1:17" ht="15.75" customHeight="1" x14ac:dyDescent="0.25">
      <c r="A2486" s="36"/>
      <c r="B2486" s="36"/>
      <c r="C2486" s="4"/>
      <c r="D2486" s="92"/>
      <c r="E2486" s="92"/>
      <c r="F2486" s="4"/>
      <c r="G2486" s="26"/>
      <c r="H2486" s="26"/>
      <c r="I2486" s="26"/>
      <c r="J2486" s="26"/>
      <c r="K2486" s="10"/>
      <c r="L2486" s="64"/>
      <c r="Q2486" s="63"/>
    </row>
    <row r="2487" spans="1:17" ht="15.75" customHeight="1" x14ac:dyDescent="0.25">
      <c r="A2487" s="36"/>
      <c r="B2487" s="36"/>
      <c r="C2487" s="4"/>
      <c r="D2487" s="92"/>
      <c r="E2487" s="92"/>
      <c r="F2487" s="4"/>
      <c r="G2487" s="26"/>
      <c r="H2487" s="26"/>
      <c r="I2487" s="26"/>
      <c r="J2487" s="26"/>
      <c r="K2487" s="10"/>
      <c r="L2487" s="64"/>
      <c r="Q2487" s="63"/>
    </row>
    <row r="2488" spans="1:17" ht="15.75" customHeight="1" x14ac:dyDescent="0.25">
      <c r="A2488" s="36"/>
      <c r="B2488" s="36"/>
      <c r="C2488" s="4"/>
      <c r="D2488" s="92"/>
      <c r="E2488" s="92"/>
      <c r="F2488" s="4"/>
      <c r="G2488" s="26"/>
      <c r="H2488" s="26"/>
      <c r="I2488" s="26"/>
      <c r="J2488" s="26"/>
      <c r="K2488" s="10"/>
      <c r="L2488" s="64"/>
      <c r="Q2488" s="63"/>
    </row>
    <row r="2489" spans="1:17" ht="15.75" customHeight="1" x14ac:dyDescent="0.25">
      <c r="A2489" s="36"/>
      <c r="B2489" s="36"/>
      <c r="C2489" s="4"/>
      <c r="D2489" s="92"/>
      <c r="E2489" s="92"/>
      <c r="F2489" s="4"/>
      <c r="G2489" s="26"/>
      <c r="H2489" s="26"/>
      <c r="I2489" s="26"/>
      <c r="J2489" s="26"/>
      <c r="K2489" s="10"/>
      <c r="L2489" s="64"/>
      <c r="Q2489" s="63"/>
    </row>
    <row r="2490" spans="1:17" ht="15.75" customHeight="1" x14ac:dyDescent="0.25">
      <c r="A2490" s="36"/>
      <c r="B2490" s="36"/>
      <c r="C2490" s="4"/>
      <c r="D2490" s="92"/>
      <c r="E2490" s="92"/>
      <c r="F2490" s="4"/>
      <c r="G2490" s="26"/>
      <c r="H2490" s="26"/>
      <c r="I2490" s="26"/>
      <c r="J2490" s="26"/>
      <c r="K2490" s="10"/>
      <c r="L2490" s="64"/>
      <c r="Q2490" s="63"/>
    </row>
    <row r="2491" spans="1:17" ht="15.75" customHeight="1" x14ac:dyDescent="0.25">
      <c r="A2491" s="36"/>
      <c r="B2491" s="36"/>
      <c r="C2491" s="4"/>
      <c r="D2491" s="92"/>
      <c r="E2491" s="92"/>
      <c r="F2491" s="4"/>
      <c r="G2491" s="26"/>
      <c r="H2491" s="26"/>
      <c r="I2491" s="26"/>
      <c r="J2491" s="26"/>
      <c r="K2491" s="10"/>
      <c r="L2491" s="64"/>
      <c r="Q2491" s="63"/>
    </row>
    <row r="2492" spans="1:17" ht="15.75" customHeight="1" x14ac:dyDescent="0.25">
      <c r="A2492" s="36"/>
      <c r="B2492" s="36"/>
      <c r="C2492" s="4"/>
      <c r="D2492" s="92"/>
      <c r="E2492" s="92"/>
      <c r="F2492" s="4"/>
      <c r="G2492" s="26"/>
      <c r="H2492" s="26"/>
      <c r="I2492" s="26"/>
      <c r="J2492" s="26"/>
      <c r="K2492" s="10"/>
      <c r="L2492" s="64"/>
      <c r="Q2492" s="63"/>
    </row>
    <row r="2493" spans="1:17" ht="15.75" customHeight="1" x14ac:dyDescent="0.25">
      <c r="A2493" s="36"/>
      <c r="B2493" s="36"/>
      <c r="C2493" s="4"/>
      <c r="D2493" s="92"/>
      <c r="E2493" s="92"/>
      <c r="F2493" s="4"/>
      <c r="G2493" s="26"/>
      <c r="H2493" s="26"/>
      <c r="I2493" s="26"/>
      <c r="J2493" s="26"/>
      <c r="K2493" s="10"/>
      <c r="L2493" s="64"/>
      <c r="Q2493" s="63"/>
    </row>
    <row r="2494" spans="1:17" ht="15.75" customHeight="1" x14ac:dyDescent="0.25">
      <c r="A2494" s="36"/>
      <c r="B2494" s="36"/>
      <c r="C2494" s="4"/>
      <c r="D2494" s="92"/>
      <c r="E2494" s="92"/>
      <c r="F2494" s="4"/>
      <c r="G2494" s="26"/>
      <c r="H2494" s="26"/>
      <c r="I2494" s="26"/>
      <c r="J2494" s="26"/>
      <c r="K2494" s="10"/>
      <c r="L2494" s="64"/>
      <c r="Q2494" s="63"/>
    </row>
    <row r="2495" spans="1:17" ht="15.75" customHeight="1" x14ac:dyDescent="0.25">
      <c r="A2495" s="36"/>
      <c r="B2495" s="36"/>
      <c r="C2495" s="4"/>
      <c r="D2495" s="92"/>
      <c r="E2495" s="92"/>
      <c r="F2495" s="4"/>
      <c r="G2495" s="26"/>
      <c r="H2495" s="26"/>
      <c r="I2495" s="26"/>
      <c r="J2495" s="26"/>
      <c r="K2495" s="10"/>
      <c r="L2495" s="64"/>
      <c r="Q2495" s="63"/>
    </row>
    <row r="2496" spans="1:17" ht="15.75" customHeight="1" x14ac:dyDescent="0.25">
      <c r="A2496" s="36"/>
      <c r="B2496" s="36"/>
      <c r="C2496" s="4"/>
      <c r="D2496" s="92"/>
      <c r="E2496" s="92"/>
      <c r="F2496" s="4"/>
      <c r="G2496" s="26"/>
      <c r="H2496" s="26"/>
      <c r="I2496" s="26"/>
      <c r="J2496" s="26"/>
      <c r="K2496" s="10"/>
      <c r="L2496" s="64"/>
      <c r="Q2496" s="63"/>
    </row>
    <row r="2497" spans="1:17" ht="15.75" customHeight="1" x14ac:dyDescent="0.25">
      <c r="A2497" s="36"/>
      <c r="B2497" s="36"/>
      <c r="C2497" s="4"/>
      <c r="D2497" s="92"/>
      <c r="E2497" s="92"/>
      <c r="F2497" s="4"/>
      <c r="G2497" s="26"/>
      <c r="H2497" s="26"/>
      <c r="I2497" s="26"/>
      <c r="J2497" s="26"/>
      <c r="K2497" s="10"/>
      <c r="L2497" s="64"/>
      <c r="Q2497" s="63"/>
    </row>
    <row r="2498" spans="1:17" ht="15.75" customHeight="1" x14ac:dyDescent="0.25">
      <c r="A2498" s="36"/>
      <c r="B2498" s="36"/>
      <c r="C2498" s="4"/>
      <c r="D2498" s="92"/>
      <c r="E2498" s="92"/>
      <c r="F2498" s="4"/>
      <c r="G2498" s="26"/>
      <c r="H2498" s="26"/>
      <c r="I2498" s="26"/>
      <c r="J2498" s="26"/>
      <c r="K2498" s="10"/>
      <c r="L2498" s="64"/>
      <c r="Q2498" s="63"/>
    </row>
    <row r="2499" spans="1:17" ht="15.75" customHeight="1" x14ac:dyDescent="0.25">
      <c r="A2499" s="36"/>
      <c r="B2499" s="36"/>
      <c r="C2499" s="4"/>
      <c r="D2499" s="92"/>
      <c r="E2499" s="92"/>
      <c r="F2499" s="4"/>
      <c r="G2499" s="26"/>
      <c r="H2499" s="26"/>
      <c r="I2499" s="26"/>
      <c r="J2499" s="26"/>
      <c r="K2499" s="10"/>
      <c r="L2499" s="64"/>
      <c r="Q2499" s="63"/>
    </row>
    <row r="2500" spans="1:17" ht="15.75" customHeight="1" x14ac:dyDescent="0.25">
      <c r="A2500" s="36"/>
      <c r="B2500" s="36"/>
      <c r="C2500" s="4"/>
      <c r="D2500" s="92"/>
      <c r="E2500" s="92"/>
      <c r="F2500" s="4"/>
      <c r="G2500" s="26"/>
      <c r="H2500" s="26"/>
      <c r="I2500" s="26"/>
      <c r="J2500" s="26"/>
      <c r="K2500" s="10"/>
      <c r="L2500" s="64"/>
      <c r="Q2500" s="63"/>
    </row>
    <row r="2501" spans="1:17" ht="15.75" customHeight="1" x14ac:dyDescent="0.25">
      <c r="A2501" s="36"/>
      <c r="B2501" s="36"/>
      <c r="C2501" s="4"/>
      <c r="D2501" s="92"/>
      <c r="E2501" s="92"/>
      <c r="F2501" s="4"/>
      <c r="G2501" s="26"/>
      <c r="H2501" s="26"/>
      <c r="I2501" s="26"/>
      <c r="J2501" s="26"/>
      <c r="K2501" s="10"/>
      <c r="L2501" s="64"/>
      <c r="Q2501" s="63"/>
    </row>
    <row r="2502" spans="1:17" ht="15.75" customHeight="1" x14ac:dyDescent="0.25">
      <c r="A2502" s="36"/>
      <c r="B2502" s="36"/>
      <c r="C2502" s="4"/>
      <c r="D2502" s="92"/>
      <c r="E2502" s="92"/>
      <c r="F2502" s="4"/>
      <c r="G2502" s="26"/>
      <c r="H2502" s="26"/>
      <c r="I2502" s="26"/>
      <c r="J2502" s="26"/>
      <c r="K2502" s="10"/>
      <c r="L2502" s="64"/>
      <c r="Q2502" s="63"/>
    </row>
    <row r="2503" spans="1:17" ht="15.75" customHeight="1" x14ac:dyDescent="0.25">
      <c r="A2503" s="36"/>
      <c r="B2503" s="36"/>
      <c r="C2503" s="4"/>
      <c r="D2503" s="92"/>
      <c r="E2503" s="92"/>
      <c r="F2503" s="4"/>
      <c r="G2503" s="26"/>
      <c r="H2503" s="26"/>
      <c r="I2503" s="26"/>
      <c r="J2503" s="26"/>
      <c r="K2503" s="10"/>
      <c r="L2503" s="64"/>
      <c r="Q2503" s="63"/>
    </row>
    <row r="2504" spans="1:17" ht="15.75" customHeight="1" x14ac:dyDescent="0.25">
      <c r="A2504" s="36"/>
      <c r="B2504" s="36"/>
      <c r="C2504" s="4"/>
      <c r="D2504" s="92"/>
      <c r="E2504" s="92"/>
      <c r="F2504" s="4"/>
      <c r="G2504" s="26"/>
      <c r="H2504" s="26"/>
      <c r="I2504" s="26"/>
      <c r="J2504" s="26"/>
      <c r="K2504" s="10"/>
      <c r="L2504" s="64"/>
      <c r="Q2504" s="63"/>
    </row>
    <row r="2505" spans="1:17" ht="15.75" customHeight="1" x14ac:dyDescent="0.25">
      <c r="A2505" s="36"/>
      <c r="B2505" s="36"/>
      <c r="C2505" s="4"/>
      <c r="D2505" s="92"/>
      <c r="E2505" s="92"/>
      <c r="F2505" s="4"/>
      <c r="G2505" s="26"/>
      <c r="H2505" s="26"/>
      <c r="I2505" s="26"/>
      <c r="J2505" s="26"/>
      <c r="K2505" s="10"/>
      <c r="L2505" s="64"/>
      <c r="Q2505" s="63"/>
    </row>
    <row r="2506" spans="1:17" ht="15.75" customHeight="1" x14ac:dyDescent="0.25">
      <c r="A2506" s="36"/>
      <c r="B2506" s="36"/>
      <c r="C2506" s="4"/>
      <c r="D2506" s="92"/>
      <c r="E2506" s="92"/>
      <c r="F2506" s="4"/>
      <c r="G2506" s="26"/>
      <c r="H2506" s="26"/>
      <c r="I2506" s="26"/>
      <c r="J2506" s="26"/>
      <c r="K2506" s="10"/>
      <c r="L2506" s="64"/>
      <c r="Q2506" s="63"/>
    </row>
    <row r="2507" spans="1:17" ht="15.75" customHeight="1" x14ac:dyDescent="0.25">
      <c r="A2507" s="36"/>
      <c r="B2507" s="36"/>
      <c r="C2507" s="4"/>
      <c r="D2507" s="92"/>
      <c r="E2507" s="92"/>
      <c r="F2507" s="4"/>
      <c r="G2507" s="26"/>
      <c r="H2507" s="26"/>
      <c r="I2507" s="26"/>
      <c r="J2507" s="26"/>
      <c r="K2507" s="10"/>
      <c r="L2507" s="64"/>
      <c r="Q2507" s="63"/>
    </row>
    <row r="2508" spans="1:17" ht="15.75" customHeight="1" x14ac:dyDescent="0.25">
      <c r="A2508" s="36"/>
      <c r="B2508" s="36"/>
      <c r="C2508" s="4"/>
      <c r="D2508" s="92"/>
      <c r="E2508" s="92"/>
      <c r="F2508" s="4"/>
      <c r="G2508" s="26"/>
      <c r="H2508" s="26"/>
      <c r="I2508" s="26"/>
      <c r="J2508" s="26"/>
      <c r="K2508" s="10"/>
      <c r="L2508" s="64"/>
      <c r="Q2508" s="63"/>
    </row>
    <row r="2509" spans="1:17" x14ac:dyDescent="0.25">
      <c r="A2509" s="36"/>
      <c r="B2509" s="36"/>
      <c r="C2509" s="4"/>
      <c r="D2509" s="92"/>
      <c r="E2509" s="92"/>
      <c r="F2509" s="4"/>
      <c r="G2509" s="26"/>
      <c r="H2509" s="26"/>
      <c r="I2509" s="26"/>
      <c r="J2509" s="26"/>
      <c r="K2509" s="10"/>
      <c r="L2509" s="64"/>
      <c r="Q2509" s="63"/>
    </row>
    <row r="2510" spans="1:17" ht="15.75" customHeight="1" x14ac:dyDescent="0.25">
      <c r="A2510" s="36"/>
      <c r="B2510" s="36"/>
      <c r="C2510" s="4"/>
      <c r="D2510" s="92"/>
      <c r="E2510" s="92"/>
      <c r="F2510" s="4"/>
      <c r="G2510" s="26"/>
      <c r="H2510" s="26"/>
      <c r="I2510" s="26"/>
      <c r="J2510" s="26"/>
      <c r="K2510" s="10"/>
      <c r="L2510" s="64"/>
      <c r="Q2510" s="63"/>
    </row>
    <row r="2511" spans="1:17" x14ac:dyDescent="0.25">
      <c r="A2511" s="36"/>
      <c r="B2511" s="36"/>
      <c r="C2511" s="4"/>
      <c r="D2511" s="92"/>
      <c r="E2511" s="92"/>
      <c r="F2511" s="4"/>
      <c r="G2511" s="26"/>
      <c r="H2511" s="26"/>
      <c r="I2511" s="26"/>
      <c r="J2511" s="26"/>
      <c r="K2511" s="10"/>
      <c r="L2511" s="64"/>
      <c r="Q2511" s="63"/>
    </row>
    <row r="2512" spans="1:17" ht="15.75" customHeight="1" x14ac:dyDescent="0.25">
      <c r="A2512" s="36"/>
      <c r="B2512" s="36"/>
      <c r="C2512" s="4"/>
      <c r="D2512" s="92"/>
      <c r="E2512" s="92"/>
      <c r="F2512" s="4"/>
      <c r="G2512" s="26"/>
      <c r="H2512" s="26"/>
      <c r="I2512" s="26"/>
      <c r="J2512" s="26"/>
      <c r="K2512" s="10"/>
      <c r="L2512" s="64"/>
      <c r="Q2512" s="63"/>
    </row>
    <row r="2513" spans="1:17" x14ac:dyDescent="0.25">
      <c r="A2513" s="36"/>
      <c r="B2513" s="36"/>
      <c r="C2513" s="4"/>
      <c r="D2513" s="92"/>
      <c r="E2513" s="92"/>
      <c r="F2513" s="4"/>
      <c r="G2513" s="26"/>
      <c r="H2513" s="26"/>
      <c r="I2513" s="26"/>
      <c r="J2513" s="26"/>
      <c r="K2513" s="10"/>
      <c r="L2513" s="64"/>
      <c r="Q2513" s="63"/>
    </row>
    <row r="2514" spans="1:17" ht="15.75" customHeight="1" x14ac:dyDescent="0.25">
      <c r="A2514" s="36"/>
      <c r="B2514" s="36"/>
      <c r="C2514" s="4"/>
      <c r="D2514" s="92"/>
      <c r="E2514" s="92"/>
      <c r="F2514" s="4"/>
      <c r="G2514" s="26"/>
      <c r="H2514" s="26"/>
      <c r="I2514" s="26"/>
      <c r="J2514" s="26"/>
      <c r="K2514" s="10"/>
      <c r="L2514" s="64"/>
      <c r="Q2514" s="63"/>
    </row>
    <row r="2515" spans="1:17" x14ac:dyDescent="0.25">
      <c r="A2515" s="36"/>
      <c r="B2515" s="36"/>
      <c r="C2515" s="4"/>
      <c r="D2515" s="92"/>
      <c r="E2515" s="92"/>
      <c r="F2515" s="4"/>
      <c r="G2515" s="26"/>
      <c r="H2515" s="26"/>
      <c r="I2515" s="26"/>
      <c r="J2515" s="26"/>
      <c r="K2515" s="10"/>
      <c r="L2515" s="64"/>
      <c r="Q2515" s="63"/>
    </row>
    <row r="2516" spans="1:17" ht="15.75" customHeight="1" x14ac:dyDescent="0.25">
      <c r="A2516" s="36"/>
      <c r="B2516" s="36"/>
      <c r="C2516" s="4"/>
      <c r="D2516" s="92"/>
      <c r="E2516" s="92"/>
      <c r="F2516" s="4"/>
      <c r="G2516" s="26"/>
      <c r="H2516" s="26"/>
      <c r="I2516" s="26"/>
      <c r="J2516" s="26"/>
      <c r="K2516" s="10"/>
      <c r="L2516" s="64"/>
      <c r="Q2516" s="63"/>
    </row>
    <row r="2517" spans="1:17" x14ac:dyDescent="0.25">
      <c r="A2517" s="36"/>
      <c r="B2517" s="36"/>
      <c r="C2517" s="4"/>
      <c r="D2517" s="92"/>
      <c r="E2517" s="92"/>
      <c r="F2517" s="4"/>
      <c r="G2517" s="26"/>
      <c r="H2517" s="26"/>
      <c r="I2517" s="26"/>
      <c r="J2517" s="26"/>
      <c r="K2517" s="10"/>
      <c r="L2517" s="64"/>
      <c r="Q2517" s="63"/>
    </row>
    <row r="2518" spans="1:17" ht="15.75" customHeight="1" x14ac:dyDescent="0.25">
      <c r="A2518" s="36"/>
      <c r="B2518" s="36"/>
      <c r="C2518" s="4"/>
      <c r="D2518" s="92"/>
      <c r="E2518" s="92"/>
      <c r="F2518" s="4"/>
      <c r="G2518" s="26"/>
      <c r="H2518" s="26"/>
      <c r="I2518" s="26"/>
      <c r="J2518" s="26"/>
      <c r="K2518" s="10"/>
      <c r="L2518" s="64"/>
      <c r="Q2518" s="63"/>
    </row>
    <row r="2519" spans="1:17" x14ac:dyDescent="0.25">
      <c r="A2519" s="36"/>
      <c r="B2519" s="36"/>
      <c r="C2519" s="4"/>
      <c r="D2519" s="92"/>
      <c r="E2519" s="92"/>
      <c r="F2519" s="4"/>
      <c r="G2519" s="26"/>
      <c r="H2519" s="26"/>
      <c r="I2519" s="26"/>
      <c r="J2519" s="26"/>
      <c r="K2519" s="10"/>
      <c r="L2519" s="64"/>
      <c r="Q2519" s="63"/>
    </row>
    <row r="2520" spans="1:17" ht="15.75" customHeight="1" x14ac:dyDescent="0.25">
      <c r="A2520" s="36"/>
      <c r="B2520" s="36"/>
      <c r="C2520" s="4"/>
      <c r="D2520" s="92"/>
      <c r="E2520" s="92"/>
      <c r="F2520" s="4"/>
      <c r="G2520" s="26"/>
      <c r="H2520" s="26"/>
      <c r="I2520" s="26"/>
      <c r="J2520" s="26"/>
      <c r="K2520" s="10"/>
      <c r="L2520" s="64"/>
      <c r="Q2520" s="63"/>
    </row>
    <row r="2521" spans="1:17" x14ac:dyDescent="0.25">
      <c r="A2521" s="36"/>
      <c r="B2521" s="36"/>
      <c r="C2521" s="4"/>
      <c r="D2521" s="92"/>
      <c r="E2521" s="92"/>
      <c r="F2521" s="4"/>
      <c r="G2521" s="26"/>
      <c r="H2521" s="26"/>
      <c r="I2521" s="26"/>
      <c r="J2521" s="26"/>
      <c r="K2521" s="10"/>
      <c r="L2521" s="64"/>
      <c r="Q2521" s="63"/>
    </row>
    <row r="2522" spans="1:17" ht="15.75" customHeight="1" x14ac:dyDescent="0.25">
      <c r="A2522" s="36"/>
      <c r="B2522" s="36"/>
      <c r="C2522" s="4"/>
      <c r="D2522" s="92"/>
      <c r="E2522" s="92"/>
      <c r="F2522" s="4"/>
      <c r="G2522" s="26"/>
      <c r="H2522" s="26"/>
      <c r="I2522" s="26"/>
      <c r="J2522" s="26"/>
      <c r="K2522" s="10"/>
      <c r="L2522" s="64"/>
      <c r="Q2522" s="63"/>
    </row>
    <row r="2523" spans="1:17" x14ac:dyDescent="0.25">
      <c r="A2523" s="36"/>
      <c r="B2523" s="36"/>
      <c r="C2523" s="4"/>
      <c r="D2523" s="92"/>
      <c r="E2523" s="92"/>
      <c r="F2523" s="4"/>
      <c r="G2523" s="26"/>
      <c r="H2523" s="26"/>
      <c r="I2523" s="26"/>
      <c r="J2523" s="26"/>
      <c r="K2523" s="10"/>
      <c r="L2523" s="64"/>
      <c r="Q2523" s="63"/>
    </row>
    <row r="2524" spans="1:17" ht="15.75" customHeight="1" x14ac:dyDescent="0.25">
      <c r="A2524" s="36"/>
      <c r="B2524" s="36"/>
      <c r="C2524" s="4"/>
      <c r="D2524" s="92"/>
      <c r="E2524" s="92"/>
      <c r="F2524" s="4"/>
      <c r="G2524" s="26"/>
      <c r="H2524" s="26"/>
      <c r="I2524" s="26"/>
      <c r="J2524" s="26"/>
      <c r="K2524" s="10"/>
      <c r="L2524" s="64"/>
      <c r="Q2524" s="63"/>
    </row>
    <row r="2525" spans="1:17" x14ac:dyDescent="0.25">
      <c r="A2525" s="36"/>
      <c r="B2525" s="36"/>
      <c r="C2525" s="4"/>
      <c r="D2525" s="92"/>
      <c r="E2525" s="92"/>
      <c r="F2525" s="4"/>
      <c r="G2525" s="26"/>
      <c r="H2525" s="26"/>
      <c r="I2525" s="26"/>
      <c r="J2525" s="26"/>
      <c r="K2525" s="10"/>
      <c r="L2525" s="64"/>
      <c r="Q2525" s="63"/>
    </row>
    <row r="2526" spans="1:17" ht="15.75" customHeight="1" x14ac:dyDescent="0.25">
      <c r="A2526" s="36"/>
      <c r="B2526" s="36"/>
      <c r="C2526" s="4"/>
      <c r="D2526" s="92"/>
      <c r="E2526" s="92"/>
      <c r="F2526" s="4"/>
      <c r="G2526" s="26"/>
      <c r="H2526" s="26"/>
      <c r="I2526" s="26"/>
      <c r="J2526" s="26"/>
      <c r="K2526" s="10"/>
      <c r="L2526" s="64"/>
      <c r="Q2526" s="63"/>
    </row>
    <row r="2527" spans="1:17" x14ac:dyDescent="0.25">
      <c r="A2527" s="36"/>
      <c r="B2527" s="36"/>
      <c r="C2527" s="4"/>
      <c r="D2527" s="92"/>
      <c r="E2527" s="92"/>
      <c r="F2527" s="4"/>
      <c r="G2527" s="26"/>
      <c r="H2527" s="26"/>
      <c r="I2527" s="26"/>
      <c r="J2527" s="26"/>
      <c r="K2527" s="10"/>
      <c r="L2527" s="64"/>
      <c r="Q2527" s="63"/>
    </row>
    <row r="2528" spans="1:17" ht="15.75" customHeight="1" x14ac:dyDescent="0.25">
      <c r="A2528" s="36"/>
      <c r="B2528" s="36"/>
      <c r="C2528" s="4"/>
      <c r="D2528" s="92"/>
      <c r="E2528" s="92"/>
      <c r="F2528" s="4"/>
      <c r="G2528" s="26"/>
      <c r="H2528" s="26"/>
      <c r="I2528" s="26"/>
      <c r="J2528" s="26"/>
      <c r="K2528" s="10"/>
      <c r="L2528" s="64"/>
      <c r="Q2528" s="63"/>
    </row>
    <row r="2529" spans="1:17" x14ac:dyDescent="0.25">
      <c r="A2529" s="36"/>
      <c r="B2529" s="36"/>
      <c r="C2529" s="4"/>
      <c r="D2529" s="92"/>
      <c r="E2529" s="92"/>
      <c r="F2529" s="4"/>
      <c r="G2529" s="26"/>
      <c r="H2529" s="26"/>
      <c r="I2529" s="26"/>
      <c r="J2529" s="26"/>
      <c r="K2529" s="10"/>
      <c r="L2529" s="64"/>
      <c r="Q2529" s="63"/>
    </row>
    <row r="2530" spans="1:17" ht="15.75" customHeight="1" x14ac:dyDescent="0.25">
      <c r="A2530" s="36"/>
      <c r="B2530" s="36"/>
      <c r="C2530" s="4"/>
      <c r="D2530" s="92"/>
      <c r="E2530" s="92"/>
      <c r="F2530" s="4"/>
      <c r="G2530" s="26"/>
      <c r="H2530" s="26"/>
      <c r="I2530" s="26"/>
      <c r="J2530" s="26"/>
      <c r="K2530" s="10"/>
      <c r="L2530" s="64"/>
      <c r="Q2530" s="63"/>
    </row>
    <row r="2531" spans="1:17" x14ac:dyDescent="0.25">
      <c r="A2531" s="36"/>
      <c r="B2531" s="36"/>
      <c r="C2531" s="4"/>
      <c r="D2531" s="92"/>
      <c r="E2531" s="92"/>
      <c r="F2531" s="4"/>
      <c r="G2531" s="26"/>
      <c r="H2531" s="26"/>
      <c r="I2531" s="26"/>
      <c r="J2531" s="26"/>
      <c r="K2531" s="10"/>
      <c r="L2531" s="64"/>
      <c r="Q2531" s="63"/>
    </row>
    <row r="2532" spans="1:17" ht="15.75" customHeight="1" x14ac:dyDescent="0.25">
      <c r="A2532" s="36"/>
      <c r="B2532" s="36"/>
      <c r="C2532" s="4"/>
      <c r="D2532" s="92"/>
      <c r="E2532" s="92"/>
      <c r="F2532" s="4"/>
      <c r="G2532" s="26"/>
      <c r="H2532" s="26"/>
      <c r="I2532" s="26"/>
      <c r="J2532" s="26"/>
      <c r="K2532" s="10"/>
      <c r="L2532" s="64"/>
      <c r="Q2532" s="63"/>
    </row>
    <row r="2533" spans="1:17" x14ac:dyDescent="0.25">
      <c r="A2533" s="36"/>
      <c r="B2533" s="36"/>
      <c r="C2533" s="4"/>
      <c r="D2533" s="92"/>
      <c r="E2533" s="92"/>
      <c r="F2533" s="4"/>
      <c r="G2533" s="26"/>
      <c r="H2533" s="26"/>
      <c r="I2533" s="26"/>
      <c r="J2533" s="26"/>
      <c r="K2533" s="10"/>
      <c r="L2533" s="64"/>
      <c r="Q2533" s="63"/>
    </row>
    <row r="2534" spans="1:17" ht="15.75" customHeight="1" x14ac:dyDescent="0.25">
      <c r="A2534" s="36"/>
      <c r="B2534" s="36"/>
      <c r="C2534" s="4"/>
      <c r="D2534" s="92"/>
      <c r="E2534" s="92"/>
      <c r="F2534" s="4"/>
      <c r="G2534" s="26"/>
      <c r="H2534" s="26"/>
      <c r="I2534" s="26"/>
      <c r="J2534" s="26"/>
      <c r="K2534" s="10"/>
      <c r="L2534" s="64"/>
      <c r="Q2534" s="63"/>
    </row>
    <row r="2535" spans="1:17" x14ac:dyDescent="0.25">
      <c r="A2535" s="36"/>
      <c r="B2535" s="36"/>
      <c r="C2535" s="4"/>
      <c r="D2535" s="92"/>
      <c r="E2535" s="92"/>
      <c r="F2535" s="4"/>
      <c r="G2535" s="26"/>
      <c r="H2535" s="26"/>
      <c r="I2535" s="26"/>
      <c r="J2535" s="26"/>
      <c r="K2535" s="10"/>
      <c r="L2535" s="64"/>
      <c r="Q2535" s="63"/>
    </row>
    <row r="2536" spans="1:17" ht="15.75" customHeight="1" x14ac:dyDescent="0.25">
      <c r="A2536" s="36"/>
      <c r="B2536" s="36"/>
      <c r="C2536" s="4"/>
      <c r="D2536" s="92"/>
      <c r="E2536" s="92"/>
      <c r="F2536" s="4"/>
      <c r="G2536" s="26"/>
      <c r="H2536" s="26"/>
      <c r="I2536" s="26"/>
      <c r="J2536" s="26"/>
      <c r="K2536" s="10"/>
      <c r="L2536" s="64"/>
      <c r="Q2536" s="63"/>
    </row>
    <row r="2537" spans="1:17" x14ac:dyDescent="0.25">
      <c r="A2537" s="36"/>
      <c r="B2537" s="36"/>
      <c r="C2537" s="4"/>
      <c r="D2537" s="92"/>
      <c r="E2537" s="92"/>
      <c r="F2537" s="4"/>
      <c r="G2537" s="26"/>
      <c r="H2537" s="26"/>
      <c r="I2537" s="26"/>
      <c r="J2537" s="26"/>
      <c r="K2537" s="10"/>
      <c r="L2537" s="64"/>
      <c r="Q2537" s="63"/>
    </row>
    <row r="2538" spans="1:17" ht="15.75" customHeight="1" x14ac:dyDescent="0.25">
      <c r="A2538" s="36"/>
      <c r="B2538" s="36"/>
      <c r="C2538" s="4"/>
      <c r="D2538" s="92"/>
      <c r="E2538" s="92"/>
      <c r="F2538" s="4"/>
      <c r="G2538" s="26"/>
      <c r="H2538" s="26"/>
      <c r="I2538" s="26"/>
      <c r="J2538" s="26"/>
      <c r="K2538" s="10"/>
      <c r="L2538" s="64"/>
      <c r="Q2538" s="63"/>
    </row>
    <row r="2539" spans="1:17" x14ac:dyDescent="0.25">
      <c r="A2539" s="36"/>
      <c r="B2539" s="36"/>
      <c r="C2539" s="4"/>
      <c r="D2539" s="92"/>
      <c r="E2539" s="92"/>
      <c r="F2539" s="4"/>
      <c r="G2539" s="26"/>
      <c r="H2539" s="26"/>
      <c r="I2539" s="26"/>
      <c r="J2539" s="26"/>
      <c r="K2539" s="10"/>
      <c r="L2539" s="64"/>
      <c r="Q2539" s="63"/>
    </row>
    <row r="2540" spans="1:17" ht="15.75" customHeight="1" x14ac:dyDescent="0.25">
      <c r="A2540" s="36"/>
      <c r="B2540" s="36"/>
      <c r="C2540" s="4"/>
      <c r="D2540" s="92"/>
      <c r="E2540" s="92"/>
      <c r="F2540" s="4"/>
      <c r="G2540" s="26"/>
      <c r="H2540" s="26"/>
      <c r="I2540" s="26"/>
      <c r="J2540" s="26"/>
      <c r="K2540" s="10"/>
      <c r="L2540" s="64"/>
      <c r="Q2540" s="63"/>
    </row>
    <row r="2541" spans="1:17" x14ac:dyDescent="0.25">
      <c r="A2541" s="36"/>
      <c r="B2541" s="36"/>
      <c r="C2541" s="4"/>
      <c r="D2541" s="92"/>
      <c r="E2541" s="92"/>
      <c r="F2541" s="4"/>
      <c r="G2541" s="26"/>
      <c r="H2541" s="26"/>
      <c r="I2541" s="26"/>
      <c r="J2541" s="26"/>
      <c r="K2541" s="10"/>
      <c r="L2541" s="64"/>
      <c r="Q2541" s="63"/>
    </row>
    <row r="2542" spans="1:17" ht="15.75" customHeight="1" x14ac:dyDescent="0.25">
      <c r="A2542" s="36"/>
      <c r="B2542" s="36"/>
      <c r="C2542" s="4"/>
      <c r="D2542" s="92"/>
      <c r="E2542" s="92"/>
      <c r="F2542" s="4"/>
      <c r="G2542" s="26"/>
      <c r="H2542" s="26"/>
      <c r="I2542" s="26"/>
      <c r="J2542" s="26"/>
      <c r="K2542" s="10"/>
      <c r="L2542" s="64"/>
      <c r="Q2542" s="63"/>
    </row>
    <row r="2543" spans="1:17" ht="15.75" customHeight="1" x14ac:dyDescent="0.25">
      <c r="A2543" s="36"/>
      <c r="B2543" s="36"/>
      <c r="C2543" s="4"/>
      <c r="D2543" s="92"/>
      <c r="E2543" s="92"/>
      <c r="F2543" s="4"/>
      <c r="G2543" s="26"/>
      <c r="H2543" s="26"/>
      <c r="I2543" s="26"/>
      <c r="J2543" s="26"/>
      <c r="K2543" s="10"/>
      <c r="L2543" s="64"/>
      <c r="Q2543" s="63"/>
    </row>
    <row r="2544" spans="1:17" ht="15.75" customHeight="1" x14ac:dyDescent="0.25">
      <c r="A2544" s="36"/>
      <c r="B2544" s="36"/>
      <c r="C2544" s="4"/>
      <c r="D2544" s="92"/>
      <c r="E2544" s="92"/>
      <c r="F2544" s="4"/>
      <c r="G2544" s="26"/>
      <c r="H2544" s="26"/>
      <c r="I2544" s="26"/>
      <c r="J2544" s="26"/>
      <c r="K2544" s="10"/>
      <c r="L2544" s="64"/>
      <c r="Q2544" s="63"/>
    </row>
    <row r="2545" spans="1:17" ht="15.75" customHeight="1" x14ac:dyDescent="0.25">
      <c r="A2545" s="36"/>
      <c r="B2545" s="36"/>
      <c r="C2545" s="4"/>
      <c r="D2545" s="92"/>
      <c r="E2545" s="92"/>
      <c r="F2545" s="4"/>
      <c r="G2545" s="26"/>
      <c r="H2545" s="26"/>
      <c r="I2545" s="26"/>
      <c r="J2545" s="26"/>
      <c r="K2545" s="10"/>
      <c r="L2545" s="64"/>
      <c r="Q2545" s="63"/>
    </row>
    <row r="2546" spans="1:17" ht="15.75" customHeight="1" x14ac:dyDescent="0.25">
      <c r="A2546" s="36"/>
      <c r="B2546" s="36"/>
      <c r="C2546" s="4"/>
      <c r="D2546" s="92"/>
      <c r="E2546" s="92"/>
      <c r="F2546" s="4"/>
      <c r="G2546" s="26"/>
      <c r="H2546" s="26"/>
      <c r="I2546" s="26"/>
      <c r="J2546" s="26"/>
      <c r="K2546" s="10"/>
      <c r="L2546" s="64"/>
      <c r="Q2546" s="63"/>
    </row>
    <row r="2547" spans="1:17" ht="15.75" customHeight="1" x14ac:dyDescent="0.25">
      <c r="A2547" s="36"/>
      <c r="B2547" s="36"/>
      <c r="C2547" s="4"/>
      <c r="D2547" s="92"/>
      <c r="E2547" s="92"/>
      <c r="F2547" s="4"/>
      <c r="G2547" s="26"/>
      <c r="H2547" s="26"/>
      <c r="I2547" s="26"/>
      <c r="J2547" s="26"/>
      <c r="K2547" s="10"/>
      <c r="L2547" s="64"/>
      <c r="Q2547" s="63"/>
    </row>
    <row r="2548" spans="1:17" ht="15.75" customHeight="1" x14ac:dyDescent="0.25">
      <c r="A2548" s="36"/>
      <c r="B2548" s="36"/>
      <c r="C2548" s="4"/>
      <c r="D2548" s="92"/>
      <c r="E2548" s="92"/>
      <c r="F2548" s="4"/>
      <c r="G2548" s="26"/>
      <c r="H2548" s="26"/>
      <c r="I2548" s="26"/>
      <c r="J2548" s="26"/>
      <c r="K2548" s="10"/>
      <c r="L2548" s="64"/>
      <c r="Q2548" s="63"/>
    </row>
    <row r="2549" spans="1:17" ht="15.75" customHeight="1" x14ac:dyDescent="0.25">
      <c r="A2549" s="36"/>
      <c r="B2549" s="36"/>
      <c r="C2549" s="4"/>
      <c r="D2549" s="92"/>
      <c r="E2549" s="92"/>
      <c r="F2549" s="4"/>
      <c r="G2549" s="26"/>
      <c r="H2549" s="26"/>
      <c r="I2549" s="26"/>
      <c r="J2549" s="26"/>
      <c r="K2549" s="10"/>
      <c r="L2549" s="64"/>
      <c r="Q2549" s="63"/>
    </row>
    <row r="2550" spans="1:17" ht="15.75" customHeight="1" x14ac:dyDescent="0.25">
      <c r="A2550" s="36"/>
      <c r="B2550" s="36"/>
      <c r="C2550" s="4"/>
      <c r="D2550" s="92"/>
      <c r="E2550" s="92"/>
      <c r="F2550" s="4"/>
      <c r="G2550" s="26"/>
      <c r="H2550" s="26"/>
      <c r="I2550" s="26"/>
      <c r="J2550" s="26"/>
      <c r="K2550" s="10"/>
      <c r="L2550" s="64"/>
      <c r="Q2550" s="63"/>
    </row>
    <row r="2551" spans="1:17" ht="15.75" customHeight="1" x14ac:dyDescent="0.25">
      <c r="A2551" s="36"/>
      <c r="B2551" s="36"/>
      <c r="C2551" s="4"/>
      <c r="D2551" s="92"/>
      <c r="E2551" s="92"/>
      <c r="F2551" s="4"/>
      <c r="G2551" s="26"/>
      <c r="H2551" s="26"/>
      <c r="I2551" s="26"/>
      <c r="J2551" s="26"/>
      <c r="K2551" s="10"/>
      <c r="L2551" s="64"/>
      <c r="Q2551" s="63"/>
    </row>
    <row r="2552" spans="1:17" ht="15.75" customHeight="1" x14ac:dyDescent="0.25">
      <c r="A2552" s="36"/>
      <c r="B2552" s="36"/>
      <c r="C2552" s="4"/>
      <c r="D2552" s="92"/>
      <c r="E2552" s="92"/>
      <c r="F2552" s="4"/>
      <c r="G2552" s="26"/>
      <c r="H2552" s="26"/>
      <c r="I2552" s="26"/>
      <c r="J2552" s="26"/>
      <c r="K2552" s="10"/>
      <c r="L2552" s="64"/>
      <c r="Q2552" s="63"/>
    </row>
    <row r="2553" spans="1:17" ht="15.75" customHeight="1" x14ac:dyDescent="0.25">
      <c r="A2553" s="36"/>
      <c r="B2553" s="36"/>
      <c r="C2553" s="4"/>
      <c r="D2553" s="92"/>
      <c r="E2553" s="92"/>
      <c r="F2553" s="4"/>
      <c r="G2553" s="26"/>
      <c r="H2553" s="26"/>
      <c r="I2553" s="26"/>
      <c r="J2553" s="26"/>
      <c r="K2553" s="10"/>
      <c r="L2553" s="64"/>
      <c r="Q2553" s="63"/>
    </row>
    <row r="2554" spans="1:17" ht="15.75" customHeight="1" x14ac:dyDescent="0.25">
      <c r="A2554" s="36"/>
      <c r="B2554" s="36"/>
      <c r="C2554" s="4"/>
      <c r="D2554" s="92"/>
      <c r="E2554" s="92"/>
      <c r="F2554" s="4"/>
      <c r="G2554" s="26"/>
      <c r="H2554" s="26"/>
      <c r="I2554" s="26"/>
      <c r="J2554" s="26"/>
      <c r="K2554" s="10"/>
      <c r="L2554" s="64"/>
      <c r="Q2554" s="63"/>
    </row>
    <row r="2555" spans="1:17" ht="15.75" customHeight="1" x14ac:dyDescent="0.25">
      <c r="A2555" s="36"/>
      <c r="B2555" s="36"/>
      <c r="C2555" s="4"/>
      <c r="D2555" s="92"/>
      <c r="E2555" s="92"/>
      <c r="F2555" s="4"/>
      <c r="G2555" s="26"/>
      <c r="H2555" s="26"/>
      <c r="I2555" s="26"/>
      <c r="J2555" s="26"/>
      <c r="K2555" s="10"/>
      <c r="L2555" s="64"/>
      <c r="Q2555" s="63"/>
    </row>
    <row r="2556" spans="1:17" ht="15.75" customHeight="1" x14ac:dyDescent="0.25">
      <c r="A2556" s="36"/>
      <c r="B2556" s="36"/>
      <c r="C2556" s="4"/>
      <c r="D2556" s="92"/>
      <c r="E2556" s="92"/>
      <c r="F2556" s="4"/>
      <c r="G2556" s="26"/>
      <c r="H2556" s="26"/>
      <c r="I2556" s="26"/>
      <c r="J2556" s="26"/>
      <c r="K2556" s="10"/>
      <c r="L2556" s="64"/>
      <c r="Q2556" s="63"/>
    </row>
    <row r="2557" spans="1:17" ht="15.75" customHeight="1" x14ac:dyDescent="0.25">
      <c r="A2557" s="36"/>
      <c r="B2557" s="36"/>
      <c r="C2557" s="4"/>
      <c r="D2557" s="92"/>
      <c r="E2557" s="92"/>
      <c r="F2557" s="4"/>
      <c r="G2557" s="26"/>
      <c r="H2557" s="26"/>
      <c r="I2557" s="26"/>
      <c r="J2557" s="26"/>
      <c r="K2557" s="10"/>
      <c r="L2557" s="64"/>
      <c r="Q2557" s="63"/>
    </row>
    <row r="2558" spans="1:17" ht="15.75" customHeight="1" x14ac:dyDescent="0.25">
      <c r="A2558" s="36"/>
      <c r="B2558" s="36"/>
      <c r="C2558" s="4"/>
      <c r="D2558" s="92"/>
      <c r="E2558" s="92"/>
      <c r="F2558" s="4"/>
      <c r="G2558" s="26"/>
      <c r="H2558" s="26"/>
      <c r="I2558" s="26"/>
      <c r="J2558" s="26"/>
      <c r="K2558" s="10"/>
      <c r="L2558" s="64"/>
      <c r="Q2558" s="63"/>
    </row>
    <row r="2559" spans="1:17" ht="15.75" customHeight="1" x14ac:dyDescent="0.25">
      <c r="A2559" s="36"/>
      <c r="B2559" s="36"/>
      <c r="C2559" s="4"/>
      <c r="D2559" s="92"/>
      <c r="E2559" s="92"/>
      <c r="F2559" s="4"/>
      <c r="G2559" s="26"/>
      <c r="H2559" s="26"/>
      <c r="I2559" s="26"/>
      <c r="J2559" s="26"/>
      <c r="K2559" s="10"/>
      <c r="L2559" s="64"/>
      <c r="Q2559" s="63"/>
    </row>
    <row r="2560" spans="1:17" ht="15.75" customHeight="1" x14ac:dyDescent="0.25">
      <c r="A2560" s="36"/>
      <c r="B2560" s="36"/>
      <c r="C2560" s="4"/>
      <c r="D2560" s="92"/>
      <c r="E2560" s="92"/>
      <c r="F2560" s="4"/>
      <c r="G2560" s="26"/>
      <c r="H2560" s="26"/>
      <c r="I2560" s="26"/>
      <c r="J2560" s="26"/>
      <c r="K2560" s="10"/>
      <c r="L2560" s="64"/>
      <c r="Q2560" s="63"/>
    </row>
    <row r="2561" spans="1:17" ht="15.75" customHeight="1" x14ac:dyDescent="0.25">
      <c r="A2561" s="36"/>
      <c r="B2561" s="36"/>
      <c r="C2561" s="4"/>
      <c r="D2561" s="92"/>
      <c r="E2561" s="92"/>
      <c r="F2561" s="4"/>
      <c r="G2561" s="26"/>
      <c r="H2561" s="26"/>
      <c r="I2561" s="26"/>
      <c r="J2561" s="26"/>
      <c r="K2561" s="10"/>
      <c r="L2561" s="64"/>
      <c r="Q2561" s="63"/>
    </row>
    <row r="2562" spans="1:17" ht="15.75" customHeight="1" x14ac:dyDescent="0.25">
      <c r="A2562" s="36"/>
      <c r="B2562" s="36"/>
      <c r="C2562" s="4"/>
      <c r="D2562" s="92"/>
      <c r="E2562" s="92"/>
      <c r="F2562" s="4"/>
      <c r="G2562" s="26"/>
      <c r="H2562" s="26"/>
      <c r="I2562" s="26"/>
      <c r="J2562" s="26"/>
      <c r="K2562" s="10"/>
      <c r="L2562" s="64"/>
      <c r="Q2562" s="63"/>
    </row>
    <row r="2563" spans="1:17" ht="15.75" customHeight="1" x14ac:dyDescent="0.25">
      <c r="A2563" s="36"/>
      <c r="B2563" s="36"/>
      <c r="C2563" s="4"/>
      <c r="D2563" s="92"/>
      <c r="E2563" s="92"/>
      <c r="F2563" s="4"/>
      <c r="G2563" s="26"/>
      <c r="H2563" s="26"/>
      <c r="I2563" s="26"/>
      <c r="J2563" s="26"/>
      <c r="K2563" s="10"/>
      <c r="L2563" s="64"/>
      <c r="Q2563" s="63"/>
    </row>
    <row r="2564" spans="1:17" ht="15.75" customHeight="1" x14ac:dyDescent="0.25">
      <c r="A2564" s="36"/>
      <c r="B2564" s="36"/>
      <c r="C2564" s="4"/>
      <c r="D2564" s="92"/>
      <c r="E2564" s="92"/>
      <c r="F2564" s="4"/>
      <c r="G2564" s="26"/>
      <c r="H2564" s="26"/>
      <c r="I2564" s="26"/>
      <c r="J2564" s="26"/>
      <c r="K2564" s="10"/>
      <c r="L2564" s="64"/>
      <c r="Q2564" s="63"/>
    </row>
    <row r="2565" spans="1:17" ht="15.75" customHeight="1" x14ac:dyDescent="0.25">
      <c r="A2565" s="36"/>
      <c r="B2565" s="36"/>
      <c r="C2565" s="4"/>
      <c r="D2565" s="92"/>
      <c r="E2565" s="92"/>
      <c r="F2565" s="4"/>
      <c r="G2565" s="26"/>
      <c r="H2565" s="26"/>
      <c r="I2565" s="26"/>
      <c r="J2565" s="26"/>
      <c r="K2565" s="10"/>
      <c r="L2565" s="64"/>
      <c r="Q2565" s="63"/>
    </row>
    <row r="2566" spans="1:17" ht="15.75" customHeight="1" x14ac:dyDescent="0.25">
      <c r="A2566" s="36"/>
      <c r="B2566" s="36"/>
      <c r="C2566" s="4"/>
      <c r="D2566" s="92"/>
      <c r="E2566" s="92"/>
      <c r="F2566" s="4"/>
      <c r="G2566" s="26"/>
      <c r="H2566" s="26"/>
      <c r="I2566" s="26"/>
      <c r="J2566" s="26"/>
      <c r="K2566" s="10"/>
      <c r="L2566" s="64"/>
      <c r="Q2566" s="63"/>
    </row>
    <row r="2567" spans="1:17" ht="15.75" customHeight="1" x14ac:dyDescent="0.25">
      <c r="A2567" s="36"/>
      <c r="B2567" s="36"/>
      <c r="C2567" s="4"/>
      <c r="D2567" s="92"/>
      <c r="E2567" s="92"/>
      <c r="F2567" s="4"/>
      <c r="G2567" s="26"/>
      <c r="H2567" s="26"/>
      <c r="I2567" s="26"/>
      <c r="J2567" s="26"/>
      <c r="K2567" s="10"/>
      <c r="L2567" s="64"/>
      <c r="Q2567" s="63"/>
    </row>
    <row r="2568" spans="1:17" ht="15.75" customHeight="1" x14ac:dyDescent="0.25">
      <c r="A2568" s="36"/>
      <c r="B2568" s="36"/>
      <c r="C2568" s="4"/>
      <c r="D2568" s="92"/>
      <c r="E2568" s="92"/>
      <c r="F2568" s="4"/>
      <c r="G2568" s="26"/>
      <c r="H2568" s="26"/>
      <c r="I2568" s="26"/>
      <c r="J2568" s="26"/>
      <c r="K2568" s="10"/>
      <c r="L2568" s="64"/>
      <c r="Q2568" s="63"/>
    </row>
    <row r="2569" spans="1:17" ht="15.75" customHeight="1" x14ac:dyDescent="0.25">
      <c r="A2569" s="36"/>
      <c r="B2569" s="36"/>
      <c r="C2569" s="4"/>
      <c r="D2569" s="92"/>
      <c r="E2569" s="92"/>
      <c r="F2569" s="4"/>
      <c r="G2569" s="26"/>
      <c r="H2569" s="26"/>
      <c r="I2569" s="26"/>
      <c r="J2569" s="26"/>
      <c r="K2569" s="10"/>
      <c r="L2569" s="64"/>
      <c r="Q2569" s="63"/>
    </row>
    <row r="2570" spans="1:17" ht="15.75" customHeight="1" x14ac:dyDescent="0.25">
      <c r="A2570" s="36"/>
      <c r="B2570" s="36"/>
      <c r="C2570" s="4"/>
      <c r="D2570" s="92"/>
      <c r="E2570" s="92"/>
      <c r="F2570" s="4"/>
      <c r="G2570" s="26"/>
      <c r="H2570" s="26"/>
      <c r="I2570" s="26"/>
      <c r="J2570" s="26"/>
      <c r="K2570" s="10"/>
      <c r="L2570" s="64"/>
      <c r="Q2570" s="63"/>
    </row>
    <row r="2571" spans="1:17" x14ac:dyDescent="0.25">
      <c r="A2571" s="36"/>
      <c r="B2571" s="36"/>
      <c r="C2571" s="4"/>
      <c r="D2571" s="92"/>
      <c r="E2571" s="92"/>
      <c r="F2571" s="4"/>
      <c r="G2571" s="26"/>
      <c r="H2571" s="26"/>
      <c r="I2571" s="26"/>
      <c r="J2571" s="26"/>
      <c r="K2571" s="10"/>
      <c r="L2571" s="64"/>
      <c r="Q2571" s="63"/>
    </row>
    <row r="2572" spans="1:17" ht="15.75" customHeight="1" x14ac:dyDescent="0.25">
      <c r="A2572" s="36"/>
      <c r="B2572" s="36"/>
      <c r="C2572" s="4"/>
      <c r="D2572" s="92"/>
      <c r="E2572" s="92"/>
      <c r="F2572" s="4"/>
      <c r="G2572" s="26"/>
      <c r="H2572" s="26"/>
      <c r="I2572" s="26"/>
      <c r="J2572" s="26"/>
      <c r="K2572" s="10"/>
      <c r="L2572" s="64"/>
      <c r="Q2572" s="63"/>
    </row>
    <row r="2573" spans="1:17" ht="15.75" customHeight="1" x14ac:dyDescent="0.25">
      <c r="A2573" s="36"/>
      <c r="B2573" s="36"/>
      <c r="C2573" s="4"/>
      <c r="D2573" s="92"/>
      <c r="E2573" s="92"/>
      <c r="F2573" s="4"/>
      <c r="G2573" s="26"/>
      <c r="H2573" s="26"/>
      <c r="I2573" s="26"/>
      <c r="J2573" s="26"/>
      <c r="K2573" s="10"/>
      <c r="L2573" s="64"/>
      <c r="Q2573" s="63"/>
    </row>
    <row r="2574" spans="1:17" ht="15.75" customHeight="1" x14ac:dyDescent="0.25">
      <c r="A2574" s="36"/>
      <c r="B2574" s="36"/>
      <c r="C2574" s="4"/>
      <c r="D2574" s="92"/>
      <c r="E2574" s="92"/>
      <c r="F2574" s="4"/>
      <c r="G2574" s="26"/>
      <c r="H2574" s="26"/>
      <c r="I2574" s="26"/>
      <c r="J2574" s="26"/>
      <c r="K2574" s="10"/>
      <c r="L2574" s="64"/>
      <c r="Q2574" s="63"/>
    </row>
    <row r="2575" spans="1:17" x14ac:dyDescent="0.25">
      <c r="A2575" s="36"/>
      <c r="B2575" s="36"/>
      <c r="C2575" s="4"/>
      <c r="D2575" s="92"/>
      <c r="E2575" s="92"/>
      <c r="F2575" s="4"/>
      <c r="G2575" s="26"/>
      <c r="H2575" s="26"/>
      <c r="I2575" s="26"/>
      <c r="J2575" s="26"/>
      <c r="K2575" s="10"/>
      <c r="L2575" s="64"/>
      <c r="Q2575" s="63"/>
    </row>
    <row r="2576" spans="1:17" ht="15.75" customHeight="1" x14ac:dyDescent="0.25">
      <c r="A2576" s="36"/>
      <c r="B2576" s="36"/>
      <c r="C2576" s="4"/>
      <c r="D2576" s="92"/>
      <c r="E2576" s="92"/>
      <c r="F2576" s="4"/>
      <c r="G2576" s="26"/>
      <c r="H2576" s="26"/>
      <c r="I2576" s="26"/>
      <c r="J2576" s="26"/>
      <c r="K2576" s="10"/>
      <c r="L2576" s="64"/>
      <c r="Q2576" s="63"/>
    </row>
    <row r="2577" spans="1:17" ht="15.75" customHeight="1" x14ac:dyDescent="0.25">
      <c r="A2577" s="36"/>
      <c r="B2577" s="36"/>
      <c r="C2577" s="4"/>
      <c r="D2577" s="92"/>
      <c r="E2577" s="92"/>
      <c r="F2577" s="4"/>
      <c r="G2577" s="26"/>
      <c r="H2577" s="26"/>
      <c r="I2577" s="26"/>
      <c r="J2577" s="26"/>
      <c r="K2577" s="10"/>
      <c r="L2577" s="64"/>
      <c r="Q2577" s="63"/>
    </row>
    <row r="2578" spans="1:17" ht="15.75" customHeight="1" x14ac:dyDescent="0.25">
      <c r="A2578" s="36"/>
      <c r="B2578" s="36"/>
      <c r="C2578" s="4"/>
      <c r="D2578" s="92"/>
      <c r="E2578" s="92"/>
      <c r="F2578" s="4"/>
      <c r="G2578" s="26"/>
      <c r="H2578" s="26"/>
      <c r="I2578" s="26"/>
      <c r="J2578" s="26"/>
      <c r="K2578" s="10"/>
      <c r="L2578" s="64"/>
      <c r="Q2578" s="63"/>
    </row>
    <row r="2579" spans="1:17" ht="15.75" customHeight="1" x14ac:dyDescent="0.25">
      <c r="A2579" s="36"/>
      <c r="B2579" s="36"/>
      <c r="C2579" s="4"/>
      <c r="D2579" s="92"/>
      <c r="E2579" s="92"/>
      <c r="F2579" s="4"/>
      <c r="G2579" s="26"/>
      <c r="H2579" s="26"/>
      <c r="I2579" s="26"/>
      <c r="J2579" s="26"/>
      <c r="K2579" s="10"/>
      <c r="L2579" s="64"/>
      <c r="Q2579" s="63"/>
    </row>
    <row r="2580" spans="1:17" ht="15.75" customHeight="1" x14ac:dyDescent="0.25">
      <c r="A2580" s="36"/>
      <c r="B2580" s="36"/>
      <c r="C2580" s="4"/>
      <c r="D2580" s="92"/>
      <c r="E2580" s="92"/>
      <c r="F2580" s="4"/>
      <c r="G2580" s="26"/>
      <c r="H2580" s="26"/>
      <c r="I2580" s="26"/>
      <c r="J2580" s="26"/>
      <c r="K2580" s="10"/>
      <c r="L2580" s="64"/>
      <c r="Q2580" s="63"/>
    </row>
    <row r="2581" spans="1:17" x14ac:dyDescent="0.25">
      <c r="A2581" s="36"/>
      <c r="B2581" s="36"/>
      <c r="C2581" s="4"/>
      <c r="D2581" s="92"/>
      <c r="E2581" s="92"/>
      <c r="F2581" s="4"/>
      <c r="G2581" s="26"/>
      <c r="H2581" s="26"/>
      <c r="I2581" s="26"/>
      <c r="J2581" s="26"/>
      <c r="K2581" s="10"/>
      <c r="L2581" s="64"/>
      <c r="Q2581" s="63"/>
    </row>
    <row r="2582" spans="1:17" ht="15.75" customHeight="1" x14ac:dyDescent="0.25">
      <c r="A2582" s="36"/>
      <c r="B2582" s="36"/>
      <c r="C2582" s="4"/>
      <c r="D2582" s="92"/>
      <c r="E2582" s="92"/>
      <c r="F2582" s="4"/>
      <c r="G2582" s="26"/>
      <c r="H2582" s="26"/>
      <c r="I2582" s="26"/>
      <c r="J2582" s="26"/>
      <c r="K2582" s="10"/>
      <c r="L2582" s="64"/>
      <c r="Q2582" s="63"/>
    </row>
    <row r="2583" spans="1:17" ht="15.75" customHeight="1" x14ac:dyDescent="0.25">
      <c r="A2583" s="36"/>
      <c r="B2583" s="36"/>
      <c r="C2583" s="4"/>
      <c r="D2583" s="92"/>
      <c r="E2583" s="92"/>
      <c r="F2583" s="4"/>
      <c r="G2583" s="26"/>
      <c r="H2583" s="26"/>
      <c r="I2583" s="26"/>
      <c r="J2583" s="26"/>
      <c r="K2583" s="10"/>
      <c r="L2583" s="64"/>
      <c r="Q2583" s="63"/>
    </row>
    <row r="2584" spans="1:17" ht="15.75" customHeight="1" x14ac:dyDescent="0.25">
      <c r="A2584" s="36"/>
      <c r="B2584" s="36"/>
      <c r="C2584" s="4"/>
      <c r="D2584" s="92"/>
      <c r="E2584" s="92"/>
      <c r="F2584" s="4"/>
      <c r="G2584" s="26"/>
      <c r="H2584" s="26"/>
      <c r="I2584" s="26"/>
      <c r="J2584" s="26"/>
      <c r="K2584" s="10"/>
      <c r="L2584" s="64"/>
      <c r="Q2584" s="63"/>
    </row>
    <row r="2585" spans="1:17" x14ac:dyDescent="0.25">
      <c r="A2585" s="36"/>
      <c r="B2585" s="36"/>
      <c r="C2585" s="4"/>
      <c r="D2585" s="92"/>
      <c r="E2585" s="92"/>
      <c r="F2585" s="4"/>
      <c r="G2585" s="26"/>
      <c r="H2585" s="26"/>
      <c r="I2585" s="26"/>
      <c r="J2585" s="26"/>
      <c r="K2585" s="10"/>
      <c r="L2585" s="64"/>
      <c r="Q2585" s="63"/>
    </row>
    <row r="2586" spans="1:17" ht="15.75" customHeight="1" x14ac:dyDescent="0.25">
      <c r="A2586" s="36"/>
      <c r="B2586" s="36"/>
      <c r="C2586" s="4"/>
      <c r="D2586" s="92"/>
      <c r="E2586" s="92"/>
      <c r="F2586" s="4"/>
      <c r="G2586" s="26"/>
      <c r="H2586" s="26"/>
      <c r="I2586" s="26"/>
      <c r="J2586" s="26"/>
      <c r="K2586" s="10"/>
      <c r="L2586" s="64"/>
      <c r="Q2586" s="63"/>
    </row>
    <row r="2587" spans="1:17" ht="15.75" customHeight="1" x14ac:dyDescent="0.25">
      <c r="A2587" s="36"/>
      <c r="B2587" s="36"/>
      <c r="C2587" s="4"/>
      <c r="D2587" s="92"/>
      <c r="E2587" s="92"/>
      <c r="F2587" s="4"/>
      <c r="G2587" s="26"/>
      <c r="H2587" s="26"/>
      <c r="I2587" s="26"/>
      <c r="J2587" s="26"/>
      <c r="K2587" s="10"/>
      <c r="L2587" s="64"/>
      <c r="Q2587" s="63"/>
    </row>
    <row r="2588" spans="1:17" ht="15.75" customHeight="1" x14ac:dyDescent="0.25">
      <c r="A2588" s="36"/>
      <c r="B2588" s="36"/>
      <c r="C2588" s="4"/>
      <c r="D2588" s="92"/>
      <c r="E2588" s="92"/>
      <c r="F2588" s="4"/>
      <c r="G2588" s="26"/>
      <c r="H2588" s="26"/>
      <c r="I2588" s="26"/>
      <c r="J2588" s="26"/>
      <c r="K2588" s="10"/>
      <c r="L2588" s="64"/>
      <c r="Q2588" s="63"/>
    </row>
    <row r="2589" spans="1:17" x14ac:dyDescent="0.25">
      <c r="A2589" s="36"/>
      <c r="B2589" s="36"/>
      <c r="C2589" s="4"/>
      <c r="D2589" s="92"/>
      <c r="E2589" s="92"/>
      <c r="F2589" s="4"/>
      <c r="G2589" s="26"/>
      <c r="H2589" s="26"/>
      <c r="I2589" s="26"/>
      <c r="J2589" s="26"/>
      <c r="K2589" s="10"/>
      <c r="L2589" s="64"/>
      <c r="Q2589" s="63"/>
    </row>
    <row r="2590" spans="1:17" ht="15.75" customHeight="1" x14ac:dyDescent="0.25">
      <c r="A2590" s="36"/>
      <c r="B2590" s="36"/>
      <c r="C2590" s="4"/>
      <c r="D2590" s="92"/>
      <c r="E2590" s="92"/>
      <c r="F2590" s="4"/>
      <c r="G2590" s="26"/>
      <c r="H2590" s="26"/>
      <c r="I2590" s="26"/>
      <c r="J2590" s="26"/>
      <c r="K2590" s="10"/>
      <c r="L2590" s="64"/>
      <c r="Q2590" s="63"/>
    </row>
    <row r="2591" spans="1:17" ht="15.75" customHeight="1" x14ac:dyDescent="0.25">
      <c r="A2591" s="36"/>
      <c r="B2591" s="36"/>
      <c r="C2591" s="4"/>
      <c r="D2591" s="92"/>
      <c r="E2591" s="92"/>
      <c r="F2591" s="4"/>
      <c r="G2591" s="26"/>
      <c r="H2591" s="26"/>
      <c r="I2591" s="26"/>
      <c r="J2591" s="26"/>
      <c r="K2591" s="10"/>
      <c r="L2591" s="64"/>
      <c r="Q2591" s="63"/>
    </row>
    <row r="2592" spans="1:17" ht="15.75" customHeight="1" x14ac:dyDescent="0.25">
      <c r="A2592" s="36"/>
      <c r="B2592" s="36"/>
      <c r="C2592" s="4"/>
      <c r="D2592" s="92"/>
      <c r="E2592" s="92"/>
      <c r="F2592" s="4"/>
      <c r="G2592" s="26"/>
      <c r="H2592" s="26"/>
      <c r="I2592" s="26"/>
      <c r="J2592" s="26"/>
      <c r="K2592" s="10"/>
      <c r="L2592" s="64"/>
      <c r="Q2592" s="63"/>
    </row>
    <row r="2593" spans="1:17" x14ac:dyDescent="0.25">
      <c r="A2593" s="36"/>
      <c r="B2593" s="36"/>
      <c r="C2593" s="4"/>
      <c r="D2593" s="92"/>
      <c r="E2593" s="92"/>
      <c r="F2593" s="4"/>
      <c r="G2593" s="26"/>
      <c r="H2593" s="26"/>
      <c r="I2593" s="26"/>
      <c r="J2593" s="26"/>
      <c r="K2593" s="10"/>
      <c r="L2593" s="64"/>
      <c r="Q2593" s="63"/>
    </row>
    <row r="2594" spans="1:17" ht="15.75" customHeight="1" x14ac:dyDescent="0.25">
      <c r="A2594" s="36"/>
      <c r="B2594" s="36"/>
      <c r="C2594" s="4"/>
      <c r="D2594" s="92"/>
      <c r="E2594" s="92"/>
      <c r="F2594" s="4"/>
      <c r="G2594" s="26"/>
      <c r="H2594" s="26"/>
      <c r="I2594" s="26"/>
      <c r="J2594" s="26"/>
      <c r="K2594" s="10"/>
      <c r="L2594" s="64"/>
      <c r="Q2594" s="63"/>
    </row>
    <row r="2595" spans="1:17" ht="15.75" customHeight="1" x14ac:dyDescent="0.25">
      <c r="A2595" s="36"/>
      <c r="B2595" s="36"/>
      <c r="C2595" s="4"/>
      <c r="D2595" s="92"/>
      <c r="E2595" s="92"/>
      <c r="F2595" s="4"/>
      <c r="G2595" s="26"/>
      <c r="H2595" s="26"/>
      <c r="I2595" s="26"/>
      <c r="J2595" s="26"/>
      <c r="K2595" s="10"/>
      <c r="L2595" s="64"/>
      <c r="Q2595" s="63"/>
    </row>
    <row r="2596" spans="1:17" ht="15.75" customHeight="1" x14ac:dyDescent="0.25">
      <c r="A2596" s="36"/>
      <c r="B2596" s="36"/>
      <c r="C2596" s="4"/>
      <c r="D2596" s="92"/>
      <c r="E2596" s="92"/>
      <c r="F2596" s="4"/>
      <c r="G2596" s="26"/>
      <c r="H2596" s="26"/>
      <c r="I2596" s="26"/>
      <c r="J2596" s="26"/>
      <c r="K2596" s="10"/>
      <c r="L2596" s="64"/>
      <c r="Q2596" s="63"/>
    </row>
    <row r="2597" spans="1:17" x14ac:dyDescent="0.25">
      <c r="A2597" s="36"/>
      <c r="B2597" s="36"/>
      <c r="C2597" s="4"/>
      <c r="D2597" s="92"/>
      <c r="E2597" s="92"/>
      <c r="F2597" s="4"/>
      <c r="G2597" s="26"/>
      <c r="H2597" s="26"/>
      <c r="I2597" s="26"/>
      <c r="J2597" s="26"/>
      <c r="K2597" s="10"/>
      <c r="L2597" s="64"/>
      <c r="Q2597" s="63"/>
    </row>
    <row r="2598" spans="1:17" ht="15.75" customHeight="1" x14ac:dyDescent="0.25">
      <c r="A2598" s="36"/>
      <c r="B2598" s="36"/>
      <c r="C2598" s="4"/>
      <c r="D2598" s="92"/>
      <c r="E2598" s="92"/>
      <c r="F2598" s="4"/>
      <c r="G2598" s="26"/>
      <c r="H2598" s="26"/>
      <c r="I2598" s="26"/>
      <c r="J2598" s="26"/>
      <c r="K2598" s="10"/>
      <c r="L2598" s="64"/>
      <c r="Q2598" s="63"/>
    </row>
    <row r="2599" spans="1:17" x14ac:dyDescent="0.25">
      <c r="A2599" s="36"/>
      <c r="B2599" s="36"/>
      <c r="C2599" s="4"/>
      <c r="D2599" s="92"/>
      <c r="E2599" s="92"/>
      <c r="F2599" s="4"/>
      <c r="G2599" s="26"/>
      <c r="H2599" s="26"/>
      <c r="I2599" s="26"/>
      <c r="J2599" s="26"/>
      <c r="K2599" s="10"/>
      <c r="L2599" s="64"/>
      <c r="Q2599" s="63"/>
    </row>
    <row r="2600" spans="1:17" ht="15.75" customHeight="1" x14ac:dyDescent="0.25">
      <c r="A2600" s="36"/>
      <c r="B2600" s="36"/>
      <c r="C2600" s="4"/>
      <c r="D2600" s="92"/>
      <c r="E2600" s="92"/>
      <c r="F2600" s="4"/>
      <c r="G2600" s="26"/>
      <c r="H2600" s="26"/>
      <c r="I2600" s="26"/>
      <c r="J2600" s="26"/>
      <c r="K2600" s="10"/>
      <c r="L2600" s="64"/>
      <c r="Q2600" s="63"/>
    </row>
    <row r="2601" spans="1:17" x14ac:dyDescent="0.25">
      <c r="A2601" s="36"/>
      <c r="B2601" s="36"/>
      <c r="C2601" s="4"/>
      <c r="D2601" s="92"/>
      <c r="E2601" s="92"/>
      <c r="F2601" s="4"/>
      <c r="G2601" s="26"/>
      <c r="H2601" s="26"/>
      <c r="I2601" s="26"/>
      <c r="J2601" s="26"/>
      <c r="K2601" s="10"/>
      <c r="L2601" s="64"/>
      <c r="Q2601" s="63"/>
    </row>
    <row r="2602" spans="1:17" ht="15.75" customHeight="1" x14ac:dyDescent="0.25">
      <c r="A2602" s="36"/>
      <c r="B2602" s="36"/>
      <c r="C2602" s="4"/>
      <c r="D2602" s="92"/>
      <c r="E2602" s="92"/>
      <c r="F2602" s="4"/>
      <c r="G2602" s="26"/>
      <c r="H2602" s="26"/>
      <c r="I2602" s="26"/>
      <c r="J2602" s="26"/>
      <c r="K2602" s="10"/>
      <c r="L2602" s="64"/>
      <c r="Q2602" s="63"/>
    </row>
    <row r="2603" spans="1:17" x14ac:dyDescent="0.25">
      <c r="A2603" s="36"/>
      <c r="B2603" s="36"/>
      <c r="C2603" s="4"/>
      <c r="D2603" s="92"/>
      <c r="E2603" s="92"/>
      <c r="F2603" s="4"/>
      <c r="G2603" s="26"/>
      <c r="H2603" s="26"/>
      <c r="I2603" s="26"/>
      <c r="J2603" s="26"/>
      <c r="K2603" s="10"/>
      <c r="L2603" s="64"/>
      <c r="Q2603" s="63"/>
    </row>
    <row r="2604" spans="1:17" ht="15.75" customHeight="1" x14ac:dyDescent="0.25">
      <c r="A2604" s="36"/>
      <c r="B2604" s="36"/>
      <c r="C2604" s="4"/>
      <c r="D2604" s="92"/>
      <c r="E2604" s="92"/>
      <c r="F2604" s="4"/>
      <c r="G2604" s="26"/>
      <c r="H2604" s="26"/>
      <c r="I2604" s="26"/>
      <c r="J2604" s="26"/>
      <c r="K2604" s="10"/>
      <c r="L2604" s="64"/>
      <c r="Q2604" s="63"/>
    </row>
    <row r="2605" spans="1:17" x14ac:dyDescent="0.25">
      <c r="A2605" s="36"/>
      <c r="B2605" s="36"/>
      <c r="C2605" s="4"/>
      <c r="D2605" s="92"/>
      <c r="E2605" s="92"/>
      <c r="F2605" s="4"/>
      <c r="G2605" s="26"/>
      <c r="H2605" s="26"/>
      <c r="I2605" s="26"/>
      <c r="J2605" s="26"/>
      <c r="K2605" s="10"/>
      <c r="L2605" s="64"/>
      <c r="Q2605" s="63"/>
    </row>
    <row r="2606" spans="1:17" ht="15.75" customHeight="1" x14ac:dyDescent="0.25">
      <c r="A2606" s="36"/>
      <c r="B2606" s="36"/>
      <c r="C2606" s="4"/>
      <c r="D2606" s="92"/>
      <c r="E2606" s="92"/>
      <c r="F2606" s="4"/>
      <c r="G2606" s="26"/>
      <c r="H2606" s="26"/>
      <c r="I2606" s="26"/>
      <c r="J2606" s="26"/>
      <c r="K2606" s="10"/>
      <c r="L2606" s="64"/>
      <c r="Q2606" s="63"/>
    </row>
    <row r="2607" spans="1:17" x14ac:dyDescent="0.25">
      <c r="A2607" s="36"/>
      <c r="B2607" s="36"/>
      <c r="C2607" s="4"/>
      <c r="D2607" s="92"/>
      <c r="E2607" s="92"/>
      <c r="F2607" s="4"/>
      <c r="G2607" s="26"/>
      <c r="H2607" s="26"/>
      <c r="I2607" s="26"/>
      <c r="J2607" s="26"/>
      <c r="K2607" s="10"/>
      <c r="L2607" s="64"/>
      <c r="Q2607" s="63"/>
    </row>
    <row r="2608" spans="1:17" ht="15.75" customHeight="1" x14ac:dyDescent="0.25">
      <c r="A2608" s="36"/>
      <c r="B2608" s="36"/>
      <c r="C2608" s="4"/>
      <c r="D2608" s="92"/>
      <c r="E2608" s="92"/>
      <c r="F2608" s="4"/>
      <c r="G2608" s="26"/>
      <c r="H2608" s="26"/>
      <c r="I2608" s="26"/>
      <c r="J2608" s="26"/>
      <c r="K2608" s="10"/>
      <c r="L2608" s="64"/>
      <c r="Q2608" s="63"/>
    </row>
    <row r="2609" spans="1:17" x14ac:dyDescent="0.25">
      <c r="A2609" s="36"/>
      <c r="B2609" s="36"/>
      <c r="C2609" s="4"/>
      <c r="D2609" s="92"/>
      <c r="E2609" s="92"/>
      <c r="F2609" s="4"/>
      <c r="G2609" s="26"/>
      <c r="H2609" s="26"/>
      <c r="I2609" s="26"/>
      <c r="J2609" s="26"/>
      <c r="K2609" s="10"/>
      <c r="L2609" s="64"/>
      <c r="Q2609" s="63"/>
    </row>
    <row r="2610" spans="1:17" ht="15.75" customHeight="1" x14ac:dyDescent="0.25">
      <c r="A2610" s="36"/>
      <c r="B2610" s="36"/>
      <c r="C2610" s="4"/>
      <c r="D2610" s="92"/>
      <c r="E2610" s="92"/>
      <c r="F2610" s="4"/>
      <c r="G2610" s="26"/>
      <c r="H2610" s="26"/>
      <c r="I2610" s="26"/>
      <c r="J2610" s="26"/>
      <c r="K2610" s="10"/>
      <c r="L2610" s="64"/>
      <c r="Q2610" s="63"/>
    </row>
    <row r="2611" spans="1:17" x14ac:dyDescent="0.25">
      <c r="A2611" s="36"/>
      <c r="B2611" s="36"/>
      <c r="C2611" s="4"/>
      <c r="D2611" s="92"/>
      <c r="E2611" s="92"/>
      <c r="F2611" s="4"/>
      <c r="G2611" s="26"/>
      <c r="H2611" s="26"/>
      <c r="I2611" s="26"/>
      <c r="J2611" s="26"/>
      <c r="K2611" s="10"/>
      <c r="L2611" s="64"/>
      <c r="Q2611" s="63"/>
    </row>
    <row r="2612" spans="1:17" ht="15.75" customHeight="1" x14ac:dyDescent="0.25">
      <c r="A2612" s="36"/>
      <c r="B2612" s="36"/>
      <c r="C2612" s="4"/>
      <c r="D2612" s="92"/>
      <c r="E2612" s="92"/>
      <c r="F2612" s="4"/>
      <c r="G2612" s="26"/>
      <c r="H2612" s="26"/>
      <c r="I2612" s="26"/>
      <c r="J2612" s="26"/>
      <c r="K2612" s="10"/>
      <c r="L2612" s="64"/>
      <c r="Q2612" s="63"/>
    </row>
    <row r="2613" spans="1:17" x14ac:dyDescent="0.25">
      <c r="A2613" s="36"/>
      <c r="B2613" s="36"/>
      <c r="C2613" s="4"/>
      <c r="D2613" s="92"/>
      <c r="E2613" s="92"/>
      <c r="F2613" s="4"/>
      <c r="G2613" s="26"/>
      <c r="H2613" s="26"/>
      <c r="I2613" s="26"/>
      <c r="J2613" s="26"/>
      <c r="K2613" s="10"/>
      <c r="L2613" s="64"/>
      <c r="Q2613" s="63"/>
    </row>
    <row r="2614" spans="1:17" ht="15.75" customHeight="1" x14ac:dyDescent="0.25">
      <c r="A2614" s="36"/>
      <c r="B2614" s="36"/>
      <c r="C2614" s="4"/>
      <c r="D2614" s="92"/>
      <c r="E2614" s="92"/>
      <c r="F2614" s="4"/>
      <c r="G2614" s="26"/>
      <c r="H2614" s="26"/>
      <c r="I2614" s="26"/>
      <c r="J2614" s="26"/>
      <c r="K2614" s="10"/>
      <c r="L2614" s="64"/>
      <c r="Q2614" s="63"/>
    </row>
    <row r="2615" spans="1:17" x14ac:dyDescent="0.25">
      <c r="A2615" s="36"/>
      <c r="B2615" s="36"/>
      <c r="C2615" s="4"/>
      <c r="D2615" s="92"/>
      <c r="E2615" s="92"/>
      <c r="F2615" s="4"/>
      <c r="G2615" s="26"/>
      <c r="H2615" s="26"/>
      <c r="I2615" s="26"/>
      <c r="J2615" s="26"/>
      <c r="K2615" s="10"/>
      <c r="L2615" s="64"/>
      <c r="Q2615" s="63"/>
    </row>
    <row r="2616" spans="1:17" ht="15.75" customHeight="1" x14ac:dyDescent="0.25">
      <c r="A2616" s="36"/>
      <c r="B2616" s="36"/>
      <c r="C2616" s="4"/>
      <c r="D2616" s="92"/>
      <c r="E2616" s="92"/>
      <c r="F2616" s="4"/>
      <c r="G2616" s="26"/>
      <c r="H2616" s="26"/>
      <c r="I2616" s="26"/>
      <c r="J2616" s="26"/>
      <c r="K2616" s="10"/>
      <c r="L2616" s="64"/>
      <c r="Q2616" s="63"/>
    </row>
    <row r="2617" spans="1:17" ht="15.75" customHeight="1" x14ac:dyDescent="0.25">
      <c r="A2617" s="36"/>
      <c r="B2617" s="36"/>
      <c r="C2617" s="4"/>
      <c r="D2617" s="92"/>
      <c r="E2617" s="92"/>
      <c r="F2617" s="4"/>
      <c r="G2617" s="26"/>
      <c r="H2617" s="26"/>
      <c r="I2617" s="26"/>
      <c r="J2617" s="26"/>
      <c r="K2617" s="10"/>
      <c r="L2617" s="64"/>
      <c r="Q2617" s="63"/>
    </row>
    <row r="2618" spans="1:17" ht="15.75" customHeight="1" x14ac:dyDescent="0.25">
      <c r="A2618" s="36"/>
      <c r="B2618" s="36"/>
      <c r="C2618" s="4"/>
      <c r="D2618" s="92"/>
      <c r="E2618" s="92"/>
      <c r="F2618" s="4"/>
      <c r="G2618" s="26"/>
      <c r="H2618" s="26"/>
      <c r="I2618" s="26"/>
      <c r="J2618" s="26"/>
      <c r="K2618" s="10"/>
      <c r="L2618" s="64"/>
      <c r="Q2618" s="63"/>
    </row>
    <row r="2619" spans="1:17" ht="15.75" customHeight="1" x14ac:dyDescent="0.25">
      <c r="A2619" s="36"/>
      <c r="B2619" s="36"/>
      <c r="C2619" s="4"/>
      <c r="D2619" s="92"/>
      <c r="E2619" s="92"/>
      <c r="F2619" s="4"/>
      <c r="G2619" s="26"/>
      <c r="H2619" s="26"/>
      <c r="I2619" s="26"/>
      <c r="J2619" s="26"/>
      <c r="K2619" s="10"/>
      <c r="L2619" s="64"/>
      <c r="Q2619" s="63"/>
    </row>
    <row r="2620" spans="1:17" ht="15.75" customHeight="1" x14ac:dyDescent="0.25">
      <c r="A2620" s="36"/>
      <c r="B2620" s="36"/>
      <c r="C2620" s="4"/>
      <c r="D2620" s="92"/>
      <c r="E2620" s="92"/>
      <c r="F2620" s="4"/>
      <c r="G2620" s="26"/>
      <c r="H2620" s="26"/>
      <c r="I2620" s="26"/>
      <c r="J2620" s="26"/>
      <c r="K2620" s="10"/>
      <c r="L2620" s="64"/>
      <c r="Q2620" s="63"/>
    </row>
    <row r="2621" spans="1:17" ht="15.75" customHeight="1" x14ac:dyDescent="0.25">
      <c r="A2621" s="36"/>
      <c r="B2621" s="36"/>
      <c r="C2621" s="4"/>
      <c r="D2621" s="92"/>
      <c r="E2621" s="92"/>
      <c r="F2621" s="4"/>
      <c r="G2621" s="26"/>
      <c r="H2621" s="26"/>
      <c r="I2621" s="26"/>
      <c r="J2621" s="26"/>
      <c r="K2621" s="10"/>
      <c r="L2621" s="64"/>
      <c r="Q2621" s="63"/>
    </row>
    <row r="2622" spans="1:17" ht="15.75" customHeight="1" x14ac:dyDescent="0.25">
      <c r="A2622" s="36"/>
      <c r="B2622" s="36"/>
      <c r="C2622" s="4"/>
      <c r="D2622" s="92"/>
      <c r="E2622" s="92"/>
      <c r="F2622" s="4"/>
      <c r="G2622" s="26"/>
      <c r="H2622" s="26"/>
      <c r="I2622" s="26"/>
      <c r="J2622" s="26"/>
      <c r="K2622" s="10"/>
      <c r="L2622" s="64"/>
      <c r="Q2622" s="63"/>
    </row>
    <row r="2623" spans="1:17" ht="15.75" customHeight="1" x14ac:dyDescent="0.25">
      <c r="A2623" s="36"/>
      <c r="B2623" s="36"/>
      <c r="C2623" s="4"/>
      <c r="D2623" s="92"/>
      <c r="E2623" s="92"/>
      <c r="F2623" s="4"/>
      <c r="G2623" s="26"/>
      <c r="H2623" s="26"/>
      <c r="I2623" s="26"/>
      <c r="J2623" s="26"/>
      <c r="K2623" s="10"/>
      <c r="L2623" s="64"/>
      <c r="Q2623" s="63"/>
    </row>
    <row r="2624" spans="1:17" ht="15.75" customHeight="1" x14ac:dyDescent="0.25">
      <c r="A2624" s="36"/>
      <c r="B2624" s="36"/>
      <c r="C2624" s="4"/>
      <c r="D2624" s="92"/>
      <c r="E2624" s="92"/>
      <c r="F2624" s="4"/>
      <c r="G2624" s="26"/>
      <c r="H2624" s="26"/>
      <c r="I2624" s="26"/>
      <c r="J2624" s="26"/>
      <c r="K2624" s="10"/>
      <c r="L2624" s="64"/>
      <c r="Q2624" s="63"/>
    </row>
    <row r="2625" spans="1:17" ht="15.75" customHeight="1" x14ac:dyDescent="0.25">
      <c r="A2625" s="36"/>
      <c r="B2625" s="36"/>
      <c r="C2625" s="4"/>
      <c r="D2625" s="92"/>
      <c r="E2625" s="92"/>
      <c r="F2625" s="4"/>
      <c r="G2625" s="26"/>
      <c r="H2625" s="26"/>
      <c r="I2625" s="26"/>
      <c r="J2625" s="26"/>
      <c r="K2625" s="10"/>
      <c r="L2625" s="64"/>
      <c r="Q2625" s="63"/>
    </row>
    <row r="2626" spans="1:17" ht="15.75" customHeight="1" x14ac:dyDescent="0.25">
      <c r="A2626" s="36"/>
      <c r="B2626" s="36"/>
      <c r="C2626" s="4"/>
      <c r="D2626" s="92"/>
      <c r="E2626" s="92"/>
      <c r="F2626" s="4"/>
      <c r="G2626" s="26"/>
      <c r="H2626" s="26"/>
      <c r="I2626" s="26"/>
      <c r="J2626" s="26"/>
      <c r="K2626" s="10"/>
      <c r="L2626" s="64"/>
      <c r="Q2626" s="63"/>
    </row>
    <row r="2627" spans="1:17" ht="15.75" customHeight="1" x14ac:dyDescent="0.25">
      <c r="A2627" s="36"/>
      <c r="B2627" s="36"/>
      <c r="C2627" s="4"/>
      <c r="D2627" s="92"/>
      <c r="E2627" s="92"/>
      <c r="F2627" s="4"/>
      <c r="G2627" s="26"/>
      <c r="H2627" s="26"/>
      <c r="I2627" s="26"/>
      <c r="J2627" s="26"/>
      <c r="K2627" s="10"/>
      <c r="L2627" s="64"/>
      <c r="Q2627" s="63"/>
    </row>
    <row r="2628" spans="1:17" ht="15.75" customHeight="1" x14ac:dyDescent="0.25">
      <c r="A2628" s="36"/>
      <c r="B2628" s="36"/>
      <c r="C2628" s="4"/>
      <c r="D2628" s="92"/>
      <c r="E2628" s="92"/>
      <c r="F2628" s="4"/>
      <c r="G2628" s="26"/>
      <c r="H2628" s="26"/>
      <c r="I2628" s="26"/>
      <c r="J2628" s="26"/>
      <c r="K2628" s="10"/>
      <c r="L2628" s="64"/>
      <c r="Q2628" s="63"/>
    </row>
    <row r="2629" spans="1:17" ht="15.75" customHeight="1" x14ac:dyDescent="0.25">
      <c r="A2629" s="36"/>
      <c r="B2629" s="36"/>
      <c r="C2629" s="4"/>
      <c r="D2629" s="92"/>
      <c r="E2629" s="92"/>
      <c r="F2629" s="4"/>
      <c r="G2629" s="26"/>
      <c r="H2629" s="26"/>
      <c r="I2629" s="26"/>
      <c r="J2629" s="26"/>
      <c r="K2629" s="10"/>
      <c r="L2629" s="64"/>
      <c r="Q2629" s="63"/>
    </row>
    <row r="2630" spans="1:17" ht="15.75" customHeight="1" x14ac:dyDescent="0.25">
      <c r="A2630" s="36"/>
      <c r="B2630" s="36"/>
      <c r="C2630" s="4"/>
      <c r="D2630" s="92"/>
      <c r="E2630" s="92"/>
      <c r="F2630" s="4"/>
      <c r="G2630" s="26"/>
      <c r="H2630" s="26"/>
      <c r="I2630" s="26"/>
      <c r="J2630" s="26"/>
      <c r="K2630" s="10"/>
      <c r="L2630" s="64"/>
      <c r="Q2630" s="63"/>
    </row>
    <row r="2631" spans="1:17" ht="15.75" customHeight="1" x14ac:dyDescent="0.25">
      <c r="A2631" s="36"/>
      <c r="B2631" s="36"/>
      <c r="C2631" s="4"/>
      <c r="D2631" s="92"/>
      <c r="E2631" s="92"/>
      <c r="F2631" s="4"/>
      <c r="G2631" s="26"/>
      <c r="H2631" s="26"/>
      <c r="I2631" s="26"/>
      <c r="J2631" s="26"/>
      <c r="K2631" s="10"/>
      <c r="L2631" s="64"/>
      <c r="Q2631" s="63"/>
    </row>
    <row r="2632" spans="1:17" ht="15.75" customHeight="1" x14ac:dyDescent="0.25">
      <c r="A2632" s="36"/>
      <c r="B2632" s="36"/>
      <c r="C2632" s="4"/>
      <c r="D2632" s="92"/>
      <c r="E2632" s="92"/>
      <c r="F2632" s="4"/>
      <c r="G2632" s="26"/>
      <c r="H2632" s="26"/>
      <c r="I2632" s="26"/>
      <c r="J2632" s="26"/>
      <c r="K2632" s="10"/>
      <c r="L2632" s="64"/>
      <c r="Q2632" s="63"/>
    </row>
    <row r="2633" spans="1:17" ht="15.75" customHeight="1" x14ac:dyDescent="0.25">
      <c r="A2633" s="36"/>
      <c r="B2633" s="36"/>
      <c r="C2633" s="4"/>
      <c r="D2633" s="92"/>
      <c r="E2633" s="92"/>
      <c r="F2633" s="4"/>
      <c r="G2633" s="26"/>
      <c r="H2633" s="26"/>
      <c r="I2633" s="26"/>
      <c r="J2633" s="26"/>
      <c r="K2633" s="10"/>
      <c r="L2633" s="64"/>
      <c r="Q2633" s="63"/>
    </row>
    <row r="2634" spans="1:17" ht="15.75" customHeight="1" x14ac:dyDescent="0.25">
      <c r="A2634" s="36"/>
      <c r="B2634" s="36"/>
      <c r="C2634" s="4"/>
      <c r="D2634" s="92"/>
      <c r="E2634" s="92"/>
      <c r="F2634" s="4"/>
      <c r="G2634" s="26"/>
      <c r="H2634" s="26"/>
      <c r="I2634" s="26"/>
      <c r="J2634" s="26"/>
      <c r="K2634" s="10"/>
      <c r="L2634" s="64"/>
      <c r="Q2634" s="63"/>
    </row>
    <row r="2635" spans="1:17" ht="15.75" customHeight="1" x14ac:dyDescent="0.25">
      <c r="A2635" s="36"/>
      <c r="B2635" s="36"/>
      <c r="C2635" s="4"/>
      <c r="D2635" s="92"/>
      <c r="E2635" s="92"/>
      <c r="F2635" s="4"/>
      <c r="G2635" s="26"/>
      <c r="H2635" s="26"/>
      <c r="I2635" s="26"/>
      <c r="J2635" s="26"/>
      <c r="K2635" s="10"/>
      <c r="L2635" s="64"/>
      <c r="Q2635" s="63"/>
    </row>
    <row r="2636" spans="1:17" ht="15.75" customHeight="1" x14ac:dyDescent="0.25">
      <c r="A2636" s="36"/>
      <c r="B2636" s="36"/>
      <c r="C2636" s="4"/>
      <c r="D2636" s="92"/>
      <c r="E2636" s="92"/>
      <c r="F2636" s="4"/>
      <c r="G2636" s="26"/>
      <c r="H2636" s="26"/>
      <c r="I2636" s="26"/>
      <c r="J2636" s="26"/>
      <c r="K2636" s="10"/>
      <c r="L2636" s="64"/>
      <c r="Q2636" s="63"/>
    </row>
    <row r="2637" spans="1:17" ht="15.75" customHeight="1" x14ac:dyDescent="0.25">
      <c r="A2637" s="36"/>
      <c r="B2637" s="36"/>
      <c r="C2637" s="4"/>
      <c r="D2637" s="92"/>
      <c r="E2637" s="92"/>
      <c r="F2637" s="4"/>
      <c r="G2637" s="26"/>
      <c r="H2637" s="26"/>
      <c r="I2637" s="26"/>
      <c r="J2637" s="26"/>
      <c r="K2637" s="10"/>
      <c r="L2637" s="64"/>
      <c r="Q2637" s="63"/>
    </row>
    <row r="2638" spans="1:17" ht="15.75" customHeight="1" x14ac:dyDescent="0.25">
      <c r="A2638" s="36"/>
      <c r="B2638" s="36"/>
      <c r="C2638" s="4"/>
      <c r="D2638" s="92"/>
      <c r="E2638" s="92"/>
      <c r="F2638" s="4"/>
      <c r="G2638" s="26"/>
      <c r="H2638" s="26"/>
      <c r="I2638" s="26"/>
      <c r="J2638" s="26"/>
      <c r="K2638" s="10"/>
      <c r="L2638" s="64"/>
      <c r="Q2638" s="63"/>
    </row>
    <row r="2639" spans="1:17" ht="15.75" customHeight="1" x14ac:dyDescent="0.25">
      <c r="A2639" s="36"/>
      <c r="B2639" s="36"/>
      <c r="C2639" s="4"/>
      <c r="D2639" s="92"/>
      <c r="E2639" s="92"/>
      <c r="F2639" s="4"/>
      <c r="G2639" s="26"/>
      <c r="H2639" s="26"/>
      <c r="I2639" s="26"/>
      <c r="J2639" s="26"/>
      <c r="K2639" s="10"/>
      <c r="L2639" s="64"/>
      <c r="Q2639" s="63"/>
    </row>
    <row r="2640" spans="1:17" ht="15.75" customHeight="1" x14ac:dyDescent="0.25">
      <c r="A2640" s="36"/>
      <c r="B2640" s="36"/>
      <c r="C2640" s="4"/>
      <c r="D2640" s="92"/>
      <c r="E2640" s="92"/>
      <c r="F2640" s="4"/>
      <c r="G2640" s="26"/>
      <c r="H2640" s="26"/>
      <c r="I2640" s="26"/>
      <c r="J2640" s="26"/>
      <c r="K2640" s="10"/>
      <c r="L2640" s="64"/>
      <c r="Q2640" s="63"/>
    </row>
    <row r="2641" spans="1:17" ht="15.75" customHeight="1" x14ac:dyDescent="0.25">
      <c r="A2641" s="36"/>
      <c r="B2641" s="36"/>
      <c r="C2641" s="4"/>
      <c r="D2641" s="92"/>
      <c r="E2641" s="92"/>
      <c r="F2641" s="4"/>
      <c r="G2641" s="26"/>
      <c r="H2641" s="26"/>
      <c r="I2641" s="26"/>
      <c r="J2641" s="26"/>
      <c r="K2641" s="10"/>
      <c r="L2641" s="64"/>
      <c r="Q2641" s="63"/>
    </row>
    <row r="2642" spans="1:17" ht="15.75" customHeight="1" x14ac:dyDescent="0.25">
      <c r="A2642" s="36"/>
      <c r="B2642" s="36"/>
      <c r="C2642" s="4"/>
      <c r="D2642" s="92"/>
      <c r="E2642" s="92"/>
      <c r="F2642" s="4"/>
      <c r="G2642" s="26"/>
      <c r="H2642" s="26"/>
      <c r="I2642" s="26"/>
      <c r="J2642" s="26"/>
      <c r="K2642" s="10"/>
      <c r="L2642" s="64"/>
      <c r="Q2642" s="63"/>
    </row>
    <row r="2643" spans="1:17" x14ac:dyDescent="0.25">
      <c r="A2643" s="36"/>
      <c r="B2643" s="36"/>
      <c r="C2643" s="4"/>
      <c r="D2643" s="92"/>
      <c r="E2643" s="92"/>
      <c r="F2643" s="4"/>
      <c r="G2643" s="26"/>
      <c r="H2643" s="26"/>
      <c r="I2643" s="26"/>
      <c r="J2643" s="26"/>
      <c r="K2643" s="10"/>
      <c r="L2643" s="64"/>
      <c r="Q2643" s="63"/>
    </row>
    <row r="2644" spans="1:17" ht="15.75" customHeight="1" x14ac:dyDescent="0.25">
      <c r="A2644" s="36"/>
      <c r="B2644" s="36"/>
      <c r="C2644" s="4"/>
      <c r="D2644" s="92"/>
      <c r="E2644" s="92"/>
      <c r="F2644" s="4"/>
      <c r="G2644" s="26"/>
      <c r="H2644" s="26"/>
      <c r="I2644" s="26"/>
      <c r="J2644" s="26"/>
      <c r="K2644" s="10"/>
      <c r="L2644" s="64"/>
      <c r="Q2644" s="63"/>
    </row>
    <row r="2645" spans="1:17" x14ac:dyDescent="0.25">
      <c r="A2645" s="36"/>
      <c r="B2645" s="36"/>
      <c r="C2645" s="4"/>
      <c r="D2645" s="92"/>
      <c r="E2645" s="92"/>
      <c r="F2645" s="4"/>
      <c r="G2645" s="26"/>
      <c r="H2645" s="26"/>
      <c r="I2645" s="26"/>
      <c r="J2645" s="26"/>
      <c r="K2645" s="10"/>
      <c r="L2645" s="64"/>
      <c r="Q2645" s="63"/>
    </row>
    <row r="2646" spans="1:17" ht="15.75" customHeight="1" x14ac:dyDescent="0.25">
      <c r="A2646" s="36"/>
      <c r="B2646" s="36"/>
      <c r="C2646" s="4"/>
      <c r="D2646" s="92"/>
      <c r="E2646" s="92"/>
      <c r="F2646" s="4"/>
      <c r="G2646" s="26"/>
      <c r="H2646" s="26"/>
      <c r="I2646" s="26"/>
      <c r="J2646" s="26"/>
      <c r="K2646" s="10"/>
      <c r="L2646" s="64"/>
      <c r="Q2646" s="63"/>
    </row>
    <row r="2647" spans="1:17" ht="15.75" customHeight="1" x14ac:dyDescent="0.25">
      <c r="A2647" s="36"/>
      <c r="B2647" s="36"/>
      <c r="C2647" s="4"/>
      <c r="D2647" s="92"/>
      <c r="E2647" s="92"/>
      <c r="F2647" s="4"/>
      <c r="G2647" s="26"/>
      <c r="H2647" s="26"/>
      <c r="I2647" s="26"/>
      <c r="J2647" s="26"/>
      <c r="K2647" s="10"/>
      <c r="L2647" s="64"/>
      <c r="Q2647" s="63"/>
    </row>
    <row r="2648" spans="1:17" ht="15.75" customHeight="1" x14ac:dyDescent="0.25">
      <c r="A2648" s="36"/>
      <c r="B2648" s="36"/>
      <c r="C2648" s="4"/>
      <c r="D2648" s="92"/>
      <c r="E2648" s="92"/>
      <c r="F2648" s="4"/>
      <c r="G2648" s="26"/>
      <c r="H2648" s="26"/>
      <c r="I2648" s="26"/>
      <c r="J2648" s="26"/>
      <c r="K2648" s="10"/>
      <c r="L2648" s="64"/>
      <c r="Q2648" s="63"/>
    </row>
    <row r="2649" spans="1:17" ht="15.75" customHeight="1" x14ac:dyDescent="0.25">
      <c r="A2649" s="36"/>
      <c r="B2649" s="36"/>
      <c r="C2649" s="4"/>
      <c r="D2649" s="92"/>
      <c r="E2649" s="92"/>
      <c r="F2649" s="4"/>
      <c r="G2649" s="26"/>
      <c r="H2649" s="26"/>
      <c r="I2649" s="26"/>
      <c r="J2649" s="26"/>
      <c r="K2649" s="10"/>
      <c r="L2649" s="64"/>
      <c r="Q2649" s="63"/>
    </row>
    <row r="2650" spans="1:17" ht="15.75" customHeight="1" x14ac:dyDescent="0.25">
      <c r="A2650" s="36"/>
      <c r="B2650" s="36"/>
      <c r="C2650" s="4"/>
      <c r="D2650" s="92"/>
      <c r="E2650" s="92"/>
      <c r="F2650" s="4"/>
      <c r="G2650" s="26"/>
      <c r="H2650" s="26"/>
      <c r="I2650" s="26"/>
      <c r="J2650" s="26"/>
      <c r="K2650" s="10"/>
      <c r="L2650" s="64"/>
      <c r="Q2650" s="63"/>
    </row>
    <row r="2651" spans="1:17" ht="15.75" customHeight="1" x14ac:dyDescent="0.25">
      <c r="A2651" s="36"/>
      <c r="B2651" s="36"/>
      <c r="C2651" s="4"/>
      <c r="D2651" s="92"/>
      <c r="E2651" s="92"/>
      <c r="F2651" s="4"/>
      <c r="G2651" s="26"/>
      <c r="H2651" s="26"/>
      <c r="I2651" s="26"/>
      <c r="J2651" s="26"/>
      <c r="K2651" s="10"/>
      <c r="L2651" s="64"/>
      <c r="Q2651" s="63"/>
    </row>
    <row r="2652" spans="1:17" ht="15.75" customHeight="1" x14ac:dyDescent="0.25">
      <c r="A2652" s="36"/>
      <c r="B2652" s="36"/>
      <c r="C2652" s="4"/>
      <c r="D2652" s="92"/>
      <c r="E2652" s="92"/>
      <c r="F2652" s="4"/>
      <c r="G2652" s="26"/>
      <c r="H2652" s="26"/>
      <c r="I2652" s="26"/>
      <c r="J2652" s="26"/>
      <c r="K2652" s="10"/>
      <c r="L2652" s="64"/>
      <c r="Q2652" s="63"/>
    </row>
    <row r="2653" spans="1:17" ht="15.75" customHeight="1" x14ac:dyDescent="0.25">
      <c r="A2653" s="36"/>
      <c r="B2653" s="36"/>
      <c r="C2653" s="4"/>
      <c r="D2653" s="92"/>
      <c r="E2653" s="92"/>
      <c r="F2653" s="4"/>
      <c r="G2653" s="26"/>
      <c r="H2653" s="26"/>
      <c r="I2653" s="26"/>
      <c r="J2653" s="26"/>
      <c r="K2653" s="10"/>
      <c r="L2653" s="64"/>
      <c r="Q2653" s="63"/>
    </row>
    <row r="2654" spans="1:17" ht="15.75" customHeight="1" x14ac:dyDescent="0.25">
      <c r="A2654" s="36"/>
      <c r="B2654" s="36"/>
      <c r="C2654" s="4"/>
      <c r="D2654" s="92"/>
      <c r="E2654" s="92"/>
      <c r="F2654" s="4"/>
      <c r="G2654" s="26"/>
      <c r="H2654" s="26"/>
      <c r="I2654" s="26"/>
      <c r="J2654" s="26"/>
      <c r="K2654" s="10"/>
      <c r="L2654" s="64"/>
      <c r="Q2654" s="63"/>
    </row>
    <row r="2655" spans="1:17" ht="15.75" customHeight="1" x14ac:dyDescent="0.25">
      <c r="A2655" s="36"/>
      <c r="B2655" s="36"/>
      <c r="C2655" s="4"/>
      <c r="D2655" s="92"/>
      <c r="E2655" s="92"/>
      <c r="F2655" s="4"/>
      <c r="G2655" s="26"/>
      <c r="H2655" s="26"/>
      <c r="I2655" s="26"/>
      <c r="J2655" s="26"/>
      <c r="K2655" s="10"/>
      <c r="L2655" s="64"/>
      <c r="Q2655" s="63"/>
    </row>
    <row r="2656" spans="1:17" ht="15.75" customHeight="1" x14ac:dyDescent="0.25">
      <c r="A2656" s="36"/>
      <c r="B2656" s="36"/>
      <c r="C2656" s="4"/>
      <c r="D2656" s="92"/>
      <c r="E2656" s="92"/>
      <c r="F2656" s="4"/>
      <c r="G2656" s="26"/>
      <c r="H2656" s="26"/>
      <c r="I2656" s="26"/>
      <c r="J2656" s="26"/>
      <c r="K2656" s="10"/>
      <c r="L2656" s="64"/>
      <c r="Q2656" s="63"/>
    </row>
    <row r="2657" spans="1:17" x14ac:dyDescent="0.25">
      <c r="A2657" s="36"/>
      <c r="B2657" s="36"/>
      <c r="C2657" s="4"/>
      <c r="D2657" s="92"/>
      <c r="E2657" s="92"/>
      <c r="F2657" s="4"/>
      <c r="G2657" s="26"/>
      <c r="H2657" s="26"/>
      <c r="I2657" s="26"/>
      <c r="J2657" s="26"/>
      <c r="K2657" s="10"/>
      <c r="L2657" s="64"/>
      <c r="Q2657" s="63"/>
    </row>
    <row r="2658" spans="1:17" ht="15.75" customHeight="1" x14ac:dyDescent="0.25">
      <c r="A2658" s="36"/>
      <c r="B2658" s="36"/>
      <c r="C2658" s="4"/>
      <c r="D2658" s="92"/>
      <c r="E2658" s="92"/>
      <c r="F2658" s="4"/>
      <c r="G2658" s="26"/>
      <c r="H2658" s="26"/>
      <c r="I2658" s="26"/>
      <c r="J2658" s="26"/>
      <c r="K2658" s="10"/>
      <c r="L2658" s="64"/>
      <c r="Q2658" s="63"/>
    </row>
    <row r="2659" spans="1:17" x14ac:dyDescent="0.25">
      <c r="A2659" s="36"/>
      <c r="B2659" s="36"/>
      <c r="C2659" s="4"/>
      <c r="D2659" s="92"/>
      <c r="E2659" s="92"/>
      <c r="F2659" s="4"/>
      <c r="G2659" s="26"/>
      <c r="H2659" s="26"/>
      <c r="I2659" s="26"/>
      <c r="J2659" s="26"/>
      <c r="K2659" s="10"/>
      <c r="L2659" s="64"/>
      <c r="Q2659" s="63"/>
    </row>
    <row r="2660" spans="1:17" ht="15.75" customHeight="1" x14ac:dyDescent="0.25">
      <c r="A2660" s="36"/>
      <c r="B2660" s="36"/>
      <c r="C2660" s="4"/>
      <c r="D2660" s="92"/>
      <c r="E2660" s="92"/>
      <c r="F2660" s="4"/>
      <c r="G2660" s="26"/>
      <c r="H2660" s="26"/>
      <c r="I2660" s="26"/>
      <c r="J2660" s="26"/>
      <c r="K2660" s="10"/>
      <c r="L2660" s="64"/>
      <c r="Q2660" s="63"/>
    </row>
    <row r="2661" spans="1:17" ht="15.75" customHeight="1" x14ac:dyDescent="0.25">
      <c r="A2661" s="36"/>
      <c r="B2661" s="36"/>
      <c r="C2661" s="4"/>
      <c r="D2661" s="92"/>
      <c r="E2661" s="92"/>
      <c r="F2661" s="4"/>
      <c r="G2661" s="26"/>
      <c r="H2661" s="26"/>
      <c r="I2661" s="26"/>
      <c r="J2661" s="26"/>
      <c r="K2661" s="10"/>
      <c r="L2661" s="64"/>
      <c r="Q2661" s="63"/>
    </row>
    <row r="2662" spans="1:17" ht="15.75" customHeight="1" x14ac:dyDescent="0.25">
      <c r="A2662" s="36"/>
      <c r="B2662" s="36"/>
      <c r="C2662" s="4"/>
      <c r="D2662" s="92"/>
      <c r="E2662" s="92"/>
      <c r="F2662" s="4"/>
      <c r="G2662" s="26"/>
      <c r="H2662" s="26"/>
      <c r="I2662" s="26"/>
      <c r="J2662" s="26"/>
      <c r="K2662" s="10"/>
      <c r="L2662" s="64"/>
      <c r="Q2662" s="63"/>
    </row>
    <row r="2663" spans="1:17" ht="15.75" customHeight="1" x14ac:dyDescent="0.25">
      <c r="A2663" s="36"/>
      <c r="B2663" s="36"/>
      <c r="C2663" s="4"/>
      <c r="D2663" s="92"/>
      <c r="E2663" s="92"/>
      <c r="F2663" s="4"/>
      <c r="G2663" s="26"/>
      <c r="H2663" s="26"/>
      <c r="I2663" s="26"/>
      <c r="J2663" s="26"/>
      <c r="K2663" s="10"/>
      <c r="L2663" s="64"/>
      <c r="Q2663" s="63"/>
    </row>
    <row r="2664" spans="1:17" ht="15.75" customHeight="1" x14ac:dyDescent="0.25">
      <c r="A2664" s="36"/>
      <c r="B2664" s="36"/>
      <c r="C2664" s="4"/>
      <c r="D2664" s="92"/>
      <c r="E2664" s="92"/>
      <c r="F2664" s="4"/>
      <c r="G2664" s="26"/>
      <c r="H2664" s="26"/>
      <c r="I2664" s="26"/>
      <c r="J2664" s="26"/>
      <c r="K2664" s="10"/>
      <c r="L2664" s="64"/>
      <c r="Q2664" s="63"/>
    </row>
    <row r="2665" spans="1:17" ht="15.75" customHeight="1" x14ac:dyDescent="0.25">
      <c r="A2665" s="36"/>
      <c r="B2665" s="36"/>
      <c r="C2665" s="4"/>
      <c r="D2665" s="92"/>
      <c r="E2665" s="92"/>
      <c r="F2665" s="4"/>
      <c r="G2665" s="26"/>
      <c r="H2665" s="26"/>
      <c r="I2665" s="26"/>
      <c r="J2665" s="26"/>
      <c r="K2665" s="10"/>
      <c r="L2665" s="64"/>
      <c r="Q2665" s="63"/>
    </row>
    <row r="2666" spans="1:17" ht="15.75" customHeight="1" x14ac:dyDescent="0.25">
      <c r="A2666" s="36"/>
      <c r="B2666" s="36"/>
      <c r="C2666" s="4"/>
      <c r="D2666" s="92"/>
      <c r="E2666" s="92"/>
      <c r="F2666" s="4"/>
      <c r="G2666" s="26"/>
      <c r="H2666" s="26"/>
      <c r="I2666" s="26"/>
      <c r="J2666" s="26"/>
      <c r="K2666" s="10"/>
      <c r="L2666" s="64"/>
      <c r="Q2666" s="63"/>
    </row>
    <row r="2667" spans="1:17" ht="15.75" customHeight="1" x14ac:dyDescent="0.25">
      <c r="A2667" s="36"/>
      <c r="B2667" s="36"/>
      <c r="C2667" s="4"/>
      <c r="D2667" s="92"/>
      <c r="E2667" s="92"/>
      <c r="F2667" s="4"/>
      <c r="G2667" s="26"/>
      <c r="H2667" s="26"/>
      <c r="I2667" s="26"/>
      <c r="J2667" s="26"/>
      <c r="K2667" s="10"/>
      <c r="L2667" s="64"/>
      <c r="Q2667" s="63"/>
    </row>
    <row r="2668" spans="1:17" ht="15.75" customHeight="1" x14ac:dyDescent="0.25">
      <c r="A2668" s="36"/>
      <c r="B2668" s="36"/>
      <c r="C2668" s="4"/>
      <c r="D2668" s="92"/>
      <c r="E2668" s="92"/>
      <c r="F2668" s="4"/>
      <c r="G2668" s="26"/>
      <c r="H2668" s="26"/>
      <c r="I2668" s="26"/>
      <c r="J2668" s="26"/>
      <c r="K2668" s="10"/>
      <c r="L2668" s="64"/>
      <c r="Q2668" s="63"/>
    </row>
    <row r="2669" spans="1:17" x14ac:dyDescent="0.25">
      <c r="A2669" s="36"/>
      <c r="B2669" s="36"/>
      <c r="C2669" s="4"/>
      <c r="D2669" s="92"/>
      <c r="E2669" s="92"/>
      <c r="F2669" s="4"/>
      <c r="G2669" s="26"/>
      <c r="H2669" s="26"/>
      <c r="I2669" s="26"/>
      <c r="J2669" s="26"/>
      <c r="K2669" s="10"/>
      <c r="L2669" s="64"/>
      <c r="Q2669" s="63"/>
    </row>
    <row r="2670" spans="1:17" ht="15.75" customHeight="1" x14ac:dyDescent="0.25">
      <c r="A2670" s="36"/>
      <c r="B2670" s="36"/>
      <c r="C2670" s="4"/>
      <c r="D2670" s="92"/>
      <c r="E2670" s="92"/>
      <c r="F2670" s="4"/>
      <c r="G2670" s="26"/>
      <c r="H2670" s="26"/>
      <c r="I2670" s="26"/>
      <c r="J2670" s="26"/>
      <c r="K2670" s="10"/>
      <c r="L2670" s="64"/>
      <c r="Q2670" s="63"/>
    </row>
    <row r="2671" spans="1:17" x14ac:dyDescent="0.25">
      <c r="A2671" s="36"/>
      <c r="B2671" s="36"/>
      <c r="C2671" s="4"/>
      <c r="D2671" s="92"/>
      <c r="E2671" s="92"/>
      <c r="F2671" s="4"/>
      <c r="G2671" s="26"/>
      <c r="H2671" s="26"/>
      <c r="I2671" s="26"/>
      <c r="J2671" s="26"/>
      <c r="K2671" s="10"/>
      <c r="L2671" s="64"/>
      <c r="Q2671" s="63"/>
    </row>
    <row r="2672" spans="1:17" ht="15.75" customHeight="1" x14ac:dyDescent="0.25">
      <c r="A2672" s="36"/>
      <c r="B2672" s="36"/>
      <c r="C2672" s="4"/>
      <c r="D2672" s="92"/>
      <c r="E2672" s="92"/>
      <c r="F2672" s="4"/>
      <c r="G2672" s="26"/>
      <c r="H2672" s="26"/>
      <c r="I2672" s="26"/>
      <c r="J2672" s="26"/>
      <c r="K2672" s="10"/>
      <c r="L2672" s="64"/>
      <c r="Q2672" s="63"/>
    </row>
    <row r="2673" spans="1:17" x14ac:dyDescent="0.25">
      <c r="A2673" s="36"/>
      <c r="B2673" s="36"/>
      <c r="C2673" s="4"/>
      <c r="D2673" s="92"/>
      <c r="E2673" s="92"/>
      <c r="F2673" s="4"/>
      <c r="G2673" s="26"/>
      <c r="H2673" s="26"/>
      <c r="I2673" s="26"/>
      <c r="J2673" s="26"/>
      <c r="K2673" s="10"/>
      <c r="L2673" s="64"/>
      <c r="Q2673" s="63"/>
    </row>
    <row r="2674" spans="1:17" ht="15.75" customHeight="1" x14ac:dyDescent="0.25">
      <c r="A2674" s="36"/>
      <c r="B2674" s="36"/>
      <c r="C2674" s="4"/>
      <c r="D2674" s="92"/>
      <c r="E2674" s="92"/>
      <c r="F2674" s="4"/>
      <c r="G2674" s="26"/>
      <c r="H2674" s="26"/>
      <c r="I2674" s="26"/>
      <c r="J2674" s="26"/>
      <c r="K2674" s="10"/>
      <c r="L2674" s="64"/>
      <c r="Q2674" s="63"/>
    </row>
    <row r="2675" spans="1:17" ht="15.75" customHeight="1" x14ac:dyDescent="0.25">
      <c r="A2675" s="36"/>
      <c r="B2675" s="36"/>
      <c r="C2675" s="4"/>
      <c r="D2675" s="92"/>
      <c r="E2675" s="92"/>
      <c r="F2675" s="4"/>
      <c r="G2675" s="26"/>
      <c r="H2675" s="26"/>
      <c r="I2675" s="26"/>
      <c r="J2675" s="26"/>
      <c r="K2675" s="10"/>
      <c r="L2675" s="64"/>
      <c r="Q2675" s="63"/>
    </row>
    <row r="2676" spans="1:17" ht="15.75" customHeight="1" x14ac:dyDescent="0.25">
      <c r="A2676" s="36"/>
      <c r="B2676" s="36"/>
      <c r="C2676" s="4"/>
      <c r="D2676" s="92"/>
      <c r="E2676" s="92"/>
      <c r="F2676" s="4"/>
      <c r="G2676" s="26"/>
      <c r="H2676" s="26"/>
      <c r="I2676" s="26"/>
      <c r="J2676" s="26"/>
      <c r="K2676" s="10"/>
      <c r="L2676" s="64"/>
      <c r="Q2676" s="63"/>
    </row>
    <row r="2677" spans="1:17" ht="15.75" customHeight="1" x14ac:dyDescent="0.25">
      <c r="A2677" s="36"/>
      <c r="B2677" s="36"/>
      <c r="C2677" s="4"/>
      <c r="D2677" s="92"/>
      <c r="E2677" s="92"/>
      <c r="F2677" s="4"/>
      <c r="G2677" s="26"/>
      <c r="H2677" s="26"/>
      <c r="I2677" s="26"/>
      <c r="J2677" s="26"/>
      <c r="K2677" s="10"/>
      <c r="L2677" s="64"/>
      <c r="Q2677" s="63"/>
    </row>
    <row r="2678" spans="1:17" ht="15.75" customHeight="1" x14ac:dyDescent="0.25">
      <c r="A2678" s="36"/>
      <c r="B2678" s="36"/>
      <c r="C2678" s="4"/>
      <c r="D2678" s="92"/>
      <c r="E2678" s="92"/>
      <c r="F2678" s="4"/>
      <c r="G2678" s="26"/>
      <c r="H2678" s="26"/>
      <c r="I2678" s="26"/>
      <c r="J2678" s="26"/>
      <c r="K2678" s="10"/>
      <c r="L2678" s="64"/>
      <c r="Q2678" s="63"/>
    </row>
    <row r="2679" spans="1:17" ht="15.75" customHeight="1" x14ac:dyDescent="0.25">
      <c r="A2679" s="36"/>
      <c r="B2679" s="36"/>
      <c r="C2679" s="4"/>
      <c r="D2679" s="92"/>
      <c r="E2679" s="92"/>
      <c r="F2679" s="4"/>
      <c r="G2679" s="26"/>
      <c r="H2679" s="26"/>
      <c r="I2679" s="26"/>
      <c r="J2679" s="26"/>
      <c r="K2679" s="10"/>
      <c r="L2679" s="64"/>
      <c r="Q2679" s="63"/>
    </row>
    <row r="2680" spans="1:17" ht="15.75" customHeight="1" x14ac:dyDescent="0.25">
      <c r="A2680" s="36"/>
      <c r="B2680" s="36"/>
      <c r="C2680" s="4"/>
      <c r="D2680" s="92"/>
      <c r="E2680" s="92"/>
      <c r="F2680" s="4"/>
      <c r="G2680" s="26"/>
      <c r="H2680" s="26"/>
      <c r="I2680" s="26"/>
      <c r="J2680" s="26"/>
      <c r="K2680" s="10"/>
      <c r="L2680" s="64"/>
      <c r="Q2680" s="63"/>
    </row>
    <row r="2681" spans="1:17" ht="15.75" customHeight="1" x14ac:dyDescent="0.25">
      <c r="A2681" s="36"/>
      <c r="B2681" s="36"/>
      <c r="C2681" s="4"/>
      <c r="D2681" s="92"/>
      <c r="E2681" s="92"/>
      <c r="F2681" s="4"/>
      <c r="G2681" s="26"/>
      <c r="H2681" s="26"/>
      <c r="I2681" s="26"/>
      <c r="J2681" s="26"/>
      <c r="K2681" s="10"/>
      <c r="L2681" s="64"/>
      <c r="Q2681" s="63"/>
    </row>
    <row r="2682" spans="1:17" ht="15.75" customHeight="1" x14ac:dyDescent="0.25">
      <c r="A2682" s="36"/>
      <c r="B2682" s="36"/>
      <c r="C2682" s="4"/>
      <c r="D2682" s="92"/>
      <c r="E2682" s="92"/>
      <c r="F2682" s="4"/>
      <c r="G2682" s="26"/>
      <c r="H2682" s="26"/>
      <c r="I2682" s="26"/>
      <c r="J2682" s="26"/>
      <c r="K2682" s="10"/>
      <c r="L2682" s="64"/>
      <c r="Q2682" s="63"/>
    </row>
    <row r="2683" spans="1:17" ht="15.75" customHeight="1" x14ac:dyDescent="0.25">
      <c r="A2683" s="36"/>
      <c r="B2683" s="36"/>
      <c r="C2683" s="4"/>
      <c r="D2683" s="92"/>
      <c r="E2683" s="92"/>
      <c r="F2683" s="4"/>
      <c r="G2683" s="26"/>
      <c r="H2683" s="26"/>
      <c r="I2683" s="26"/>
      <c r="J2683" s="26"/>
      <c r="K2683" s="10"/>
      <c r="L2683" s="64"/>
      <c r="Q2683" s="63"/>
    </row>
    <row r="2684" spans="1:17" ht="15.75" customHeight="1" x14ac:dyDescent="0.25">
      <c r="A2684" s="36"/>
      <c r="B2684" s="36"/>
      <c r="C2684" s="4"/>
      <c r="D2684" s="92"/>
      <c r="E2684" s="92"/>
      <c r="F2684" s="4"/>
      <c r="G2684" s="26"/>
      <c r="H2684" s="26"/>
      <c r="I2684" s="26"/>
      <c r="J2684" s="26"/>
      <c r="K2684" s="10"/>
      <c r="L2684" s="64"/>
      <c r="Q2684" s="63"/>
    </row>
    <row r="2685" spans="1:17" ht="15.75" customHeight="1" x14ac:dyDescent="0.25">
      <c r="A2685" s="36"/>
      <c r="B2685" s="36"/>
      <c r="C2685" s="4"/>
      <c r="D2685" s="92"/>
      <c r="E2685" s="92"/>
      <c r="F2685" s="4"/>
      <c r="G2685" s="26"/>
      <c r="H2685" s="26"/>
      <c r="I2685" s="26"/>
      <c r="J2685" s="26"/>
      <c r="K2685" s="10"/>
      <c r="L2685" s="64"/>
      <c r="Q2685" s="63"/>
    </row>
    <row r="2686" spans="1:17" ht="15.75" customHeight="1" x14ac:dyDescent="0.25">
      <c r="A2686" s="36"/>
      <c r="B2686" s="36"/>
      <c r="C2686" s="4"/>
      <c r="D2686" s="92"/>
      <c r="E2686" s="92"/>
      <c r="F2686" s="4"/>
      <c r="G2686" s="26"/>
      <c r="H2686" s="26"/>
      <c r="I2686" s="26"/>
      <c r="J2686" s="26"/>
      <c r="K2686" s="10"/>
      <c r="L2686" s="64"/>
      <c r="Q2686" s="63"/>
    </row>
    <row r="2687" spans="1:17" ht="15.75" customHeight="1" x14ac:dyDescent="0.25">
      <c r="A2687" s="36"/>
      <c r="B2687" s="36"/>
      <c r="C2687" s="4"/>
      <c r="D2687" s="92"/>
      <c r="E2687" s="92"/>
      <c r="F2687" s="4"/>
      <c r="G2687" s="26"/>
      <c r="H2687" s="26"/>
      <c r="I2687" s="26"/>
      <c r="J2687" s="26"/>
      <c r="K2687" s="10"/>
      <c r="L2687" s="64"/>
      <c r="Q2687" s="63"/>
    </row>
    <row r="2688" spans="1:17" ht="15.75" customHeight="1" x14ac:dyDescent="0.25">
      <c r="A2688" s="36"/>
      <c r="B2688" s="36"/>
      <c r="C2688" s="4"/>
      <c r="D2688" s="92"/>
      <c r="E2688" s="92"/>
      <c r="F2688" s="4"/>
      <c r="G2688" s="26"/>
      <c r="H2688" s="26"/>
      <c r="I2688" s="26"/>
      <c r="J2688" s="26"/>
      <c r="K2688" s="10"/>
      <c r="L2688" s="64"/>
      <c r="Q2688" s="63"/>
    </row>
    <row r="2689" spans="1:17" ht="15.75" customHeight="1" x14ac:dyDescent="0.25">
      <c r="A2689" s="36"/>
      <c r="B2689" s="36"/>
      <c r="C2689" s="4"/>
      <c r="D2689" s="92"/>
      <c r="E2689" s="92"/>
      <c r="F2689" s="4"/>
      <c r="G2689" s="26"/>
      <c r="H2689" s="26"/>
      <c r="I2689" s="26"/>
      <c r="J2689" s="26"/>
      <c r="K2689" s="10"/>
      <c r="L2689" s="64"/>
      <c r="Q2689" s="63"/>
    </row>
    <row r="2690" spans="1:17" ht="15.75" customHeight="1" x14ac:dyDescent="0.25">
      <c r="A2690" s="36"/>
      <c r="B2690" s="36"/>
      <c r="C2690" s="4"/>
      <c r="D2690" s="92"/>
      <c r="E2690" s="92"/>
      <c r="F2690" s="4"/>
      <c r="G2690" s="26"/>
      <c r="H2690" s="26"/>
      <c r="I2690" s="26"/>
      <c r="J2690" s="26"/>
      <c r="K2690" s="10"/>
      <c r="L2690" s="64"/>
      <c r="Q2690" s="63"/>
    </row>
    <row r="2691" spans="1:17" ht="15.75" customHeight="1" x14ac:dyDescent="0.25">
      <c r="A2691" s="36"/>
      <c r="B2691" s="36"/>
      <c r="C2691" s="4"/>
      <c r="D2691" s="92"/>
      <c r="E2691" s="92"/>
      <c r="F2691" s="4"/>
      <c r="G2691" s="26"/>
      <c r="H2691" s="26"/>
      <c r="I2691" s="26"/>
      <c r="J2691" s="26"/>
      <c r="K2691" s="10"/>
      <c r="L2691" s="64"/>
      <c r="Q2691" s="63"/>
    </row>
    <row r="2692" spans="1:17" ht="15.75" customHeight="1" x14ac:dyDescent="0.25">
      <c r="A2692" s="36"/>
      <c r="B2692" s="36"/>
      <c r="C2692" s="4"/>
      <c r="D2692" s="92"/>
      <c r="E2692" s="92"/>
      <c r="F2692" s="4"/>
      <c r="G2692" s="26"/>
      <c r="H2692" s="26"/>
      <c r="I2692" s="26"/>
      <c r="J2692" s="26"/>
      <c r="K2692" s="10"/>
      <c r="L2692" s="64"/>
      <c r="Q2692" s="63"/>
    </row>
    <row r="2693" spans="1:17" ht="15.75" customHeight="1" x14ac:dyDescent="0.25">
      <c r="A2693" s="36"/>
      <c r="B2693" s="36"/>
      <c r="C2693" s="4"/>
      <c r="D2693" s="92"/>
      <c r="E2693" s="92"/>
      <c r="F2693" s="4"/>
      <c r="G2693" s="26"/>
      <c r="H2693" s="26"/>
      <c r="I2693" s="26"/>
      <c r="J2693" s="26"/>
      <c r="K2693" s="10"/>
      <c r="L2693" s="64"/>
      <c r="Q2693" s="63"/>
    </row>
    <row r="2694" spans="1:17" ht="15.75" customHeight="1" x14ac:dyDescent="0.25">
      <c r="A2694" s="36"/>
      <c r="B2694" s="36"/>
      <c r="C2694" s="4"/>
      <c r="D2694" s="92"/>
      <c r="E2694" s="92"/>
      <c r="F2694" s="4"/>
      <c r="G2694" s="26"/>
      <c r="H2694" s="26"/>
      <c r="I2694" s="26"/>
      <c r="J2694" s="26"/>
      <c r="K2694" s="10"/>
      <c r="L2694" s="64"/>
      <c r="Q2694" s="63"/>
    </row>
    <row r="2695" spans="1:17" ht="15.75" customHeight="1" x14ac:dyDescent="0.25">
      <c r="A2695" s="36"/>
      <c r="B2695" s="36"/>
      <c r="C2695" s="4"/>
      <c r="D2695" s="92"/>
      <c r="E2695" s="92"/>
      <c r="F2695" s="4"/>
      <c r="G2695" s="26"/>
      <c r="H2695" s="26"/>
      <c r="I2695" s="26"/>
      <c r="J2695" s="26"/>
      <c r="K2695" s="10"/>
      <c r="L2695" s="64"/>
      <c r="Q2695" s="63"/>
    </row>
    <row r="2696" spans="1:17" ht="15.75" customHeight="1" x14ac:dyDescent="0.25">
      <c r="A2696" s="36"/>
      <c r="B2696" s="36"/>
      <c r="C2696" s="4"/>
      <c r="D2696" s="92"/>
      <c r="E2696" s="92"/>
      <c r="F2696" s="4"/>
      <c r="G2696" s="26"/>
      <c r="H2696" s="26"/>
      <c r="I2696" s="26"/>
      <c r="J2696" s="26"/>
      <c r="K2696" s="10"/>
      <c r="L2696" s="64"/>
      <c r="Q2696" s="63"/>
    </row>
    <row r="2697" spans="1:17" ht="15.75" customHeight="1" x14ac:dyDescent="0.25">
      <c r="A2697" s="36"/>
      <c r="B2697" s="36"/>
      <c r="C2697" s="4"/>
      <c r="D2697" s="92"/>
      <c r="E2697" s="92"/>
      <c r="F2697" s="4"/>
      <c r="G2697" s="26"/>
      <c r="H2697" s="26"/>
      <c r="I2697" s="26"/>
      <c r="J2697" s="26"/>
      <c r="K2697" s="10"/>
      <c r="L2697" s="64"/>
      <c r="Q2697" s="63"/>
    </row>
    <row r="2698" spans="1:17" ht="15.75" customHeight="1" x14ac:dyDescent="0.25">
      <c r="A2698" s="36"/>
      <c r="B2698" s="36"/>
      <c r="C2698" s="4"/>
      <c r="D2698" s="92"/>
      <c r="E2698" s="92"/>
      <c r="F2698" s="4"/>
      <c r="G2698" s="26"/>
      <c r="H2698" s="26"/>
      <c r="I2698" s="26"/>
      <c r="J2698" s="26"/>
      <c r="K2698" s="10"/>
      <c r="L2698" s="64"/>
      <c r="Q2698" s="63"/>
    </row>
    <row r="2699" spans="1:17" ht="15.75" customHeight="1" x14ac:dyDescent="0.25">
      <c r="A2699" s="36"/>
      <c r="B2699" s="36"/>
      <c r="C2699" s="4"/>
      <c r="D2699" s="92"/>
      <c r="E2699" s="92"/>
      <c r="F2699" s="4"/>
      <c r="G2699" s="26"/>
      <c r="H2699" s="26"/>
      <c r="I2699" s="26"/>
      <c r="J2699" s="26"/>
      <c r="K2699" s="10"/>
      <c r="L2699" s="64"/>
      <c r="Q2699" s="63"/>
    </row>
    <row r="2700" spans="1:17" ht="15.75" customHeight="1" x14ac:dyDescent="0.25">
      <c r="A2700" s="36"/>
      <c r="B2700" s="36"/>
      <c r="C2700" s="4"/>
      <c r="D2700" s="92"/>
      <c r="E2700" s="92"/>
      <c r="F2700" s="4"/>
      <c r="G2700" s="26"/>
      <c r="H2700" s="26"/>
      <c r="I2700" s="26"/>
      <c r="J2700" s="26"/>
      <c r="K2700" s="10"/>
      <c r="L2700" s="64"/>
      <c r="Q2700" s="63"/>
    </row>
    <row r="2701" spans="1:17" ht="15.75" customHeight="1" x14ac:dyDescent="0.25">
      <c r="A2701" s="36"/>
      <c r="B2701" s="36"/>
      <c r="C2701" s="4"/>
      <c r="D2701" s="92"/>
      <c r="E2701" s="92"/>
      <c r="F2701" s="4"/>
      <c r="G2701" s="26"/>
      <c r="H2701" s="26"/>
      <c r="I2701" s="26"/>
      <c r="J2701" s="26"/>
      <c r="K2701" s="10"/>
      <c r="L2701" s="64"/>
      <c r="Q2701" s="63"/>
    </row>
    <row r="2702" spans="1:17" ht="15.75" customHeight="1" x14ac:dyDescent="0.25">
      <c r="A2702" s="36"/>
      <c r="B2702" s="36"/>
      <c r="C2702" s="4"/>
      <c r="D2702" s="92"/>
      <c r="E2702" s="92"/>
      <c r="F2702" s="4"/>
      <c r="G2702" s="26"/>
      <c r="H2702" s="26"/>
      <c r="I2702" s="26"/>
      <c r="J2702" s="26"/>
      <c r="K2702" s="10"/>
      <c r="L2702" s="64"/>
      <c r="Q2702" s="63"/>
    </row>
    <row r="2703" spans="1:17" ht="15.75" customHeight="1" x14ac:dyDescent="0.25">
      <c r="A2703" s="36"/>
      <c r="B2703" s="36"/>
      <c r="C2703" s="4"/>
      <c r="D2703" s="92"/>
      <c r="E2703" s="92"/>
      <c r="F2703" s="4"/>
      <c r="G2703" s="26"/>
      <c r="H2703" s="26"/>
      <c r="I2703" s="26"/>
      <c r="J2703" s="26"/>
      <c r="K2703" s="10"/>
      <c r="L2703" s="64"/>
      <c r="Q2703" s="63"/>
    </row>
    <row r="2704" spans="1:17" ht="15.75" customHeight="1" x14ac:dyDescent="0.25">
      <c r="A2704" s="36"/>
      <c r="B2704" s="36"/>
      <c r="C2704" s="4"/>
      <c r="D2704" s="92"/>
      <c r="E2704" s="92"/>
      <c r="F2704" s="4"/>
      <c r="G2704" s="26"/>
      <c r="H2704" s="26"/>
      <c r="I2704" s="26"/>
      <c r="J2704" s="26"/>
      <c r="K2704" s="10"/>
      <c r="L2704" s="64"/>
      <c r="Q2704" s="63"/>
    </row>
    <row r="2705" spans="1:17" x14ac:dyDescent="0.25">
      <c r="A2705" s="36"/>
      <c r="B2705" s="36"/>
      <c r="C2705" s="4"/>
      <c r="D2705" s="92"/>
      <c r="E2705" s="92"/>
      <c r="F2705" s="4"/>
      <c r="G2705" s="26"/>
      <c r="H2705" s="26"/>
      <c r="I2705" s="26"/>
      <c r="J2705" s="26"/>
      <c r="K2705" s="10"/>
      <c r="L2705" s="64"/>
      <c r="Q2705" s="63"/>
    </row>
    <row r="2706" spans="1:17" ht="15.75" customHeight="1" x14ac:dyDescent="0.25">
      <c r="A2706" s="36"/>
      <c r="B2706" s="36"/>
      <c r="C2706" s="4"/>
      <c r="D2706" s="92"/>
      <c r="E2706" s="92"/>
      <c r="F2706" s="4"/>
      <c r="G2706" s="26"/>
      <c r="H2706" s="26"/>
      <c r="I2706" s="26"/>
      <c r="J2706" s="26"/>
      <c r="K2706" s="10"/>
      <c r="L2706" s="64"/>
      <c r="Q2706" s="63"/>
    </row>
    <row r="2707" spans="1:17" x14ac:dyDescent="0.25">
      <c r="A2707" s="36"/>
      <c r="B2707" s="36"/>
      <c r="C2707" s="4"/>
      <c r="D2707" s="92"/>
      <c r="E2707" s="92"/>
      <c r="F2707" s="4"/>
      <c r="G2707" s="26"/>
      <c r="H2707" s="26"/>
      <c r="I2707" s="26"/>
      <c r="J2707" s="26"/>
      <c r="K2707" s="10"/>
      <c r="L2707" s="64"/>
      <c r="Q2707" s="63"/>
    </row>
    <row r="2708" spans="1:17" ht="15.75" customHeight="1" x14ac:dyDescent="0.25">
      <c r="A2708" s="36"/>
      <c r="B2708" s="36"/>
      <c r="C2708" s="4"/>
      <c r="D2708" s="92"/>
      <c r="E2708" s="92"/>
      <c r="F2708" s="4"/>
      <c r="G2708" s="26"/>
      <c r="H2708" s="26"/>
      <c r="I2708" s="26"/>
      <c r="J2708" s="26"/>
      <c r="K2708" s="10"/>
      <c r="L2708" s="64"/>
      <c r="Q2708" s="63"/>
    </row>
    <row r="2709" spans="1:17" x14ac:dyDescent="0.25">
      <c r="A2709" s="36"/>
      <c r="B2709" s="36"/>
      <c r="C2709" s="4"/>
      <c r="D2709" s="92"/>
      <c r="E2709" s="92"/>
      <c r="F2709" s="4"/>
      <c r="G2709" s="26"/>
      <c r="H2709" s="26"/>
      <c r="I2709" s="26"/>
      <c r="J2709" s="26"/>
      <c r="K2709" s="10"/>
      <c r="L2709" s="64"/>
      <c r="Q2709" s="63"/>
    </row>
    <row r="2710" spans="1:17" ht="15.75" customHeight="1" x14ac:dyDescent="0.25">
      <c r="A2710" s="36"/>
      <c r="B2710" s="36"/>
      <c r="C2710" s="4"/>
      <c r="D2710" s="92"/>
      <c r="E2710" s="92"/>
      <c r="F2710" s="4"/>
      <c r="G2710" s="26"/>
      <c r="H2710" s="26"/>
      <c r="I2710" s="26"/>
      <c r="J2710" s="26"/>
      <c r="K2710" s="10"/>
      <c r="L2710" s="64"/>
      <c r="Q2710" s="63"/>
    </row>
    <row r="2711" spans="1:17" x14ac:dyDescent="0.25">
      <c r="A2711" s="36"/>
      <c r="B2711" s="36"/>
      <c r="C2711" s="4"/>
      <c r="D2711" s="92"/>
      <c r="E2711" s="92"/>
      <c r="F2711" s="4"/>
      <c r="G2711" s="26"/>
      <c r="H2711" s="26"/>
      <c r="I2711" s="26"/>
      <c r="J2711" s="26"/>
      <c r="K2711" s="10"/>
      <c r="L2711" s="64"/>
      <c r="Q2711" s="63"/>
    </row>
    <row r="2712" spans="1:17" ht="15.75" customHeight="1" x14ac:dyDescent="0.25">
      <c r="A2712" s="36"/>
      <c r="B2712" s="36"/>
      <c r="C2712" s="4"/>
      <c r="D2712" s="92"/>
      <c r="E2712" s="92"/>
      <c r="F2712" s="4"/>
      <c r="G2712" s="26"/>
      <c r="H2712" s="26"/>
      <c r="I2712" s="26"/>
      <c r="J2712" s="26"/>
      <c r="K2712" s="10"/>
      <c r="L2712" s="64"/>
      <c r="Q2712" s="63"/>
    </row>
    <row r="2713" spans="1:17" x14ac:dyDescent="0.25">
      <c r="A2713" s="36"/>
      <c r="B2713" s="36"/>
      <c r="C2713" s="4"/>
      <c r="D2713" s="92"/>
      <c r="E2713" s="92"/>
      <c r="F2713" s="4"/>
      <c r="G2713" s="26"/>
      <c r="H2713" s="26"/>
      <c r="I2713" s="26"/>
      <c r="J2713" s="26"/>
      <c r="K2713" s="10"/>
      <c r="L2713" s="64"/>
      <c r="Q2713" s="63"/>
    </row>
    <row r="2714" spans="1:17" ht="15.75" customHeight="1" x14ac:dyDescent="0.25">
      <c r="A2714" s="36"/>
      <c r="B2714" s="36"/>
      <c r="C2714" s="4"/>
      <c r="D2714" s="92"/>
      <c r="E2714" s="92"/>
      <c r="F2714" s="4"/>
      <c r="G2714" s="26"/>
      <c r="H2714" s="26"/>
      <c r="I2714" s="26"/>
      <c r="J2714" s="26"/>
      <c r="K2714" s="10"/>
      <c r="L2714" s="64"/>
      <c r="Q2714" s="63"/>
    </row>
    <row r="2715" spans="1:17" x14ac:dyDescent="0.25">
      <c r="A2715" s="36"/>
      <c r="B2715" s="36"/>
      <c r="C2715" s="4"/>
      <c r="D2715" s="92"/>
      <c r="E2715" s="92"/>
      <c r="F2715" s="4"/>
      <c r="G2715" s="26"/>
      <c r="H2715" s="26"/>
      <c r="I2715" s="26"/>
      <c r="J2715" s="26"/>
      <c r="K2715" s="10"/>
      <c r="L2715" s="64"/>
      <c r="Q2715" s="63"/>
    </row>
    <row r="2716" spans="1:17" ht="15.75" customHeight="1" x14ac:dyDescent="0.25">
      <c r="A2716" s="36"/>
      <c r="B2716" s="36"/>
      <c r="C2716" s="4"/>
      <c r="D2716" s="92"/>
      <c r="E2716" s="92"/>
      <c r="F2716" s="4"/>
      <c r="G2716" s="26"/>
      <c r="H2716" s="26"/>
      <c r="I2716" s="26"/>
      <c r="J2716" s="26"/>
      <c r="K2716" s="10"/>
      <c r="L2716" s="64"/>
      <c r="Q2716" s="63"/>
    </row>
    <row r="2717" spans="1:17" x14ac:dyDescent="0.25">
      <c r="A2717" s="36"/>
      <c r="B2717" s="36"/>
      <c r="C2717" s="4"/>
      <c r="D2717" s="92"/>
      <c r="E2717" s="92"/>
      <c r="F2717" s="4"/>
      <c r="G2717" s="26"/>
      <c r="H2717" s="26"/>
      <c r="I2717" s="26"/>
      <c r="J2717" s="26"/>
      <c r="K2717" s="10"/>
      <c r="L2717" s="64"/>
      <c r="Q2717" s="63"/>
    </row>
    <row r="2718" spans="1:17" ht="15.75" customHeight="1" x14ac:dyDescent="0.25">
      <c r="A2718" s="36"/>
      <c r="B2718" s="36"/>
      <c r="C2718" s="4"/>
      <c r="D2718" s="92"/>
      <c r="E2718" s="92"/>
      <c r="F2718" s="4"/>
      <c r="G2718" s="26"/>
      <c r="H2718" s="26"/>
      <c r="I2718" s="26"/>
      <c r="J2718" s="26"/>
      <c r="K2718" s="10"/>
      <c r="L2718" s="64"/>
      <c r="Q2718" s="63"/>
    </row>
    <row r="2719" spans="1:17" x14ac:dyDescent="0.25">
      <c r="A2719" s="36"/>
      <c r="B2719" s="36"/>
      <c r="C2719" s="4"/>
      <c r="D2719" s="92"/>
      <c r="E2719" s="92"/>
      <c r="F2719" s="4"/>
      <c r="G2719" s="26"/>
      <c r="H2719" s="26"/>
      <c r="I2719" s="26"/>
      <c r="J2719" s="26"/>
      <c r="K2719" s="10"/>
      <c r="L2719" s="64"/>
      <c r="Q2719" s="63"/>
    </row>
    <row r="2720" spans="1:17" ht="15.75" customHeight="1" x14ac:dyDescent="0.25">
      <c r="A2720" s="36"/>
      <c r="B2720" s="36"/>
      <c r="C2720" s="4"/>
      <c r="D2720" s="92"/>
      <c r="E2720" s="92"/>
      <c r="F2720" s="4"/>
      <c r="G2720" s="26"/>
      <c r="H2720" s="26"/>
      <c r="I2720" s="26"/>
      <c r="J2720" s="26"/>
      <c r="K2720" s="10"/>
      <c r="L2720" s="64"/>
      <c r="Q2720" s="63"/>
    </row>
    <row r="2721" spans="1:17" x14ac:dyDescent="0.25">
      <c r="A2721" s="36"/>
      <c r="B2721" s="36"/>
      <c r="C2721" s="4"/>
      <c r="D2721" s="92"/>
      <c r="E2721" s="92"/>
      <c r="F2721" s="4"/>
      <c r="G2721" s="26"/>
      <c r="H2721" s="26"/>
      <c r="I2721" s="26"/>
      <c r="J2721" s="26"/>
      <c r="K2721" s="10"/>
      <c r="L2721" s="64"/>
      <c r="Q2721" s="63"/>
    </row>
    <row r="2722" spans="1:17" ht="15.75" customHeight="1" x14ac:dyDescent="0.25">
      <c r="A2722" s="36"/>
      <c r="B2722" s="36"/>
      <c r="C2722" s="4"/>
      <c r="D2722" s="92"/>
      <c r="E2722" s="92"/>
      <c r="F2722" s="4"/>
      <c r="G2722" s="26"/>
      <c r="H2722" s="26"/>
      <c r="I2722" s="26"/>
      <c r="J2722" s="26"/>
      <c r="K2722" s="10"/>
      <c r="L2722" s="64"/>
      <c r="Q2722" s="63"/>
    </row>
    <row r="2723" spans="1:17" x14ac:dyDescent="0.25">
      <c r="A2723" s="36"/>
      <c r="B2723" s="36"/>
      <c r="C2723" s="4"/>
      <c r="D2723" s="92"/>
      <c r="E2723" s="92"/>
      <c r="F2723" s="4"/>
      <c r="G2723" s="26"/>
      <c r="H2723" s="26"/>
      <c r="I2723" s="26"/>
      <c r="J2723" s="26"/>
      <c r="K2723" s="10"/>
      <c r="L2723" s="64"/>
      <c r="Q2723" s="63"/>
    </row>
    <row r="2724" spans="1:17" ht="15.75" customHeight="1" x14ac:dyDescent="0.25">
      <c r="A2724" s="36"/>
      <c r="B2724" s="36"/>
      <c r="C2724" s="4"/>
      <c r="D2724" s="92"/>
      <c r="E2724" s="92"/>
      <c r="F2724" s="4"/>
      <c r="G2724" s="26"/>
      <c r="H2724" s="26"/>
      <c r="I2724" s="26"/>
      <c r="J2724" s="26"/>
      <c r="K2724" s="10"/>
      <c r="L2724" s="64"/>
      <c r="Q2724" s="63"/>
    </row>
    <row r="2725" spans="1:17" x14ac:dyDescent="0.25">
      <c r="A2725" s="36"/>
      <c r="B2725" s="36"/>
      <c r="C2725" s="4"/>
      <c r="D2725" s="92"/>
      <c r="E2725" s="92"/>
      <c r="F2725" s="4"/>
      <c r="G2725" s="26"/>
      <c r="H2725" s="26"/>
      <c r="I2725" s="26"/>
      <c r="J2725" s="26"/>
      <c r="K2725" s="10"/>
      <c r="L2725" s="64"/>
      <c r="Q2725" s="63"/>
    </row>
    <row r="2726" spans="1:17" ht="15.75" customHeight="1" x14ac:dyDescent="0.25">
      <c r="A2726" s="36"/>
      <c r="B2726" s="36"/>
      <c r="C2726" s="4"/>
      <c r="D2726" s="92"/>
      <c r="E2726" s="92"/>
      <c r="F2726" s="4"/>
      <c r="G2726" s="26"/>
      <c r="H2726" s="26"/>
      <c r="I2726" s="26"/>
      <c r="J2726" s="26"/>
      <c r="K2726" s="10"/>
      <c r="L2726" s="64"/>
      <c r="Q2726" s="63"/>
    </row>
    <row r="2727" spans="1:17" x14ac:dyDescent="0.25">
      <c r="A2727" s="36"/>
      <c r="B2727" s="36"/>
      <c r="C2727" s="4"/>
      <c r="D2727" s="92"/>
      <c r="E2727" s="92"/>
      <c r="F2727" s="4"/>
      <c r="G2727" s="26"/>
      <c r="H2727" s="26"/>
      <c r="I2727" s="26"/>
      <c r="J2727" s="26"/>
      <c r="K2727" s="10"/>
      <c r="L2727" s="64"/>
      <c r="Q2727" s="63"/>
    </row>
    <row r="2728" spans="1:17" ht="15.75" customHeight="1" x14ac:dyDescent="0.25">
      <c r="A2728" s="36"/>
      <c r="B2728" s="36"/>
      <c r="C2728" s="4"/>
      <c r="D2728" s="92"/>
      <c r="E2728" s="92"/>
      <c r="F2728" s="4"/>
      <c r="G2728" s="26"/>
      <c r="H2728" s="26"/>
      <c r="I2728" s="26"/>
      <c r="J2728" s="26"/>
      <c r="K2728" s="10"/>
      <c r="L2728" s="64"/>
      <c r="Q2728" s="63"/>
    </row>
    <row r="2729" spans="1:17" x14ac:dyDescent="0.25">
      <c r="A2729" s="36"/>
      <c r="B2729" s="36"/>
      <c r="C2729" s="4"/>
      <c r="D2729" s="92"/>
      <c r="E2729" s="92"/>
      <c r="F2729" s="4"/>
      <c r="G2729" s="26"/>
      <c r="H2729" s="26"/>
      <c r="I2729" s="26"/>
      <c r="J2729" s="26"/>
      <c r="K2729" s="10"/>
      <c r="L2729" s="64"/>
      <c r="Q2729" s="63"/>
    </row>
    <row r="2730" spans="1:17" ht="15.75" customHeight="1" x14ac:dyDescent="0.25">
      <c r="A2730" s="36"/>
      <c r="B2730" s="36"/>
      <c r="C2730" s="4"/>
      <c r="D2730" s="92"/>
      <c r="E2730" s="92"/>
      <c r="F2730" s="4"/>
      <c r="G2730" s="26"/>
      <c r="H2730" s="26"/>
      <c r="I2730" s="26"/>
      <c r="J2730" s="26"/>
      <c r="K2730" s="10"/>
      <c r="L2730" s="64"/>
      <c r="Q2730" s="63"/>
    </row>
    <row r="2731" spans="1:17" x14ac:dyDescent="0.25">
      <c r="A2731" s="36"/>
      <c r="B2731" s="36"/>
      <c r="C2731" s="4"/>
      <c r="D2731" s="92"/>
      <c r="E2731" s="92"/>
      <c r="F2731" s="4"/>
      <c r="G2731" s="26"/>
      <c r="H2731" s="26"/>
      <c r="I2731" s="26"/>
      <c r="J2731" s="26"/>
      <c r="K2731" s="10"/>
      <c r="L2731" s="64"/>
      <c r="Q2731" s="63"/>
    </row>
    <row r="2732" spans="1:17" ht="15.75" customHeight="1" x14ac:dyDescent="0.25">
      <c r="A2732" s="36"/>
      <c r="B2732" s="36"/>
      <c r="C2732" s="4"/>
      <c r="D2732" s="92"/>
      <c r="E2732" s="92"/>
      <c r="F2732" s="4"/>
      <c r="G2732" s="26"/>
      <c r="H2732" s="26"/>
      <c r="I2732" s="26"/>
      <c r="J2732" s="26"/>
      <c r="K2732" s="10"/>
      <c r="L2732" s="64"/>
      <c r="Q2732" s="63"/>
    </row>
    <row r="2733" spans="1:17" x14ac:dyDescent="0.25">
      <c r="A2733" s="36"/>
      <c r="B2733" s="36"/>
      <c r="C2733" s="4"/>
      <c r="D2733" s="92"/>
      <c r="E2733" s="92"/>
      <c r="F2733" s="4"/>
      <c r="G2733" s="26"/>
      <c r="H2733" s="26"/>
      <c r="I2733" s="26"/>
      <c r="J2733" s="26"/>
      <c r="K2733" s="10"/>
      <c r="L2733" s="64"/>
      <c r="Q2733" s="63"/>
    </row>
    <row r="2734" spans="1:17" ht="15.75" customHeight="1" x14ac:dyDescent="0.25">
      <c r="A2734" s="36"/>
      <c r="B2734" s="36"/>
      <c r="C2734" s="4"/>
      <c r="D2734" s="92"/>
      <c r="E2734" s="92"/>
      <c r="F2734" s="4"/>
      <c r="G2734" s="26"/>
      <c r="H2734" s="26"/>
      <c r="I2734" s="26"/>
      <c r="J2734" s="26"/>
      <c r="K2734" s="10"/>
      <c r="L2734" s="64"/>
      <c r="Q2734" s="63"/>
    </row>
    <row r="2735" spans="1:17" x14ac:dyDescent="0.25">
      <c r="A2735" s="36"/>
      <c r="B2735" s="36"/>
      <c r="C2735" s="4"/>
      <c r="D2735" s="92"/>
      <c r="E2735" s="92"/>
      <c r="F2735" s="4"/>
      <c r="G2735" s="26"/>
      <c r="H2735" s="26"/>
      <c r="I2735" s="26"/>
      <c r="J2735" s="26"/>
      <c r="K2735" s="10"/>
      <c r="L2735" s="64"/>
      <c r="Q2735" s="63"/>
    </row>
    <row r="2736" spans="1:17" ht="15.75" customHeight="1" x14ac:dyDescent="0.25">
      <c r="A2736" s="36"/>
      <c r="B2736" s="36"/>
      <c r="C2736" s="4"/>
      <c r="D2736" s="92"/>
      <c r="E2736" s="92"/>
      <c r="F2736" s="4"/>
      <c r="G2736" s="26"/>
      <c r="H2736" s="26"/>
      <c r="I2736" s="26"/>
      <c r="J2736" s="26"/>
      <c r="K2736" s="10"/>
      <c r="L2736" s="64"/>
      <c r="Q2736" s="63"/>
    </row>
    <row r="2737" spans="1:17" x14ac:dyDescent="0.25">
      <c r="A2737" s="36"/>
      <c r="B2737" s="36"/>
      <c r="C2737" s="4"/>
      <c r="D2737" s="92"/>
      <c r="E2737" s="92"/>
      <c r="F2737" s="4"/>
      <c r="G2737" s="26"/>
      <c r="H2737" s="26"/>
      <c r="I2737" s="26"/>
      <c r="J2737" s="26"/>
      <c r="K2737" s="10"/>
      <c r="L2737" s="64"/>
      <c r="Q2737" s="63"/>
    </row>
    <row r="2738" spans="1:17" ht="15.75" customHeight="1" x14ac:dyDescent="0.25">
      <c r="A2738" s="36"/>
      <c r="B2738" s="36"/>
      <c r="C2738" s="4"/>
      <c r="D2738" s="92"/>
      <c r="E2738" s="92"/>
      <c r="F2738" s="4"/>
      <c r="G2738" s="26"/>
      <c r="H2738" s="26"/>
      <c r="I2738" s="26"/>
      <c r="J2738" s="26"/>
      <c r="K2738" s="10"/>
      <c r="L2738" s="64"/>
      <c r="Q2738" s="63"/>
    </row>
    <row r="2739" spans="1:17" x14ac:dyDescent="0.25">
      <c r="A2739" s="36"/>
      <c r="B2739" s="36"/>
      <c r="C2739" s="4"/>
      <c r="D2739" s="92"/>
      <c r="E2739" s="92"/>
      <c r="F2739" s="4"/>
      <c r="G2739" s="26"/>
      <c r="H2739" s="26"/>
      <c r="I2739" s="26"/>
      <c r="J2739" s="26"/>
      <c r="K2739" s="10"/>
      <c r="L2739" s="64"/>
      <c r="Q2739" s="63"/>
    </row>
    <row r="2740" spans="1:17" ht="15.75" customHeight="1" x14ac:dyDescent="0.25">
      <c r="A2740" s="36"/>
      <c r="B2740" s="36"/>
      <c r="C2740" s="4"/>
      <c r="D2740" s="92"/>
      <c r="E2740" s="92"/>
      <c r="F2740" s="4"/>
      <c r="G2740" s="26"/>
      <c r="H2740" s="26"/>
      <c r="I2740" s="26"/>
      <c r="J2740" s="26"/>
      <c r="K2740" s="10"/>
      <c r="L2740" s="64"/>
      <c r="Q2740" s="63"/>
    </row>
    <row r="2741" spans="1:17" x14ac:dyDescent="0.25">
      <c r="A2741" s="36"/>
      <c r="B2741" s="36"/>
      <c r="C2741" s="4"/>
      <c r="D2741" s="92"/>
      <c r="E2741" s="92"/>
      <c r="F2741" s="4"/>
      <c r="G2741" s="26"/>
      <c r="H2741" s="26"/>
      <c r="I2741" s="26"/>
      <c r="J2741" s="26"/>
      <c r="K2741" s="10"/>
      <c r="L2741" s="64"/>
      <c r="Q2741" s="63"/>
    </row>
    <row r="2742" spans="1:17" ht="15.75" customHeight="1" x14ac:dyDescent="0.25">
      <c r="A2742" s="36"/>
      <c r="B2742" s="36"/>
      <c r="C2742" s="4"/>
      <c r="D2742" s="92"/>
      <c r="E2742" s="92"/>
      <c r="F2742" s="4"/>
      <c r="G2742" s="26"/>
      <c r="H2742" s="26"/>
      <c r="I2742" s="26"/>
      <c r="J2742" s="26"/>
      <c r="K2742" s="10"/>
      <c r="L2742" s="64"/>
      <c r="Q2742" s="63"/>
    </row>
    <row r="2743" spans="1:17" x14ac:dyDescent="0.25">
      <c r="A2743" s="36"/>
      <c r="B2743" s="36"/>
      <c r="C2743" s="4"/>
      <c r="D2743" s="92"/>
      <c r="E2743" s="92"/>
      <c r="F2743" s="4"/>
      <c r="G2743" s="26"/>
      <c r="H2743" s="26"/>
      <c r="I2743" s="26"/>
      <c r="J2743" s="26"/>
      <c r="K2743" s="10"/>
      <c r="L2743" s="64"/>
      <c r="Q2743" s="63"/>
    </row>
    <row r="2744" spans="1:17" ht="15.75" customHeight="1" x14ac:dyDescent="0.25">
      <c r="A2744" s="36"/>
      <c r="B2744" s="36"/>
      <c r="C2744" s="4"/>
      <c r="D2744" s="92"/>
      <c r="E2744" s="92"/>
      <c r="F2744" s="4"/>
      <c r="G2744" s="26"/>
      <c r="H2744" s="26"/>
      <c r="I2744" s="26"/>
      <c r="J2744" s="26"/>
      <c r="K2744" s="10"/>
      <c r="L2744" s="64"/>
      <c r="Q2744" s="63"/>
    </row>
    <row r="2745" spans="1:17" x14ac:dyDescent="0.25">
      <c r="A2745" s="36"/>
      <c r="B2745" s="36"/>
      <c r="C2745" s="4"/>
      <c r="D2745" s="92"/>
      <c r="E2745" s="92"/>
      <c r="F2745" s="4"/>
      <c r="G2745" s="26"/>
      <c r="H2745" s="26"/>
      <c r="I2745" s="26"/>
      <c r="J2745" s="26"/>
      <c r="K2745" s="10"/>
      <c r="L2745" s="64"/>
      <c r="Q2745" s="63"/>
    </row>
    <row r="2746" spans="1:17" ht="15.75" customHeight="1" x14ac:dyDescent="0.25">
      <c r="A2746" s="36"/>
      <c r="B2746" s="36"/>
      <c r="C2746" s="4"/>
      <c r="D2746" s="92"/>
      <c r="E2746" s="92"/>
      <c r="F2746" s="4"/>
      <c r="G2746" s="26"/>
      <c r="H2746" s="26"/>
      <c r="I2746" s="26"/>
      <c r="J2746" s="26"/>
      <c r="K2746" s="10"/>
      <c r="L2746" s="64"/>
      <c r="Q2746" s="63"/>
    </row>
    <row r="2747" spans="1:17" x14ac:dyDescent="0.25">
      <c r="A2747" s="36"/>
      <c r="B2747" s="36"/>
      <c r="C2747" s="4"/>
      <c r="D2747" s="92"/>
      <c r="E2747" s="92"/>
      <c r="F2747" s="4"/>
      <c r="G2747" s="26"/>
      <c r="H2747" s="26"/>
      <c r="I2747" s="26"/>
      <c r="J2747" s="26"/>
      <c r="K2747" s="10"/>
      <c r="L2747" s="64"/>
      <c r="Q2747" s="63"/>
    </row>
    <row r="2748" spans="1:17" ht="15.75" customHeight="1" x14ac:dyDescent="0.25">
      <c r="A2748" s="36"/>
      <c r="B2748" s="36"/>
      <c r="C2748" s="4"/>
      <c r="D2748" s="92"/>
      <c r="E2748" s="92"/>
      <c r="F2748" s="4"/>
      <c r="G2748" s="26"/>
      <c r="H2748" s="26"/>
      <c r="I2748" s="26"/>
      <c r="J2748" s="26"/>
      <c r="K2748" s="10"/>
      <c r="L2748" s="64"/>
      <c r="Q2748" s="63"/>
    </row>
    <row r="2749" spans="1:17" x14ac:dyDescent="0.25">
      <c r="A2749" s="36"/>
      <c r="B2749" s="36"/>
      <c r="C2749" s="4"/>
      <c r="D2749" s="92"/>
      <c r="E2749" s="92"/>
      <c r="F2749" s="4"/>
      <c r="G2749" s="26"/>
      <c r="H2749" s="26"/>
      <c r="I2749" s="26"/>
      <c r="J2749" s="26"/>
      <c r="K2749" s="10"/>
      <c r="L2749" s="64"/>
      <c r="Q2749" s="63"/>
    </row>
    <row r="2750" spans="1:17" ht="15.75" customHeight="1" x14ac:dyDescent="0.25">
      <c r="A2750" s="36"/>
      <c r="B2750" s="36"/>
      <c r="C2750" s="4"/>
      <c r="D2750" s="92"/>
      <c r="E2750" s="92"/>
      <c r="F2750" s="4"/>
      <c r="G2750" s="26"/>
      <c r="H2750" s="26"/>
      <c r="I2750" s="26"/>
      <c r="J2750" s="26"/>
      <c r="K2750" s="10"/>
      <c r="L2750" s="64"/>
      <c r="Q2750" s="63"/>
    </row>
    <row r="2751" spans="1:17" x14ac:dyDescent="0.25">
      <c r="A2751" s="36"/>
      <c r="B2751" s="36"/>
      <c r="C2751" s="4"/>
      <c r="D2751" s="92"/>
      <c r="E2751" s="92"/>
      <c r="F2751" s="4"/>
      <c r="G2751" s="26"/>
      <c r="H2751" s="26"/>
      <c r="I2751" s="26"/>
      <c r="J2751" s="26"/>
      <c r="K2751" s="10"/>
      <c r="L2751" s="64"/>
      <c r="Q2751" s="63"/>
    </row>
    <row r="2752" spans="1:17" ht="15.75" customHeight="1" x14ac:dyDescent="0.25">
      <c r="A2752" s="36"/>
      <c r="B2752" s="36"/>
      <c r="C2752" s="4"/>
      <c r="D2752" s="92"/>
      <c r="E2752" s="92"/>
      <c r="F2752" s="4"/>
      <c r="G2752" s="26"/>
      <c r="H2752" s="26"/>
      <c r="I2752" s="26"/>
      <c r="J2752" s="26"/>
      <c r="K2752" s="10"/>
      <c r="L2752" s="64"/>
      <c r="Q2752" s="63"/>
    </row>
    <row r="2753" spans="1:17" x14ac:dyDescent="0.25">
      <c r="A2753" s="36"/>
      <c r="B2753" s="36"/>
      <c r="C2753" s="4"/>
      <c r="D2753" s="92"/>
      <c r="E2753" s="92"/>
      <c r="F2753" s="4"/>
      <c r="G2753" s="26"/>
      <c r="H2753" s="26"/>
      <c r="I2753" s="26"/>
      <c r="J2753" s="26"/>
      <c r="K2753" s="10"/>
      <c r="L2753" s="64"/>
      <c r="Q2753" s="63"/>
    </row>
    <row r="2754" spans="1:17" ht="15.75" customHeight="1" x14ac:dyDescent="0.25">
      <c r="A2754" s="36"/>
      <c r="B2754" s="36"/>
      <c r="C2754" s="4"/>
      <c r="D2754" s="92"/>
      <c r="E2754" s="92"/>
      <c r="F2754" s="4"/>
      <c r="G2754" s="26"/>
      <c r="H2754" s="26"/>
      <c r="I2754" s="26"/>
      <c r="J2754" s="26"/>
      <c r="K2754" s="10"/>
      <c r="L2754" s="64"/>
      <c r="Q2754" s="63"/>
    </row>
    <row r="2755" spans="1:17" x14ac:dyDescent="0.25">
      <c r="A2755" s="36"/>
      <c r="B2755" s="36"/>
      <c r="C2755" s="4"/>
      <c r="D2755" s="92"/>
      <c r="E2755" s="92"/>
      <c r="F2755" s="4"/>
      <c r="G2755" s="26"/>
      <c r="H2755" s="26"/>
      <c r="I2755" s="26"/>
      <c r="J2755" s="26"/>
      <c r="K2755" s="10"/>
      <c r="L2755" s="64"/>
      <c r="Q2755" s="63"/>
    </row>
    <row r="2756" spans="1:17" ht="15.75" customHeight="1" x14ac:dyDescent="0.25">
      <c r="A2756" s="36"/>
      <c r="B2756" s="36"/>
      <c r="C2756" s="4"/>
      <c r="D2756" s="92"/>
      <c r="E2756" s="92"/>
      <c r="F2756" s="4"/>
      <c r="G2756" s="26"/>
      <c r="H2756" s="26"/>
      <c r="I2756" s="26"/>
      <c r="J2756" s="26"/>
      <c r="K2756" s="10"/>
      <c r="L2756" s="64"/>
      <c r="Q2756" s="63"/>
    </row>
    <row r="2757" spans="1:17" x14ac:dyDescent="0.25">
      <c r="A2757" s="36"/>
      <c r="B2757" s="36"/>
      <c r="C2757" s="4"/>
      <c r="D2757" s="92"/>
      <c r="E2757" s="92"/>
      <c r="F2757" s="4"/>
      <c r="G2757" s="26"/>
      <c r="H2757" s="26"/>
      <c r="I2757" s="26"/>
      <c r="J2757" s="26"/>
      <c r="K2757" s="10"/>
      <c r="L2757" s="64"/>
      <c r="Q2757" s="63"/>
    </row>
    <row r="2758" spans="1:17" ht="15.75" customHeight="1" x14ac:dyDescent="0.25">
      <c r="A2758" s="36"/>
      <c r="B2758" s="36"/>
      <c r="C2758" s="4"/>
      <c r="D2758" s="92"/>
      <c r="E2758" s="92"/>
      <c r="F2758" s="4"/>
      <c r="G2758" s="26"/>
      <c r="H2758" s="26"/>
      <c r="I2758" s="26"/>
      <c r="J2758" s="26"/>
      <c r="K2758" s="10"/>
      <c r="L2758" s="64"/>
      <c r="Q2758" s="63"/>
    </row>
    <row r="2759" spans="1:17" x14ac:dyDescent="0.25">
      <c r="A2759" s="36"/>
      <c r="B2759" s="36"/>
      <c r="C2759" s="4"/>
      <c r="D2759" s="92"/>
      <c r="E2759" s="92"/>
      <c r="F2759" s="4"/>
      <c r="G2759" s="26"/>
      <c r="H2759" s="26"/>
      <c r="I2759" s="26"/>
      <c r="J2759" s="26"/>
      <c r="K2759" s="10"/>
      <c r="L2759" s="64"/>
      <c r="Q2759" s="63"/>
    </row>
    <row r="2760" spans="1:17" ht="15.75" customHeight="1" x14ac:dyDescent="0.25">
      <c r="A2760" s="36"/>
      <c r="B2760" s="36"/>
      <c r="C2760" s="4"/>
      <c r="D2760" s="92"/>
      <c r="E2760" s="92"/>
      <c r="F2760" s="4"/>
      <c r="G2760" s="26"/>
      <c r="H2760" s="26"/>
      <c r="I2760" s="26"/>
      <c r="J2760" s="26"/>
      <c r="K2760" s="10"/>
      <c r="L2760" s="64"/>
      <c r="Q2760" s="63"/>
    </row>
    <row r="2761" spans="1:17" x14ac:dyDescent="0.25">
      <c r="A2761" s="36"/>
      <c r="B2761" s="36"/>
      <c r="C2761" s="4"/>
      <c r="D2761" s="92"/>
      <c r="E2761" s="92"/>
      <c r="F2761" s="4"/>
      <c r="G2761" s="26"/>
      <c r="H2761" s="26"/>
      <c r="I2761" s="26"/>
      <c r="J2761" s="26"/>
      <c r="K2761" s="10"/>
      <c r="L2761" s="64"/>
      <c r="Q2761" s="63"/>
    </row>
    <row r="2762" spans="1:17" ht="15.75" customHeight="1" x14ac:dyDescent="0.25">
      <c r="A2762" s="36"/>
      <c r="B2762" s="36"/>
      <c r="C2762" s="4"/>
      <c r="D2762" s="92"/>
      <c r="E2762" s="92"/>
      <c r="F2762" s="4"/>
      <c r="G2762" s="26"/>
      <c r="H2762" s="26"/>
      <c r="I2762" s="26"/>
      <c r="J2762" s="26"/>
      <c r="K2762" s="10"/>
      <c r="L2762" s="64"/>
      <c r="Q2762" s="63"/>
    </row>
    <row r="2763" spans="1:17" x14ac:dyDescent="0.25">
      <c r="A2763" s="36"/>
      <c r="B2763" s="36"/>
      <c r="C2763" s="4"/>
      <c r="D2763" s="92"/>
      <c r="E2763" s="92"/>
      <c r="F2763" s="4"/>
      <c r="G2763" s="26"/>
      <c r="H2763" s="26"/>
      <c r="I2763" s="26"/>
      <c r="J2763" s="26"/>
      <c r="K2763" s="10"/>
      <c r="L2763" s="64"/>
      <c r="Q2763" s="63"/>
    </row>
    <row r="2764" spans="1:17" ht="15.75" customHeight="1" x14ac:dyDescent="0.25">
      <c r="A2764" s="36"/>
      <c r="B2764" s="36"/>
      <c r="C2764" s="4"/>
      <c r="D2764" s="92"/>
      <c r="E2764" s="92"/>
      <c r="F2764" s="4"/>
      <c r="G2764" s="26"/>
      <c r="H2764" s="26"/>
      <c r="I2764" s="26"/>
      <c r="J2764" s="26"/>
      <c r="K2764" s="10"/>
      <c r="L2764" s="64"/>
      <c r="Q2764" s="63"/>
    </row>
    <row r="2765" spans="1:17" x14ac:dyDescent="0.25">
      <c r="A2765" s="36"/>
      <c r="B2765" s="36"/>
      <c r="C2765" s="4"/>
      <c r="D2765" s="92"/>
      <c r="E2765" s="92"/>
      <c r="F2765" s="4"/>
      <c r="G2765" s="26"/>
      <c r="H2765" s="26"/>
      <c r="I2765" s="26"/>
      <c r="J2765" s="26"/>
      <c r="K2765" s="10"/>
      <c r="L2765" s="64"/>
      <c r="Q2765" s="63"/>
    </row>
    <row r="2766" spans="1:17" ht="15.75" customHeight="1" x14ac:dyDescent="0.25">
      <c r="A2766" s="36"/>
      <c r="B2766" s="36"/>
      <c r="C2766" s="4"/>
      <c r="D2766" s="92"/>
      <c r="E2766" s="92"/>
      <c r="F2766" s="4"/>
      <c r="G2766" s="26"/>
      <c r="H2766" s="26"/>
      <c r="I2766" s="26"/>
      <c r="J2766" s="26"/>
      <c r="K2766" s="10"/>
      <c r="L2766" s="64"/>
      <c r="Q2766" s="63"/>
    </row>
    <row r="2767" spans="1:17" x14ac:dyDescent="0.25">
      <c r="A2767" s="36"/>
      <c r="B2767" s="36"/>
      <c r="C2767" s="4"/>
      <c r="D2767" s="92"/>
      <c r="E2767" s="92"/>
      <c r="F2767" s="4"/>
      <c r="G2767" s="26"/>
      <c r="H2767" s="26"/>
      <c r="I2767" s="26"/>
      <c r="J2767" s="26"/>
      <c r="K2767" s="10"/>
      <c r="L2767" s="64"/>
      <c r="Q2767" s="63"/>
    </row>
    <row r="2768" spans="1:17" ht="15.75" customHeight="1" x14ac:dyDescent="0.25">
      <c r="A2768" s="36"/>
      <c r="B2768" s="36"/>
      <c r="C2768" s="4"/>
      <c r="D2768" s="92"/>
      <c r="E2768" s="92"/>
      <c r="F2768" s="4"/>
      <c r="G2768" s="26"/>
      <c r="H2768" s="26"/>
      <c r="I2768" s="26"/>
      <c r="J2768" s="26"/>
      <c r="K2768" s="10"/>
      <c r="L2768" s="64"/>
      <c r="Q2768" s="63"/>
    </row>
    <row r="2769" spans="1:17" x14ac:dyDescent="0.25">
      <c r="A2769" s="36"/>
      <c r="B2769" s="36"/>
      <c r="C2769" s="4"/>
      <c r="D2769" s="92"/>
      <c r="E2769" s="92"/>
      <c r="F2769" s="4"/>
      <c r="G2769" s="26"/>
      <c r="H2769" s="26"/>
      <c r="I2769" s="26"/>
      <c r="J2769" s="26"/>
      <c r="K2769" s="10"/>
      <c r="L2769" s="64"/>
      <c r="Q2769" s="63"/>
    </row>
    <row r="2770" spans="1:17" ht="15.75" customHeight="1" x14ac:dyDescent="0.25">
      <c r="A2770" s="36"/>
      <c r="B2770" s="36"/>
      <c r="C2770" s="4"/>
      <c r="D2770" s="92"/>
      <c r="E2770" s="92"/>
      <c r="F2770" s="4"/>
      <c r="G2770" s="26"/>
      <c r="H2770" s="26"/>
      <c r="I2770" s="26"/>
      <c r="J2770" s="26"/>
      <c r="K2770" s="10"/>
      <c r="L2770" s="64"/>
      <c r="Q2770" s="63"/>
    </row>
    <row r="2771" spans="1:17" x14ac:dyDescent="0.25">
      <c r="A2771" s="36"/>
      <c r="B2771" s="36"/>
      <c r="C2771" s="4"/>
      <c r="D2771" s="92"/>
      <c r="E2771" s="92"/>
      <c r="F2771" s="4"/>
      <c r="G2771" s="26"/>
      <c r="H2771" s="26"/>
      <c r="I2771" s="26"/>
      <c r="J2771" s="26"/>
      <c r="K2771" s="10"/>
      <c r="L2771" s="64"/>
      <c r="Q2771" s="63"/>
    </row>
    <row r="2772" spans="1:17" ht="15.75" customHeight="1" x14ac:dyDescent="0.25">
      <c r="A2772" s="36"/>
      <c r="B2772" s="36"/>
      <c r="C2772" s="4"/>
      <c r="D2772" s="92"/>
      <c r="E2772" s="92"/>
      <c r="F2772" s="4"/>
      <c r="G2772" s="26"/>
      <c r="H2772" s="26"/>
      <c r="I2772" s="26"/>
      <c r="J2772" s="26"/>
      <c r="K2772" s="10"/>
      <c r="L2772" s="64"/>
      <c r="Q2772" s="63"/>
    </row>
    <row r="2773" spans="1:17" x14ac:dyDescent="0.25">
      <c r="A2773" s="36"/>
      <c r="B2773" s="36"/>
      <c r="C2773" s="4"/>
      <c r="D2773" s="92"/>
      <c r="E2773" s="92"/>
      <c r="F2773" s="4"/>
      <c r="G2773" s="26"/>
      <c r="H2773" s="26"/>
      <c r="I2773" s="26"/>
      <c r="J2773" s="26"/>
      <c r="K2773" s="10"/>
      <c r="L2773" s="64"/>
      <c r="Q2773" s="63"/>
    </row>
    <row r="2774" spans="1:17" ht="15.75" customHeight="1" x14ac:dyDescent="0.25">
      <c r="A2774" s="36"/>
      <c r="B2774" s="36"/>
      <c r="C2774" s="4"/>
      <c r="D2774" s="92"/>
      <c r="E2774" s="92"/>
      <c r="F2774" s="4"/>
      <c r="G2774" s="26"/>
      <c r="H2774" s="26"/>
      <c r="I2774" s="26"/>
      <c r="J2774" s="26"/>
      <c r="K2774" s="10"/>
      <c r="L2774" s="64"/>
      <c r="Q2774" s="63"/>
    </row>
    <row r="2775" spans="1:17" x14ac:dyDescent="0.25">
      <c r="A2775" s="36"/>
      <c r="B2775" s="36"/>
      <c r="C2775" s="4"/>
      <c r="D2775" s="92"/>
      <c r="E2775" s="92"/>
      <c r="F2775" s="4"/>
      <c r="G2775" s="26"/>
      <c r="H2775" s="26"/>
      <c r="I2775" s="26"/>
      <c r="J2775" s="26"/>
      <c r="K2775" s="10"/>
      <c r="L2775" s="64"/>
      <c r="Q2775" s="63"/>
    </row>
    <row r="2776" spans="1:17" ht="15.75" customHeight="1" x14ac:dyDescent="0.25">
      <c r="A2776" s="36"/>
      <c r="B2776" s="36"/>
      <c r="C2776" s="4"/>
      <c r="D2776" s="92"/>
      <c r="E2776" s="92"/>
      <c r="F2776" s="4"/>
      <c r="G2776" s="26"/>
      <c r="H2776" s="26"/>
      <c r="I2776" s="26"/>
      <c r="J2776" s="26"/>
      <c r="K2776" s="10"/>
      <c r="L2776" s="64"/>
      <c r="Q2776" s="63"/>
    </row>
    <row r="2777" spans="1:17" x14ac:dyDescent="0.25">
      <c r="A2777" s="36"/>
      <c r="B2777" s="36"/>
      <c r="C2777" s="4"/>
      <c r="D2777" s="92"/>
      <c r="E2777" s="92"/>
      <c r="F2777" s="4"/>
      <c r="G2777" s="26"/>
      <c r="H2777" s="26"/>
      <c r="I2777" s="26"/>
      <c r="J2777" s="26"/>
      <c r="K2777" s="10"/>
      <c r="L2777" s="64"/>
      <c r="Q2777" s="63"/>
    </row>
    <row r="2778" spans="1:17" ht="15.75" customHeight="1" x14ac:dyDescent="0.25">
      <c r="A2778" s="36"/>
      <c r="B2778" s="36"/>
      <c r="C2778" s="4"/>
      <c r="D2778" s="92"/>
      <c r="E2778" s="92"/>
      <c r="F2778" s="4"/>
      <c r="G2778" s="26"/>
      <c r="H2778" s="26"/>
      <c r="I2778" s="26"/>
      <c r="J2778" s="26"/>
      <c r="K2778" s="10"/>
      <c r="L2778" s="64"/>
      <c r="Q2778" s="63"/>
    </row>
    <row r="2779" spans="1:17" x14ac:dyDescent="0.25">
      <c r="A2779" s="36"/>
      <c r="B2779" s="36"/>
      <c r="C2779" s="4"/>
      <c r="D2779" s="92"/>
      <c r="E2779" s="92"/>
      <c r="F2779" s="4"/>
      <c r="G2779" s="26"/>
      <c r="H2779" s="26"/>
      <c r="I2779" s="26"/>
      <c r="J2779" s="26"/>
      <c r="K2779" s="10"/>
      <c r="L2779" s="64"/>
      <c r="Q2779" s="63"/>
    </row>
    <row r="2780" spans="1:17" ht="15.75" customHeight="1" x14ac:dyDescent="0.25">
      <c r="A2780" s="36"/>
      <c r="B2780" s="36"/>
      <c r="C2780" s="4"/>
      <c r="D2780" s="92"/>
      <c r="E2780" s="92"/>
      <c r="F2780" s="4"/>
      <c r="G2780" s="26"/>
      <c r="H2780" s="26"/>
      <c r="I2780" s="26"/>
      <c r="J2780" s="26"/>
      <c r="K2780" s="10"/>
      <c r="L2780" s="64"/>
      <c r="Q2780" s="63"/>
    </row>
    <row r="2781" spans="1:17" x14ac:dyDescent="0.25">
      <c r="A2781" s="36"/>
      <c r="B2781" s="36"/>
      <c r="C2781" s="4"/>
      <c r="D2781" s="92"/>
      <c r="E2781" s="92"/>
      <c r="F2781" s="4"/>
      <c r="G2781" s="26"/>
      <c r="H2781" s="26"/>
      <c r="I2781" s="26"/>
      <c r="J2781" s="26"/>
      <c r="K2781" s="10"/>
      <c r="L2781" s="64"/>
      <c r="Q2781" s="63"/>
    </row>
    <row r="2782" spans="1:17" ht="15.75" customHeight="1" x14ac:dyDescent="0.25">
      <c r="A2782" s="36"/>
      <c r="B2782" s="36"/>
      <c r="C2782" s="4"/>
      <c r="D2782" s="92"/>
      <c r="E2782" s="92"/>
      <c r="F2782" s="4"/>
      <c r="G2782" s="26"/>
      <c r="H2782" s="26"/>
      <c r="I2782" s="26"/>
      <c r="J2782" s="26"/>
      <c r="K2782" s="10"/>
      <c r="L2782" s="64"/>
      <c r="Q2782" s="63"/>
    </row>
    <row r="2783" spans="1:17" ht="15.75" customHeight="1" x14ac:dyDescent="0.25">
      <c r="A2783" s="36"/>
      <c r="B2783" s="36"/>
      <c r="C2783" s="4"/>
      <c r="D2783" s="92"/>
      <c r="E2783" s="92"/>
      <c r="F2783" s="4"/>
      <c r="G2783" s="26"/>
      <c r="H2783" s="26"/>
      <c r="I2783" s="26"/>
      <c r="J2783" s="26"/>
      <c r="K2783" s="10"/>
      <c r="L2783" s="64"/>
      <c r="Q2783" s="63"/>
    </row>
    <row r="2784" spans="1:17" ht="15.75" customHeight="1" x14ac:dyDescent="0.25">
      <c r="A2784" s="36"/>
      <c r="B2784" s="36"/>
      <c r="C2784" s="4"/>
      <c r="D2784" s="92"/>
      <c r="E2784" s="92"/>
      <c r="F2784" s="4"/>
      <c r="G2784" s="26"/>
      <c r="H2784" s="26"/>
      <c r="I2784" s="26"/>
      <c r="J2784" s="26"/>
      <c r="K2784" s="10"/>
      <c r="L2784" s="64"/>
      <c r="Q2784" s="63"/>
    </row>
    <row r="2785" spans="1:17" ht="15.75" customHeight="1" x14ac:dyDescent="0.25">
      <c r="A2785" s="36"/>
      <c r="B2785" s="36"/>
      <c r="C2785" s="4"/>
      <c r="D2785" s="92"/>
      <c r="E2785" s="92"/>
      <c r="F2785" s="4"/>
      <c r="G2785" s="26"/>
      <c r="H2785" s="26"/>
      <c r="I2785" s="26"/>
      <c r="J2785" s="26"/>
      <c r="K2785" s="10"/>
      <c r="L2785" s="64"/>
      <c r="Q2785" s="63"/>
    </row>
    <row r="2786" spans="1:17" ht="15.75" customHeight="1" x14ac:dyDescent="0.25">
      <c r="A2786" s="36"/>
      <c r="B2786" s="36"/>
      <c r="C2786" s="4"/>
      <c r="D2786" s="92"/>
      <c r="E2786" s="92"/>
      <c r="F2786" s="4"/>
      <c r="G2786" s="26"/>
      <c r="H2786" s="26"/>
      <c r="I2786" s="26"/>
      <c r="J2786" s="26"/>
      <c r="K2786" s="10"/>
      <c r="L2786" s="64"/>
      <c r="Q2786" s="63"/>
    </row>
    <row r="2787" spans="1:17" ht="15.75" customHeight="1" x14ac:dyDescent="0.25">
      <c r="A2787" s="36"/>
      <c r="B2787" s="36"/>
      <c r="C2787" s="4"/>
      <c r="D2787" s="92"/>
      <c r="E2787" s="92"/>
      <c r="F2787" s="4"/>
      <c r="G2787" s="26"/>
      <c r="H2787" s="26"/>
      <c r="I2787" s="26"/>
      <c r="J2787" s="26"/>
      <c r="K2787" s="10"/>
      <c r="L2787" s="64"/>
      <c r="Q2787" s="63"/>
    </row>
    <row r="2788" spans="1:17" ht="15.75" customHeight="1" x14ac:dyDescent="0.25">
      <c r="A2788" s="36"/>
      <c r="B2788" s="36"/>
      <c r="C2788" s="4"/>
      <c r="D2788" s="92"/>
      <c r="E2788" s="92"/>
      <c r="F2788" s="4"/>
      <c r="G2788" s="26"/>
      <c r="H2788" s="26"/>
      <c r="I2788" s="26"/>
      <c r="J2788" s="26"/>
      <c r="K2788" s="10"/>
      <c r="L2788" s="64"/>
      <c r="Q2788" s="63"/>
    </row>
    <row r="2789" spans="1:17" ht="15.75" customHeight="1" x14ac:dyDescent="0.25">
      <c r="A2789" s="36"/>
      <c r="B2789" s="36"/>
      <c r="C2789" s="4"/>
      <c r="D2789" s="92"/>
      <c r="E2789" s="92"/>
      <c r="F2789" s="4"/>
      <c r="G2789" s="26"/>
      <c r="H2789" s="26"/>
      <c r="I2789" s="26"/>
      <c r="J2789" s="26"/>
      <c r="K2789" s="10"/>
      <c r="L2789" s="64"/>
      <c r="Q2789" s="63"/>
    </row>
    <row r="2790" spans="1:17" ht="15.75" customHeight="1" x14ac:dyDescent="0.25">
      <c r="A2790" s="36"/>
      <c r="B2790" s="36"/>
      <c r="C2790" s="4"/>
      <c r="D2790" s="92"/>
      <c r="E2790" s="92"/>
      <c r="F2790" s="4"/>
      <c r="G2790" s="26"/>
      <c r="H2790" s="26"/>
      <c r="I2790" s="26"/>
      <c r="J2790" s="26"/>
      <c r="K2790" s="10"/>
      <c r="L2790" s="64"/>
      <c r="Q2790" s="63"/>
    </row>
    <row r="2791" spans="1:17" ht="15.75" customHeight="1" x14ac:dyDescent="0.25">
      <c r="A2791" s="36"/>
      <c r="B2791" s="36"/>
      <c r="C2791" s="4"/>
      <c r="D2791" s="92"/>
      <c r="E2791" s="92"/>
      <c r="F2791" s="4"/>
      <c r="G2791" s="26"/>
      <c r="H2791" s="26"/>
      <c r="I2791" s="26"/>
      <c r="J2791" s="26"/>
      <c r="K2791" s="10"/>
      <c r="L2791" s="64"/>
      <c r="Q2791" s="63"/>
    </row>
    <row r="2792" spans="1:17" ht="15.75" customHeight="1" x14ac:dyDescent="0.25">
      <c r="A2792" s="36"/>
      <c r="B2792" s="36"/>
      <c r="C2792" s="4"/>
      <c r="D2792" s="92"/>
      <c r="E2792" s="92"/>
      <c r="F2792" s="4"/>
      <c r="G2792" s="26"/>
      <c r="H2792" s="26"/>
      <c r="I2792" s="26"/>
      <c r="J2792" s="26"/>
      <c r="K2792" s="10"/>
      <c r="L2792" s="64"/>
      <c r="Q2792" s="63"/>
    </row>
    <row r="2793" spans="1:17" ht="15.75" customHeight="1" x14ac:dyDescent="0.25">
      <c r="A2793" s="36"/>
      <c r="B2793" s="36"/>
      <c r="C2793" s="4"/>
      <c r="D2793" s="92"/>
      <c r="E2793" s="92"/>
      <c r="F2793" s="4"/>
      <c r="G2793" s="26"/>
      <c r="H2793" s="26"/>
      <c r="I2793" s="26"/>
      <c r="J2793" s="26"/>
      <c r="K2793" s="10"/>
      <c r="L2793" s="64"/>
      <c r="Q2793" s="63"/>
    </row>
    <row r="2794" spans="1:17" ht="15.75" customHeight="1" x14ac:dyDescent="0.25">
      <c r="A2794" s="36"/>
      <c r="B2794" s="36"/>
      <c r="C2794" s="4"/>
      <c r="D2794" s="92"/>
      <c r="E2794" s="92"/>
      <c r="F2794" s="4"/>
      <c r="G2794" s="26"/>
      <c r="H2794" s="26"/>
      <c r="I2794" s="26"/>
      <c r="J2794" s="26"/>
      <c r="K2794" s="10"/>
      <c r="L2794" s="64"/>
      <c r="Q2794" s="63"/>
    </row>
    <row r="2795" spans="1:17" ht="15.75" customHeight="1" x14ac:dyDescent="0.25">
      <c r="A2795" s="36"/>
      <c r="B2795" s="36"/>
      <c r="C2795" s="4"/>
      <c r="D2795" s="92"/>
      <c r="E2795" s="92"/>
      <c r="F2795" s="4"/>
      <c r="G2795" s="26"/>
      <c r="H2795" s="26"/>
      <c r="I2795" s="26"/>
      <c r="J2795" s="26"/>
      <c r="K2795" s="10"/>
      <c r="L2795" s="64"/>
      <c r="Q2795" s="63"/>
    </row>
    <row r="2796" spans="1:17" ht="15.75" customHeight="1" x14ac:dyDescent="0.25">
      <c r="A2796" s="36"/>
      <c r="B2796" s="36"/>
      <c r="C2796" s="4"/>
      <c r="D2796" s="92"/>
      <c r="E2796" s="92"/>
      <c r="F2796" s="4"/>
      <c r="G2796" s="26"/>
      <c r="H2796" s="26"/>
      <c r="I2796" s="26"/>
      <c r="J2796" s="26"/>
      <c r="K2796" s="10"/>
      <c r="L2796" s="64"/>
      <c r="Q2796" s="63"/>
    </row>
    <row r="2797" spans="1:17" ht="15.75" customHeight="1" x14ac:dyDescent="0.25">
      <c r="A2797" s="36"/>
      <c r="B2797" s="36"/>
      <c r="C2797" s="4"/>
      <c r="D2797" s="92"/>
      <c r="E2797" s="92"/>
      <c r="F2797" s="4"/>
      <c r="G2797" s="26"/>
      <c r="H2797" s="26"/>
      <c r="I2797" s="26"/>
      <c r="J2797" s="26"/>
      <c r="K2797" s="10"/>
      <c r="L2797" s="64"/>
      <c r="Q2797" s="63"/>
    </row>
    <row r="2798" spans="1:17" ht="15.75" customHeight="1" x14ac:dyDescent="0.25">
      <c r="A2798" s="36"/>
      <c r="B2798" s="36"/>
      <c r="C2798" s="4"/>
      <c r="D2798" s="92"/>
      <c r="E2798" s="92"/>
      <c r="F2798" s="4"/>
      <c r="G2798" s="26"/>
      <c r="H2798" s="26"/>
      <c r="I2798" s="26"/>
      <c r="J2798" s="26"/>
      <c r="K2798" s="10"/>
      <c r="L2798" s="64"/>
      <c r="Q2798" s="63"/>
    </row>
    <row r="2799" spans="1:17" ht="15.75" customHeight="1" x14ac:dyDescent="0.25">
      <c r="A2799" s="36"/>
      <c r="B2799" s="36"/>
      <c r="C2799" s="4"/>
      <c r="D2799" s="92"/>
      <c r="E2799" s="92"/>
      <c r="F2799" s="4"/>
      <c r="G2799" s="26"/>
      <c r="H2799" s="26"/>
      <c r="I2799" s="26"/>
      <c r="J2799" s="26"/>
      <c r="K2799" s="10"/>
      <c r="L2799" s="64"/>
      <c r="Q2799" s="63"/>
    </row>
    <row r="2800" spans="1:17" ht="15.75" customHeight="1" x14ac:dyDescent="0.25">
      <c r="A2800" s="36"/>
      <c r="B2800" s="36"/>
      <c r="C2800" s="4"/>
      <c r="D2800" s="92"/>
      <c r="E2800" s="92"/>
      <c r="F2800" s="4"/>
      <c r="G2800" s="26"/>
      <c r="H2800" s="26"/>
      <c r="I2800" s="26"/>
      <c r="J2800" s="26"/>
      <c r="K2800" s="10"/>
      <c r="L2800" s="64"/>
      <c r="Q2800" s="63"/>
    </row>
    <row r="2801" spans="1:17" ht="15.75" customHeight="1" x14ac:dyDescent="0.25">
      <c r="A2801" s="36"/>
      <c r="B2801" s="36"/>
      <c r="C2801" s="4"/>
      <c r="D2801" s="92"/>
      <c r="E2801" s="92"/>
      <c r="F2801" s="4"/>
      <c r="G2801" s="26"/>
      <c r="H2801" s="26"/>
      <c r="I2801" s="26"/>
      <c r="J2801" s="26"/>
      <c r="K2801" s="10"/>
      <c r="L2801" s="64"/>
      <c r="Q2801" s="63"/>
    </row>
    <row r="2802" spans="1:17" ht="15.75" customHeight="1" x14ac:dyDescent="0.25">
      <c r="A2802" s="36"/>
      <c r="B2802" s="36"/>
      <c r="C2802" s="4"/>
      <c r="D2802" s="92"/>
      <c r="E2802" s="92"/>
      <c r="F2802" s="4"/>
      <c r="G2802" s="26"/>
      <c r="H2802" s="26"/>
      <c r="I2802" s="26"/>
      <c r="J2802" s="26"/>
      <c r="K2802" s="10"/>
      <c r="L2802" s="64"/>
      <c r="Q2802" s="63"/>
    </row>
    <row r="2803" spans="1:17" ht="15.75" customHeight="1" x14ac:dyDescent="0.25">
      <c r="A2803" s="36"/>
      <c r="B2803" s="36"/>
      <c r="C2803" s="4"/>
      <c r="D2803" s="92"/>
      <c r="E2803" s="92"/>
      <c r="F2803" s="4"/>
      <c r="G2803" s="26"/>
      <c r="H2803" s="26"/>
      <c r="I2803" s="26"/>
      <c r="J2803" s="26"/>
      <c r="K2803" s="10"/>
      <c r="L2803" s="64"/>
      <c r="Q2803" s="63"/>
    </row>
    <row r="2804" spans="1:17" ht="15.75" customHeight="1" x14ac:dyDescent="0.25">
      <c r="A2804" s="36"/>
      <c r="B2804" s="36"/>
      <c r="C2804" s="4"/>
      <c r="D2804" s="92"/>
      <c r="E2804" s="92"/>
      <c r="F2804" s="4"/>
      <c r="G2804" s="26"/>
      <c r="H2804" s="26"/>
      <c r="I2804" s="26"/>
      <c r="J2804" s="26"/>
      <c r="K2804" s="10"/>
      <c r="L2804" s="64"/>
      <c r="Q2804" s="63"/>
    </row>
    <row r="2805" spans="1:17" ht="15.75" customHeight="1" x14ac:dyDescent="0.25">
      <c r="A2805" s="36"/>
      <c r="B2805" s="36"/>
      <c r="C2805" s="4"/>
      <c r="D2805" s="92"/>
      <c r="E2805" s="92"/>
      <c r="F2805" s="4"/>
      <c r="G2805" s="26"/>
      <c r="H2805" s="26"/>
      <c r="I2805" s="26"/>
      <c r="J2805" s="26"/>
      <c r="K2805" s="10"/>
      <c r="L2805" s="64"/>
      <c r="Q2805" s="63"/>
    </row>
    <row r="2806" spans="1:17" ht="15.75" customHeight="1" x14ac:dyDescent="0.25">
      <c r="A2806" s="36"/>
      <c r="B2806" s="36"/>
      <c r="C2806" s="4"/>
      <c r="D2806" s="92"/>
      <c r="E2806" s="92"/>
      <c r="F2806" s="4"/>
      <c r="G2806" s="26"/>
      <c r="H2806" s="26"/>
      <c r="I2806" s="26"/>
      <c r="J2806" s="26"/>
      <c r="K2806" s="10"/>
      <c r="L2806" s="64"/>
      <c r="Q2806" s="63"/>
    </row>
    <row r="2807" spans="1:17" ht="15.75" customHeight="1" x14ac:dyDescent="0.25">
      <c r="A2807" s="36"/>
      <c r="B2807" s="36"/>
      <c r="C2807" s="4"/>
      <c r="D2807" s="92"/>
      <c r="E2807" s="92"/>
      <c r="F2807" s="4"/>
      <c r="G2807" s="26"/>
      <c r="H2807" s="26"/>
      <c r="I2807" s="26"/>
      <c r="J2807" s="26"/>
      <c r="K2807" s="10"/>
      <c r="L2807" s="64"/>
      <c r="Q2807" s="63"/>
    </row>
    <row r="2808" spans="1:17" ht="15.75" customHeight="1" x14ac:dyDescent="0.25">
      <c r="A2808" s="36"/>
      <c r="B2808" s="36"/>
      <c r="C2808" s="4"/>
      <c r="D2808" s="92"/>
      <c r="E2808" s="92"/>
      <c r="F2808" s="4"/>
      <c r="G2808" s="26"/>
      <c r="H2808" s="26"/>
      <c r="I2808" s="26"/>
      <c r="J2808" s="26"/>
      <c r="K2808" s="10"/>
      <c r="L2808" s="64"/>
      <c r="Q2808" s="63"/>
    </row>
    <row r="2809" spans="1:17" ht="15.75" customHeight="1" x14ac:dyDescent="0.25">
      <c r="A2809" s="36"/>
      <c r="B2809" s="36"/>
      <c r="C2809" s="4"/>
      <c r="D2809" s="92"/>
      <c r="E2809" s="92"/>
      <c r="F2809" s="4"/>
      <c r="G2809" s="26"/>
      <c r="H2809" s="26"/>
      <c r="I2809" s="26"/>
      <c r="J2809" s="26"/>
      <c r="K2809" s="10"/>
      <c r="L2809" s="64"/>
      <c r="Q2809" s="63"/>
    </row>
    <row r="2810" spans="1:17" ht="15.75" customHeight="1" x14ac:dyDescent="0.25">
      <c r="A2810" s="36"/>
      <c r="B2810" s="36"/>
      <c r="C2810" s="4"/>
      <c r="D2810" s="92"/>
      <c r="E2810" s="92"/>
      <c r="F2810" s="4"/>
      <c r="G2810" s="26"/>
      <c r="H2810" s="26"/>
      <c r="I2810" s="26"/>
      <c r="J2810" s="26"/>
      <c r="K2810" s="10"/>
      <c r="L2810" s="64"/>
      <c r="Q2810" s="63"/>
    </row>
    <row r="2811" spans="1:17" ht="15.75" customHeight="1" x14ac:dyDescent="0.25">
      <c r="A2811" s="36"/>
      <c r="B2811" s="36"/>
      <c r="C2811" s="4"/>
      <c r="D2811" s="92"/>
      <c r="E2811" s="92"/>
      <c r="F2811" s="4"/>
      <c r="G2811" s="26"/>
      <c r="H2811" s="26"/>
      <c r="I2811" s="26"/>
      <c r="J2811" s="26"/>
      <c r="K2811" s="10"/>
      <c r="L2811" s="64"/>
      <c r="Q2811" s="63"/>
    </row>
    <row r="2812" spans="1:17" ht="15.75" customHeight="1" x14ac:dyDescent="0.25">
      <c r="A2812" s="36"/>
      <c r="B2812" s="36"/>
      <c r="C2812" s="4"/>
      <c r="D2812" s="92"/>
      <c r="E2812" s="92"/>
      <c r="F2812" s="4"/>
      <c r="G2812" s="26"/>
      <c r="H2812" s="26"/>
      <c r="I2812" s="26"/>
      <c r="J2812" s="26"/>
      <c r="K2812" s="10"/>
      <c r="L2812" s="64"/>
      <c r="Q2812" s="63"/>
    </row>
    <row r="2813" spans="1:17" ht="15.75" customHeight="1" x14ac:dyDescent="0.25">
      <c r="A2813" s="36"/>
      <c r="B2813" s="36"/>
      <c r="C2813" s="4"/>
      <c r="D2813" s="92"/>
      <c r="E2813" s="92"/>
      <c r="F2813" s="4"/>
      <c r="G2813" s="26"/>
      <c r="H2813" s="26"/>
      <c r="I2813" s="26"/>
      <c r="J2813" s="26"/>
      <c r="K2813" s="10"/>
      <c r="L2813" s="64"/>
      <c r="Q2813" s="63"/>
    </row>
    <row r="2814" spans="1:17" ht="15.75" customHeight="1" x14ac:dyDescent="0.25">
      <c r="A2814" s="36"/>
      <c r="B2814" s="36"/>
      <c r="C2814" s="4"/>
      <c r="D2814" s="92"/>
      <c r="E2814" s="92"/>
      <c r="F2814" s="4"/>
      <c r="G2814" s="26"/>
      <c r="H2814" s="26"/>
      <c r="I2814" s="26"/>
      <c r="J2814" s="26"/>
      <c r="K2814" s="10"/>
      <c r="L2814" s="64"/>
      <c r="Q2814" s="63"/>
    </row>
    <row r="2815" spans="1:17" ht="15.75" customHeight="1" x14ac:dyDescent="0.25">
      <c r="A2815" s="36"/>
      <c r="B2815" s="36"/>
      <c r="C2815" s="4"/>
      <c r="D2815" s="92"/>
      <c r="E2815" s="92"/>
      <c r="F2815" s="4"/>
      <c r="G2815" s="26"/>
      <c r="H2815" s="26"/>
      <c r="I2815" s="26"/>
      <c r="J2815" s="26"/>
      <c r="K2815" s="10"/>
      <c r="L2815" s="64"/>
      <c r="Q2815" s="63"/>
    </row>
    <row r="2816" spans="1:17" ht="15.75" customHeight="1" x14ac:dyDescent="0.25">
      <c r="A2816" s="36"/>
      <c r="B2816" s="36"/>
      <c r="C2816" s="4"/>
      <c r="D2816" s="92"/>
      <c r="E2816" s="92"/>
      <c r="F2816" s="4"/>
      <c r="G2816" s="26"/>
      <c r="H2816" s="26"/>
      <c r="I2816" s="26"/>
      <c r="J2816" s="26"/>
      <c r="K2816" s="10"/>
      <c r="L2816" s="64"/>
      <c r="Q2816" s="63"/>
    </row>
    <row r="2817" spans="1:17" ht="15.75" customHeight="1" x14ac:dyDescent="0.25">
      <c r="A2817" s="36"/>
      <c r="B2817" s="36"/>
      <c r="C2817" s="4"/>
      <c r="D2817" s="92"/>
      <c r="E2817" s="92"/>
      <c r="F2817" s="4"/>
      <c r="G2817" s="26"/>
      <c r="H2817" s="26"/>
      <c r="I2817" s="26"/>
      <c r="J2817" s="26"/>
      <c r="K2817" s="10"/>
      <c r="L2817" s="64"/>
      <c r="Q2817" s="63"/>
    </row>
    <row r="2818" spans="1:17" ht="15.75" customHeight="1" x14ac:dyDescent="0.25">
      <c r="A2818" s="36"/>
      <c r="B2818" s="36"/>
      <c r="C2818" s="4"/>
      <c r="D2818" s="92"/>
      <c r="E2818" s="92"/>
      <c r="F2818" s="4"/>
      <c r="G2818" s="26"/>
      <c r="H2818" s="26"/>
      <c r="I2818" s="26"/>
      <c r="J2818" s="26"/>
      <c r="K2818" s="10"/>
      <c r="L2818" s="64"/>
      <c r="Q2818" s="63"/>
    </row>
    <row r="2819" spans="1:17" ht="15.75" customHeight="1" x14ac:dyDescent="0.25">
      <c r="A2819" s="36"/>
      <c r="B2819" s="36"/>
      <c r="C2819" s="4"/>
      <c r="D2819" s="92"/>
      <c r="E2819" s="92"/>
      <c r="F2819" s="4"/>
      <c r="G2819" s="26"/>
      <c r="H2819" s="26"/>
      <c r="I2819" s="26"/>
      <c r="J2819" s="26"/>
      <c r="K2819" s="10"/>
      <c r="L2819" s="64"/>
      <c r="Q2819" s="63"/>
    </row>
    <row r="2820" spans="1:17" ht="15.75" customHeight="1" x14ac:dyDescent="0.25">
      <c r="A2820" s="36"/>
      <c r="B2820" s="36"/>
      <c r="C2820" s="4"/>
      <c r="D2820" s="92"/>
      <c r="E2820" s="92"/>
      <c r="F2820" s="4"/>
      <c r="G2820" s="26"/>
      <c r="H2820" s="26"/>
      <c r="I2820" s="26"/>
      <c r="J2820" s="26"/>
      <c r="K2820" s="10"/>
      <c r="L2820" s="64"/>
      <c r="Q2820" s="63"/>
    </row>
    <row r="2821" spans="1:17" ht="15.75" customHeight="1" x14ac:dyDescent="0.25">
      <c r="A2821" s="36"/>
      <c r="B2821" s="36"/>
      <c r="C2821" s="4"/>
      <c r="D2821" s="92"/>
      <c r="E2821" s="92"/>
      <c r="F2821" s="4"/>
      <c r="G2821" s="26"/>
      <c r="H2821" s="26"/>
      <c r="I2821" s="26"/>
      <c r="J2821" s="26"/>
      <c r="K2821" s="10"/>
      <c r="L2821" s="64"/>
      <c r="Q2821" s="63"/>
    </row>
    <row r="2822" spans="1:17" ht="15.75" customHeight="1" x14ac:dyDescent="0.25">
      <c r="A2822" s="36"/>
      <c r="B2822" s="36"/>
      <c r="C2822" s="4"/>
      <c r="D2822" s="92"/>
      <c r="E2822" s="92"/>
      <c r="F2822" s="4"/>
      <c r="G2822" s="26"/>
      <c r="H2822" s="26"/>
      <c r="I2822" s="26"/>
      <c r="J2822" s="26"/>
      <c r="K2822" s="10"/>
      <c r="L2822" s="64"/>
      <c r="Q2822" s="63"/>
    </row>
    <row r="2823" spans="1:17" ht="15.75" customHeight="1" x14ac:dyDescent="0.25">
      <c r="A2823" s="36"/>
      <c r="B2823" s="36"/>
      <c r="C2823" s="4"/>
      <c r="D2823" s="92"/>
      <c r="E2823" s="92"/>
      <c r="F2823" s="4"/>
      <c r="G2823" s="26"/>
      <c r="H2823" s="26"/>
      <c r="I2823" s="26"/>
      <c r="J2823" s="26"/>
      <c r="K2823" s="10"/>
      <c r="L2823" s="64"/>
      <c r="Q2823" s="63"/>
    </row>
    <row r="2824" spans="1:17" ht="15.75" customHeight="1" x14ac:dyDescent="0.25">
      <c r="A2824" s="36"/>
      <c r="B2824" s="36"/>
      <c r="C2824" s="4"/>
      <c r="D2824" s="92"/>
      <c r="E2824" s="92"/>
      <c r="F2824" s="4"/>
      <c r="G2824" s="26"/>
      <c r="H2824" s="26"/>
      <c r="I2824" s="26"/>
      <c r="J2824" s="26"/>
      <c r="K2824" s="10"/>
      <c r="L2824" s="64"/>
      <c r="Q2824" s="63"/>
    </row>
    <row r="2825" spans="1:17" x14ac:dyDescent="0.25">
      <c r="A2825" s="36"/>
      <c r="B2825" s="36"/>
      <c r="C2825" s="4"/>
      <c r="D2825" s="92"/>
      <c r="E2825" s="92"/>
      <c r="F2825" s="4"/>
      <c r="G2825" s="26"/>
      <c r="H2825" s="26"/>
      <c r="I2825" s="26"/>
      <c r="J2825" s="26"/>
      <c r="K2825" s="10"/>
      <c r="L2825" s="64"/>
      <c r="Q2825" s="63"/>
    </row>
    <row r="2826" spans="1:17" ht="15.75" customHeight="1" x14ac:dyDescent="0.25">
      <c r="A2826" s="36"/>
      <c r="B2826" s="36"/>
      <c r="C2826" s="4"/>
      <c r="D2826" s="92"/>
      <c r="E2826" s="92"/>
      <c r="F2826" s="4"/>
      <c r="G2826" s="26"/>
      <c r="H2826" s="26"/>
      <c r="I2826" s="26"/>
      <c r="J2826" s="26"/>
      <c r="K2826" s="10"/>
      <c r="L2826" s="64"/>
      <c r="Q2826" s="63"/>
    </row>
    <row r="2827" spans="1:17" x14ac:dyDescent="0.25">
      <c r="A2827" s="36"/>
      <c r="B2827" s="36"/>
      <c r="C2827" s="4"/>
      <c r="D2827" s="92"/>
      <c r="E2827" s="92"/>
      <c r="F2827" s="4"/>
      <c r="G2827" s="26"/>
      <c r="H2827" s="26"/>
      <c r="I2827" s="26"/>
      <c r="J2827" s="26"/>
      <c r="K2827" s="10"/>
      <c r="L2827" s="64"/>
      <c r="Q2827" s="63"/>
    </row>
    <row r="2828" spans="1:17" ht="15.75" customHeight="1" x14ac:dyDescent="0.25">
      <c r="A2828" s="36"/>
      <c r="B2828" s="36"/>
      <c r="C2828" s="4"/>
      <c r="D2828" s="92"/>
      <c r="E2828" s="92"/>
      <c r="F2828" s="4"/>
      <c r="G2828" s="26"/>
      <c r="H2828" s="26"/>
      <c r="I2828" s="26"/>
      <c r="J2828" s="26"/>
      <c r="K2828" s="10"/>
      <c r="L2828" s="64"/>
      <c r="Q2828" s="63"/>
    </row>
    <row r="2829" spans="1:17" x14ac:dyDescent="0.25">
      <c r="A2829" s="36"/>
      <c r="B2829" s="36"/>
      <c r="C2829" s="4"/>
      <c r="D2829" s="92"/>
      <c r="E2829" s="92"/>
      <c r="F2829" s="4"/>
      <c r="G2829" s="26"/>
      <c r="H2829" s="26"/>
      <c r="I2829" s="26"/>
      <c r="J2829" s="26"/>
      <c r="K2829" s="10"/>
      <c r="L2829" s="64"/>
      <c r="Q2829" s="63"/>
    </row>
    <row r="2830" spans="1:17" ht="15.75" customHeight="1" x14ac:dyDescent="0.25">
      <c r="A2830" s="36"/>
      <c r="B2830" s="36"/>
      <c r="C2830" s="4"/>
      <c r="D2830" s="92"/>
      <c r="E2830" s="92"/>
      <c r="F2830" s="4"/>
      <c r="G2830" s="26"/>
      <c r="H2830" s="26"/>
      <c r="I2830" s="26"/>
      <c r="J2830" s="26"/>
      <c r="K2830" s="10"/>
      <c r="L2830" s="64"/>
      <c r="Q2830" s="63"/>
    </row>
    <row r="2831" spans="1:17" ht="15.75" customHeight="1" x14ac:dyDescent="0.25">
      <c r="A2831" s="36"/>
      <c r="B2831" s="36"/>
      <c r="C2831" s="4"/>
      <c r="D2831" s="92"/>
      <c r="E2831" s="92"/>
      <c r="F2831" s="4"/>
      <c r="G2831" s="26"/>
      <c r="H2831" s="26"/>
      <c r="I2831" s="26"/>
      <c r="J2831" s="26"/>
      <c r="K2831" s="10"/>
      <c r="L2831" s="64"/>
      <c r="Q2831" s="63"/>
    </row>
    <row r="2832" spans="1:17" ht="15.75" customHeight="1" x14ac:dyDescent="0.25">
      <c r="A2832" s="36"/>
      <c r="B2832" s="36"/>
      <c r="C2832" s="4"/>
      <c r="D2832" s="92"/>
      <c r="E2832" s="92"/>
      <c r="F2832" s="4"/>
      <c r="G2832" s="26"/>
      <c r="H2832" s="26"/>
      <c r="I2832" s="26"/>
      <c r="J2832" s="26"/>
      <c r="K2832" s="10"/>
      <c r="L2832" s="64"/>
      <c r="Q2832" s="63"/>
    </row>
    <row r="2833" spans="1:17" x14ac:dyDescent="0.25">
      <c r="A2833" s="36"/>
      <c r="B2833" s="36"/>
      <c r="C2833" s="4"/>
      <c r="D2833" s="92"/>
      <c r="E2833" s="92"/>
      <c r="F2833" s="4"/>
      <c r="G2833" s="26"/>
      <c r="H2833" s="26"/>
      <c r="I2833" s="26"/>
      <c r="J2833" s="26"/>
      <c r="K2833" s="10"/>
      <c r="L2833" s="64"/>
      <c r="Q2833" s="63"/>
    </row>
    <row r="2834" spans="1:17" ht="15.75" customHeight="1" x14ac:dyDescent="0.25">
      <c r="A2834" s="36"/>
      <c r="B2834" s="36"/>
      <c r="C2834" s="4"/>
      <c r="D2834" s="92"/>
      <c r="E2834" s="92"/>
      <c r="F2834" s="4"/>
      <c r="G2834" s="26"/>
      <c r="H2834" s="26"/>
      <c r="I2834" s="26"/>
      <c r="J2834" s="26"/>
      <c r="K2834" s="10"/>
      <c r="L2834" s="64"/>
      <c r="Q2834" s="63"/>
    </row>
    <row r="2835" spans="1:17" ht="15.75" customHeight="1" x14ac:dyDescent="0.25">
      <c r="A2835" s="36"/>
      <c r="B2835" s="36"/>
      <c r="C2835" s="4"/>
      <c r="D2835" s="92"/>
      <c r="E2835" s="92"/>
      <c r="F2835" s="4"/>
      <c r="G2835" s="26"/>
      <c r="H2835" s="26"/>
      <c r="I2835" s="26"/>
      <c r="J2835" s="26"/>
      <c r="K2835" s="10"/>
      <c r="L2835" s="64"/>
      <c r="Q2835" s="63"/>
    </row>
    <row r="2836" spans="1:17" ht="15.75" customHeight="1" x14ac:dyDescent="0.25">
      <c r="A2836" s="36"/>
      <c r="B2836" s="36"/>
      <c r="C2836" s="4"/>
      <c r="D2836" s="92"/>
      <c r="E2836" s="92"/>
      <c r="F2836" s="4"/>
      <c r="G2836" s="26"/>
      <c r="H2836" s="26"/>
      <c r="I2836" s="26"/>
      <c r="J2836" s="26"/>
      <c r="K2836" s="10"/>
      <c r="L2836" s="64"/>
      <c r="Q2836" s="63"/>
    </row>
    <row r="2837" spans="1:17" ht="15.75" customHeight="1" x14ac:dyDescent="0.25">
      <c r="A2837" s="36"/>
      <c r="B2837" s="36"/>
      <c r="C2837" s="4"/>
      <c r="D2837" s="92"/>
      <c r="E2837" s="92"/>
      <c r="F2837" s="4"/>
      <c r="G2837" s="26"/>
      <c r="H2837" s="26"/>
      <c r="I2837" s="26"/>
      <c r="J2837" s="26"/>
      <c r="K2837" s="10"/>
      <c r="L2837" s="64"/>
      <c r="Q2837" s="63"/>
    </row>
    <row r="2838" spans="1:17" ht="15.75" customHeight="1" x14ac:dyDescent="0.25">
      <c r="A2838" s="36"/>
      <c r="B2838" s="36"/>
      <c r="C2838" s="4"/>
      <c r="D2838" s="92"/>
      <c r="E2838" s="92"/>
      <c r="F2838" s="4"/>
      <c r="G2838" s="26"/>
      <c r="H2838" s="26"/>
      <c r="I2838" s="26"/>
      <c r="J2838" s="26"/>
      <c r="K2838" s="10"/>
      <c r="L2838" s="64"/>
      <c r="Q2838" s="63"/>
    </row>
    <row r="2839" spans="1:17" ht="15.75" customHeight="1" x14ac:dyDescent="0.25">
      <c r="A2839" s="36"/>
      <c r="B2839" s="36"/>
      <c r="C2839" s="4"/>
      <c r="D2839" s="92"/>
      <c r="E2839" s="92"/>
      <c r="F2839" s="4"/>
      <c r="G2839" s="26"/>
      <c r="H2839" s="26"/>
      <c r="I2839" s="26"/>
      <c r="J2839" s="26"/>
      <c r="K2839" s="10"/>
      <c r="L2839" s="64"/>
      <c r="Q2839" s="63"/>
    </row>
    <row r="2840" spans="1:17" ht="15.75" customHeight="1" x14ac:dyDescent="0.25">
      <c r="A2840" s="36"/>
      <c r="B2840" s="36"/>
      <c r="C2840" s="4"/>
      <c r="D2840" s="92"/>
      <c r="E2840" s="92"/>
      <c r="F2840" s="4"/>
      <c r="G2840" s="26"/>
      <c r="H2840" s="26"/>
      <c r="I2840" s="26"/>
      <c r="J2840" s="26"/>
      <c r="K2840" s="10"/>
      <c r="L2840" s="64"/>
      <c r="Q2840" s="63"/>
    </row>
    <row r="2841" spans="1:17" ht="15.75" customHeight="1" x14ac:dyDescent="0.25">
      <c r="A2841" s="36"/>
      <c r="B2841" s="36"/>
      <c r="C2841" s="4"/>
      <c r="D2841" s="92"/>
      <c r="E2841" s="92"/>
      <c r="F2841" s="4"/>
      <c r="G2841" s="26"/>
      <c r="H2841" s="26"/>
      <c r="I2841" s="26"/>
      <c r="J2841" s="26"/>
      <c r="K2841" s="10"/>
      <c r="L2841" s="64"/>
      <c r="Q2841" s="63"/>
    </row>
    <row r="2842" spans="1:17" ht="15.75" customHeight="1" x14ac:dyDescent="0.25">
      <c r="A2842" s="36"/>
      <c r="B2842" s="36"/>
      <c r="C2842" s="4"/>
      <c r="D2842" s="92"/>
      <c r="E2842" s="92"/>
      <c r="F2842" s="4"/>
      <c r="G2842" s="26"/>
      <c r="H2842" s="26"/>
      <c r="I2842" s="26"/>
      <c r="J2842" s="26"/>
      <c r="K2842" s="10"/>
      <c r="L2842" s="64"/>
      <c r="Q2842" s="63"/>
    </row>
    <row r="2843" spans="1:17" ht="15.75" customHeight="1" x14ac:dyDescent="0.25">
      <c r="A2843" s="36"/>
      <c r="B2843" s="36"/>
      <c r="C2843" s="4"/>
      <c r="D2843" s="92"/>
      <c r="E2843" s="92"/>
      <c r="F2843" s="4"/>
      <c r="G2843" s="26"/>
      <c r="H2843" s="26"/>
      <c r="I2843" s="26"/>
      <c r="J2843" s="26"/>
      <c r="K2843" s="10"/>
      <c r="L2843" s="64"/>
      <c r="Q2843" s="63"/>
    </row>
    <row r="2844" spans="1:17" ht="15.75" customHeight="1" x14ac:dyDescent="0.25">
      <c r="A2844" s="36"/>
      <c r="B2844" s="36"/>
      <c r="C2844" s="4"/>
      <c r="D2844" s="92"/>
      <c r="E2844" s="92"/>
      <c r="F2844" s="4"/>
      <c r="G2844" s="26"/>
      <c r="H2844" s="26"/>
      <c r="I2844" s="26"/>
      <c r="J2844" s="26"/>
      <c r="K2844" s="10"/>
      <c r="L2844" s="64"/>
      <c r="Q2844" s="63"/>
    </row>
    <row r="2845" spans="1:17" ht="15.75" customHeight="1" x14ac:dyDescent="0.25">
      <c r="A2845" s="36"/>
      <c r="B2845" s="36"/>
      <c r="C2845" s="4"/>
      <c r="D2845" s="92"/>
      <c r="E2845" s="92"/>
      <c r="F2845" s="4"/>
      <c r="G2845" s="26"/>
      <c r="H2845" s="26"/>
      <c r="I2845" s="26"/>
      <c r="J2845" s="26"/>
      <c r="K2845" s="10"/>
      <c r="L2845" s="64"/>
      <c r="Q2845" s="63"/>
    </row>
    <row r="2846" spans="1:17" ht="15.75" customHeight="1" x14ac:dyDescent="0.25">
      <c r="A2846" s="36"/>
      <c r="B2846" s="36"/>
      <c r="C2846" s="4"/>
      <c r="D2846" s="92"/>
      <c r="E2846" s="92"/>
      <c r="F2846" s="4"/>
      <c r="G2846" s="26"/>
      <c r="H2846" s="26"/>
      <c r="I2846" s="26"/>
      <c r="J2846" s="26"/>
      <c r="K2846" s="10"/>
      <c r="L2846" s="64"/>
      <c r="Q2846" s="63"/>
    </row>
    <row r="2847" spans="1:17" ht="15.75" customHeight="1" x14ac:dyDescent="0.25">
      <c r="A2847" s="36"/>
      <c r="B2847" s="36"/>
      <c r="C2847" s="4"/>
      <c r="D2847" s="92"/>
      <c r="E2847" s="92"/>
      <c r="F2847" s="4"/>
      <c r="G2847" s="26"/>
      <c r="H2847" s="26"/>
      <c r="I2847" s="26"/>
      <c r="J2847" s="26"/>
      <c r="K2847" s="10"/>
      <c r="L2847" s="64"/>
      <c r="Q2847" s="63"/>
    </row>
    <row r="2848" spans="1:17" ht="15.75" customHeight="1" x14ac:dyDescent="0.25">
      <c r="A2848" s="36"/>
      <c r="B2848" s="36"/>
      <c r="C2848" s="4"/>
      <c r="D2848" s="92"/>
      <c r="E2848" s="92"/>
      <c r="F2848" s="4"/>
      <c r="G2848" s="26"/>
      <c r="H2848" s="26"/>
      <c r="I2848" s="26"/>
      <c r="J2848" s="26"/>
      <c r="K2848" s="10"/>
      <c r="L2848" s="64"/>
      <c r="Q2848" s="63"/>
    </row>
    <row r="2849" spans="1:17" ht="15.75" customHeight="1" x14ac:dyDescent="0.25">
      <c r="A2849" s="36"/>
      <c r="B2849" s="36"/>
      <c r="C2849" s="4"/>
      <c r="D2849" s="92"/>
      <c r="E2849" s="92"/>
      <c r="F2849" s="4"/>
      <c r="G2849" s="26"/>
      <c r="H2849" s="26"/>
      <c r="I2849" s="26"/>
      <c r="J2849" s="26"/>
      <c r="K2849" s="10"/>
      <c r="L2849" s="64"/>
      <c r="Q2849" s="63"/>
    </row>
    <row r="2850" spans="1:17" x14ac:dyDescent="0.25">
      <c r="A2850" s="36"/>
      <c r="B2850" s="36"/>
      <c r="C2850" s="4"/>
      <c r="D2850" s="92"/>
      <c r="E2850" s="92"/>
      <c r="F2850" s="4"/>
      <c r="G2850" s="26"/>
      <c r="H2850" s="26"/>
      <c r="I2850" s="26"/>
      <c r="J2850" s="26"/>
      <c r="K2850" s="10"/>
      <c r="L2850" s="64"/>
      <c r="Q2850" s="63"/>
    </row>
    <row r="2851" spans="1:17" ht="15.75" customHeight="1" x14ac:dyDescent="0.25">
      <c r="A2851" s="36"/>
      <c r="B2851" s="36"/>
      <c r="C2851" s="4"/>
      <c r="D2851" s="92"/>
      <c r="E2851" s="92"/>
      <c r="F2851" s="4"/>
      <c r="G2851" s="26"/>
      <c r="H2851" s="26"/>
      <c r="I2851" s="26"/>
      <c r="J2851" s="26"/>
      <c r="K2851" s="10"/>
      <c r="L2851" s="64"/>
      <c r="Q2851" s="63"/>
    </row>
    <row r="2852" spans="1:17" ht="15.75" customHeight="1" x14ac:dyDescent="0.25">
      <c r="A2852" s="36"/>
      <c r="B2852" s="36"/>
      <c r="C2852" s="4"/>
      <c r="D2852" s="92"/>
      <c r="E2852" s="92"/>
      <c r="F2852" s="4"/>
      <c r="G2852" s="26"/>
      <c r="H2852" s="26"/>
      <c r="I2852" s="26"/>
      <c r="J2852" s="26"/>
      <c r="K2852" s="10"/>
      <c r="L2852" s="64"/>
      <c r="Q2852" s="63"/>
    </row>
    <row r="2853" spans="1:17" ht="15.75" customHeight="1" x14ac:dyDescent="0.25">
      <c r="A2853" s="36"/>
      <c r="B2853" s="36"/>
      <c r="C2853" s="4"/>
      <c r="D2853" s="92"/>
      <c r="E2853" s="92"/>
      <c r="F2853" s="4"/>
      <c r="G2853" s="26"/>
      <c r="H2853" s="26"/>
      <c r="I2853" s="26"/>
      <c r="J2853" s="26"/>
      <c r="K2853" s="10"/>
      <c r="L2853" s="64"/>
      <c r="Q2853" s="63"/>
    </row>
    <row r="2854" spans="1:17" ht="15.75" customHeight="1" x14ac:dyDescent="0.25">
      <c r="A2854" s="36"/>
      <c r="B2854" s="36"/>
      <c r="C2854" s="4"/>
      <c r="D2854" s="92"/>
      <c r="E2854" s="92"/>
      <c r="F2854" s="4"/>
      <c r="G2854" s="26"/>
      <c r="H2854" s="26"/>
      <c r="I2854" s="26"/>
      <c r="J2854" s="26"/>
      <c r="K2854" s="10"/>
      <c r="L2854" s="64"/>
      <c r="Q2854" s="63"/>
    </row>
    <row r="2855" spans="1:17" ht="15.75" customHeight="1" x14ac:dyDescent="0.25">
      <c r="A2855" s="36"/>
      <c r="B2855" s="36"/>
      <c r="C2855" s="4"/>
      <c r="D2855" s="92"/>
      <c r="E2855" s="92"/>
      <c r="F2855" s="4"/>
      <c r="G2855" s="26"/>
      <c r="H2855" s="26"/>
      <c r="I2855" s="26"/>
      <c r="J2855" s="26"/>
      <c r="K2855" s="10"/>
      <c r="L2855" s="64"/>
      <c r="Q2855" s="63"/>
    </row>
    <row r="2856" spans="1:17" ht="15.75" customHeight="1" x14ac:dyDescent="0.25">
      <c r="A2856" s="36"/>
      <c r="B2856" s="36"/>
      <c r="C2856" s="4"/>
      <c r="D2856" s="92"/>
      <c r="E2856" s="92"/>
      <c r="F2856" s="4"/>
      <c r="G2856" s="26"/>
      <c r="H2856" s="26"/>
      <c r="I2856" s="26"/>
      <c r="J2856" s="26"/>
      <c r="K2856" s="10"/>
      <c r="L2856" s="64"/>
      <c r="Q2856" s="63"/>
    </row>
    <row r="2857" spans="1:17" ht="15.75" customHeight="1" x14ac:dyDescent="0.25">
      <c r="A2857" s="36"/>
      <c r="B2857" s="36"/>
      <c r="C2857" s="4"/>
      <c r="D2857" s="92"/>
      <c r="E2857" s="92"/>
      <c r="F2857" s="4"/>
      <c r="G2857" s="26"/>
      <c r="H2857" s="26"/>
      <c r="I2857" s="26"/>
      <c r="J2857" s="26"/>
      <c r="K2857" s="10"/>
      <c r="L2857" s="64"/>
      <c r="Q2857" s="63"/>
    </row>
    <row r="2858" spans="1:17" x14ac:dyDescent="0.25">
      <c r="A2858" s="36"/>
      <c r="B2858" s="36"/>
      <c r="C2858" s="4"/>
      <c r="D2858" s="92"/>
      <c r="E2858" s="92"/>
      <c r="F2858" s="4"/>
      <c r="G2858" s="26"/>
      <c r="H2858" s="26"/>
      <c r="I2858" s="26"/>
      <c r="J2858" s="26"/>
      <c r="K2858" s="10"/>
      <c r="L2858" s="64"/>
      <c r="Q2858" s="63"/>
    </row>
    <row r="2859" spans="1:17" ht="15.75" customHeight="1" x14ac:dyDescent="0.25">
      <c r="A2859" s="36"/>
      <c r="B2859" s="36"/>
      <c r="C2859" s="4"/>
      <c r="D2859" s="92"/>
      <c r="E2859" s="92"/>
      <c r="F2859" s="4"/>
      <c r="G2859" s="26"/>
      <c r="H2859" s="26"/>
      <c r="I2859" s="26"/>
      <c r="J2859" s="26"/>
      <c r="K2859" s="10"/>
      <c r="L2859" s="64"/>
      <c r="Q2859" s="63"/>
    </row>
    <row r="2860" spans="1:17" ht="15.75" customHeight="1" x14ac:dyDescent="0.25">
      <c r="A2860" s="36"/>
      <c r="B2860" s="36"/>
      <c r="C2860" s="4"/>
      <c r="D2860" s="92"/>
      <c r="E2860" s="92"/>
      <c r="F2860" s="4"/>
      <c r="G2860" s="26"/>
      <c r="H2860" s="26"/>
      <c r="I2860" s="26"/>
      <c r="J2860" s="26"/>
      <c r="K2860" s="10"/>
      <c r="L2860" s="64"/>
      <c r="Q2860" s="63"/>
    </row>
    <row r="2861" spans="1:17" ht="15.75" customHeight="1" x14ac:dyDescent="0.25">
      <c r="A2861" s="36"/>
      <c r="B2861" s="36"/>
      <c r="C2861" s="4"/>
      <c r="D2861" s="92"/>
      <c r="E2861" s="92"/>
      <c r="F2861" s="4"/>
      <c r="G2861" s="26"/>
      <c r="H2861" s="26"/>
      <c r="I2861" s="26"/>
      <c r="J2861" s="26"/>
      <c r="K2861" s="10"/>
      <c r="L2861" s="64"/>
      <c r="Q2861" s="63"/>
    </row>
    <row r="2862" spans="1:17" ht="15.75" customHeight="1" x14ac:dyDescent="0.25">
      <c r="A2862" s="36"/>
      <c r="B2862" s="36"/>
      <c r="C2862" s="4"/>
      <c r="D2862" s="92"/>
      <c r="E2862" s="92"/>
      <c r="F2862" s="4"/>
      <c r="G2862" s="26"/>
      <c r="H2862" s="26"/>
      <c r="I2862" s="26"/>
      <c r="J2862" s="26"/>
      <c r="K2862" s="10"/>
      <c r="L2862" s="64"/>
      <c r="Q2862" s="63"/>
    </row>
    <row r="2863" spans="1:17" ht="15.75" customHeight="1" x14ac:dyDescent="0.25">
      <c r="A2863" s="36"/>
      <c r="B2863" s="36"/>
      <c r="C2863" s="4"/>
      <c r="D2863" s="92"/>
      <c r="E2863" s="92"/>
      <c r="F2863" s="4"/>
      <c r="G2863" s="26"/>
      <c r="H2863" s="26"/>
      <c r="I2863" s="26"/>
      <c r="J2863" s="26"/>
      <c r="K2863" s="10"/>
      <c r="L2863" s="64"/>
      <c r="Q2863" s="63"/>
    </row>
    <row r="2864" spans="1:17" ht="15.75" customHeight="1" x14ac:dyDescent="0.25">
      <c r="A2864" s="36"/>
      <c r="B2864" s="36"/>
      <c r="C2864" s="4"/>
      <c r="D2864" s="92"/>
      <c r="E2864" s="92"/>
      <c r="F2864" s="4"/>
      <c r="G2864" s="26"/>
      <c r="H2864" s="26"/>
      <c r="I2864" s="26"/>
      <c r="J2864" s="26"/>
      <c r="K2864" s="10"/>
      <c r="L2864" s="64"/>
      <c r="Q2864" s="63"/>
    </row>
    <row r="2865" spans="1:17" ht="15.75" customHeight="1" x14ac:dyDescent="0.25">
      <c r="A2865" s="36"/>
      <c r="B2865" s="36"/>
      <c r="C2865" s="4"/>
      <c r="D2865" s="92"/>
      <c r="E2865" s="92"/>
      <c r="F2865" s="4"/>
      <c r="G2865" s="26"/>
      <c r="H2865" s="26"/>
      <c r="I2865" s="26"/>
      <c r="J2865" s="26"/>
      <c r="K2865" s="10"/>
      <c r="L2865" s="64"/>
      <c r="Q2865" s="63"/>
    </row>
    <row r="2866" spans="1:17" ht="15.75" customHeight="1" x14ac:dyDescent="0.25">
      <c r="A2866" s="36"/>
      <c r="B2866" s="36"/>
      <c r="C2866" s="4"/>
      <c r="D2866" s="92"/>
      <c r="E2866" s="92"/>
      <c r="F2866" s="4"/>
      <c r="G2866" s="26"/>
      <c r="H2866" s="26"/>
      <c r="I2866" s="26"/>
      <c r="J2866" s="26"/>
      <c r="K2866" s="10"/>
      <c r="L2866" s="64"/>
      <c r="Q2866" s="63"/>
    </row>
    <row r="2867" spans="1:17" ht="15.75" customHeight="1" x14ac:dyDescent="0.25">
      <c r="A2867" s="36"/>
      <c r="B2867" s="36"/>
      <c r="C2867" s="4"/>
      <c r="D2867" s="92"/>
      <c r="E2867" s="92"/>
      <c r="F2867" s="4"/>
      <c r="G2867" s="26"/>
      <c r="H2867" s="26"/>
      <c r="I2867" s="26"/>
      <c r="J2867" s="26"/>
      <c r="K2867" s="10"/>
      <c r="L2867" s="64"/>
      <c r="Q2867" s="63"/>
    </row>
    <row r="2868" spans="1:17" ht="15.75" customHeight="1" x14ac:dyDescent="0.25">
      <c r="A2868" s="36"/>
      <c r="B2868" s="36"/>
      <c r="C2868" s="4"/>
      <c r="D2868" s="92"/>
      <c r="E2868" s="92"/>
      <c r="F2868" s="4"/>
      <c r="G2868" s="26"/>
      <c r="H2868" s="26"/>
      <c r="I2868" s="26"/>
      <c r="J2868" s="26"/>
      <c r="K2868" s="10"/>
      <c r="L2868" s="64"/>
      <c r="Q2868" s="63"/>
    </row>
    <row r="2869" spans="1:17" ht="15.75" customHeight="1" x14ac:dyDescent="0.25">
      <c r="A2869" s="36"/>
      <c r="B2869" s="36"/>
      <c r="C2869" s="4"/>
      <c r="D2869" s="92"/>
      <c r="E2869" s="92"/>
      <c r="F2869" s="4"/>
      <c r="G2869" s="26"/>
      <c r="H2869" s="26"/>
      <c r="I2869" s="26"/>
      <c r="J2869" s="26"/>
      <c r="K2869" s="10"/>
      <c r="L2869" s="64"/>
      <c r="Q2869" s="63"/>
    </row>
    <row r="2870" spans="1:17" ht="15.75" customHeight="1" x14ac:dyDescent="0.25">
      <c r="A2870" s="36"/>
      <c r="B2870" s="36"/>
      <c r="C2870" s="4"/>
      <c r="D2870" s="92"/>
      <c r="E2870" s="92"/>
      <c r="F2870" s="4"/>
      <c r="G2870" s="26"/>
      <c r="H2870" s="26"/>
      <c r="I2870" s="26"/>
      <c r="J2870" s="26"/>
      <c r="K2870" s="10"/>
      <c r="L2870" s="64"/>
      <c r="Q2870" s="63"/>
    </row>
    <row r="2871" spans="1:17" ht="15.75" customHeight="1" x14ac:dyDescent="0.25">
      <c r="A2871" s="36"/>
      <c r="B2871" s="36"/>
      <c r="C2871" s="4"/>
      <c r="D2871" s="92"/>
      <c r="E2871" s="92"/>
      <c r="F2871" s="4"/>
      <c r="G2871" s="26"/>
      <c r="H2871" s="26"/>
      <c r="I2871" s="26"/>
      <c r="J2871" s="26"/>
      <c r="K2871" s="10"/>
      <c r="L2871" s="64"/>
      <c r="Q2871" s="63"/>
    </row>
    <row r="2872" spans="1:17" ht="15.75" customHeight="1" x14ac:dyDescent="0.25">
      <c r="A2872" s="36"/>
      <c r="B2872" s="36"/>
      <c r="C2872" s="4"/>
      <c r="D2872" s="92"/>
      <c r="E2872" s="92"/>
      <c r="F2872" s="4"/>
      <c r="G2872" s="26"/>
      <c r="H2872" s="26"/>
      <c r="I2872" s="26"/>
      <c r="J2872" s="26"/>
      <c r="K2872" s="10"/>
      <c r="L2872" s="64"/>
      <c r="Q2872" s="63"/>
    </row>
    <row r="2873" spans="1:17" ht="15.75" customHeight="1" x14ac:dyDescent="0.25">
      <c r="A2873" s="36"/>
      <c r="B2873" s="36"/>
      <c r="C2873" s="4"/>
      <c r="D2873" s="92"/>
      <c r="E2873" s="92"/>
      <c r="F2873" s="4"/>
      <c r="G2873" s="26"/>
      <c r="H2873" s="26"/>
      <c r="I2873" s="26"/>
      <c r="J2873" s="26"/>
      <c r="K2873" s="10"/>
      <c r="L2873" s="64"/>
      <c r="Q2873" s="63"/>
    </row>
    <row r="2874" spans="1:17" ht="15.75" customHeight="1" x14ac:dyDescent="0.25">
      <c r="A2874" s="36"/>
      <c r="B2874" s="36"/>
      <c r="C2874" s="4"/>
      <c r="D2874" s="92"/>
      <c r="E2874" s="92"/>
      <c r="F2874" s="4"/>
      <c r="G2874" s="26"/>
      <c r="H2874" s="26"/>
      <c r="I2874" s="26"/>
      <c r="J2874" s="26"/>
      <c r="K2874" s="10"/>
      <c r="L2874" s="64"/>
      <c r="Q2874" s="63"/>
    </row>
    <row r="2875" spans="1:17" ht="15.75" customHeight="1" x14ac:dyDescent="0.25">
      <c r="A2875" s="36"/>
      <c r="B2875" s="36"/>
      <c r="C2875" s="4"/>
      <c r="D2875" s="92"/>
      <c r="E2875" s="92"/>
      <c r="F2875" s="4"/>
      <c r="G2875" s="26"/>
      <c r="H2875" s="26"/>
      <c r="I2875" s="26"/>
      <c r="J2875" s="26"/>
      <c r="K2875" s="10"/>
      <c r="L2875" s="64"/>
      <c r="Q2875" s="63"/>
    </row>
    <row r="2876" spans="1:17" ht="15.75" customHeight="1" x14ac:dyDescent="0.25">
      <c r="A2876" s="36"/>
      <c r="B2876" s="36"/>
      <c r="C2876" s="4"/>
      <c r="D2876" s="92"/>
      <c r="E2876" s="92"/>
      <c r="F2876" s="4"/>
      <c r="G2876" s="26"/>
      <c r="H2876" s="26"/>
      <c r="I2876" s="26"/>
      <c r="J2876" s="26"/>
      <c r="K2876" s="10"/>
      <c r="L2876" s="64"/>
      <c r="Q2876" s="63"/>
    </row>
    <row r="2877" spans="1:17" ht="15.75" customHeight="1" x14ac:dyDescent="0.25">
      <c r="A2877" s="36"/>
      <c r="B2877" s="36"/>
      <c r="C2877" s="4"/>
      <c r="D2877" s="92"/>
      <c r="E2877" s="92"/>
      <c r="F2877" s="4"/>
      <c r="G2877" s="26"/>
      <c r="H2877" s="26"/>
      <c r="I2877" s="26"/>
      <c r="J2877" s="26"/>
      <c r="K2877" s="10"/>
      <c r="L2877" s="64"/>
      <c r="Q2877" s="63"/>
    </row>
    <row r="2878" spans="1:17" ht="15.75" customHeight="1" x14ac:dyDescent="0.25">
      <c r="A2878" s="36"/>
      <c r="B2878" s="36"/>
      <c r="C2878" s="4"/>
      <c r="D2878" s="92"/>
      <c r="E2878" s="92"/>
      <c r="F2878" s="4"/>
      <c r="G2878" s="26"/>
      <c r="H2878" s="26"/>
      <c r="I2878" s="26"/>
      <c r="J2878" s="26"/>
      <c r="K2878" s="10"/>
      <c r="L2878" s="64"/>
      <c r="Q2878" s="63"/>
    </row>
    <row r="2879" spans="1:17" ht="15.75" customHeight="1" x14ac:dyDescent="0.25">
      <c r="A2879" s="36"/>
      <c r="B2879" s="36"/>
      <c r="C2879" s="4"/>
      <c r="D2879" s="92"/>
      <c r="E2879" s="92"/>
      <c r="F2879" s="4"/>
      <c r="G2879" s="26"/>
      <c r="H2879" s="26"/>
      <c r="I2879" s="26"/>
      <c r="J2879" s="26"/>
      <c r="K2879" s="10"/>
      <c r="L2879" s="64"/>
      <c r="Q2879" s="63"/>
    </row>
    <row r="2880" spans="1:17" ht="15.75" customHeight="1" x14ac:dyDescent="0.25">
      <c r="A2880" s="36"/>
      <c r="B2880" s="36"/>
      <c r="C2880" s="4"/>
      <c r="D2880" s="92"/>
      <c r="E2880" s="92"/>
      <c r="F2880" s="4"/>
      <c r="G2880" s="26"/>
      <c r="H2880" s="26"/>
      <c r="I2880" s="26"/>
      <c r="J2880" s="26"/>
      <c r="K2880" s="10"/>
      <c r="L2880" s="64"/>
      <c r="Q2880" s="63"/>
    </row>
    <row r="2881" spans="1:17" ht="15.75" customHeight="1" x14ac:dyDescent="0.25">
      <c r="A2881" s="36"/>
      <c r="B2881" s="36"/>
      <c r="C2881" s="4"/>
      <c r="D2881" s="92"/>
      <c r="E2881" s="92"/>
      <c r="F2881" s="4"/>
      <c r="G2881" s="26"/>
      <c r="H2881" s="26"/>
      <c r="I2881" s="26"/>
      <c r="J2881" s="26"/>
      <c r="K2881" s="10"/>
      <c r="L2881" s="64"/>
      <c r="Q2881" s="63"/>
    </row>
    <row r="2882" spans="1:17" ht="15.75" customHeight="1" x14ac:dyDescent="0.25">
      <c r="A2882" s="36"/>
      <c r="B2882" s="36"/>
      <c r="C2882" s="4"/>
      <c r="D2882" s="92"/>
      <c r="E2882" s="92"/>
      <c r="F2882" s="4"/>
      <c r="G2882" s="26"/>
      <c r="H2882" s="26"/>
      <c r="I2882" s="26"/>
      <c r="J2882" s="26"/>
      <c r="K2882" s="10"/>
      <c r="L2882" s="64"/>
      <c r="Q2882" s="63"/>
    </row>
    <row r="2883" spans="1:17" ht="15.75" customHeight="1" x14ac:dyDescent="0.25">
      <c r="A2883" s="36"/>
      <c r="B2883" s="36"/>
      <c r="C2883" s="4"/>
      <c r="D2883" s="92"/>
      <c r="E2883" s="92"/>
      <c r="F2883" s="4"/>
      <c r="G2883" s="26"/>
      <c r="H2883" s="26"/>
      <c r="I2883" s="26"/>
      <c r="J2883" s="26"/>
      <c r="K2883" s="10"/>
      <c r="L2883" s="64"/>
      <c r="Q2883" s="63"/>
    </row>
    <row r="2884" spans="1:17" ht="15.75" customHeight="1" x14ac:dyDescent="0.25">
      <c r="A2884" s="36"/>
      <c r="B2884" s="36"/>
      <c r="C2884" s="4"/>
      <c r="D2884" s="92"/>
      <c r="E2884" s="92"/>
      <c r="F2884" s="4"/>
      <c r="G2884" s="26"/>
      <c r="H2884" s="26"/>
      <c r="I2884" s="26"/>
      <c r="J2884" s="26"/>
      <c r="K2884" s="10"/>
      <c r="L2884" s="64"/>
      <c r="Q2884" s="63"/>
    </row>
    <row r="2885" spans="1:17" ht="15.75" customHeight="1" x14ac:dyDescent="0.25">
      <c r="A2885" s="36"/>
      <c r="B2885" s="36"/>
      <c r="C2885" s="4"/>
      <c r="D2885" s="92"/>
      <c r="E2885" s="92"/>
      <c r="F2885" s="4"/>
      <c r="G2885" s="26"/>
      <c r="H2885" s="26"/>
      <c r="I2885" s="26"/>
      <c r="J2885" s="26"/>
      <c r="K2885" s="10"/>
      <c r="L2885" s="64"/>
      <c r="Q2885" s="63"/>
    </row>
    <row r="2886" spans="1:17" ht="15.75" customHeight="1" x14ac:dyDescent="0.25">
      <c r="A2886" s="36"/>
      <c r="B2886" s="36"/>
      <c r="C2886" s="4"/>
      <c r="D2886" s="92"/>
      <c r="E2886" s="92"/>
      <c r="F2886" s="4"/>
      <c r="G2886" s="26"/>
      <c r="H2886" s="26"/>
      <c r="I2886" s="26"/>
      <c r="J2886" s="26"/>
      <c r="K2886" s="10"/>
      <c r="L2886" s="64"/>
      <c r="Q2886" s="63"/>
    </row>
    <row r="2887" spans="1:17" ht="15.75" customHeight="1" x14ac:dyDescent="0.25">
      <c r="A2887" s="36"/>
      <c r="B2887" s="36"/>
      <c r="C2887" s="4"/>
      <c r="D2887" s="92"/>
      <c r="E2887" s="92"/>
      <c r="F2887" s="4"/>
      <c r="G2887" s="26"/>
      <c r="H2887" s="26"/>
      <c r="I2887" s="26"/>
      <c r="J2887" s="26"/>
      <c r="K2887" s="10"/>
      <c r="L2887" s="64"/>
      <c r="Q2887" s="63"/>
    </row>
    <row r="2888" spans="1:17" ht="15.75" customHeight="1" x14ac:dyDescent="0.25">
      <c r="A2888" s="36"/>
      <c r="B2888" s="36"/>
      <c r="C2888" s="4"/>
      <c r="D2888" s="92"/>
      <c r="E2888" s="92"/>
      <c r="F2888" s="4"/>
      <c r="G2888" s="26"/>
      <c r="H2888" s="26"/>
      <c r="I2888" s="26"/>
      <c r="J2888" s="26"/>
      <c r="K2888" s="10"/>
      <c r="L2888" s="64"/>
      <c r="Q2888" s="63"/>
    </row>
    <row r="2889" spans="1:17" ht="15.75" customHeight="1" x14ac:dyDescent="0.25">
      <c r="A2889" s="36"/>
      <c r="B2889" s="36"/>
      <c r="C2889" s="4"/>
      <c r="D2889" s="92"/>
      <c r="E2889" s="92"/>
      <c r="F2889" s="4"/>
      <c r="G2889" s="26"/>
      <c r="H2889" s="26"/>
      <c r="I2889" s="26"/>
      <c r="J2889" s="26"/>
      <c r="K2889" s="10"/>
      <c r="L2889" s="64"/>
      <c r="Q2889" s="63"/>
    </row>
    <row r="2890" spans="1:17" ht="15.75" customHeight="1" x14ac:dyDescent="0.25">
      <c r="A2890" s="36"/>
      <c r="B2890" s="36"/>
      <c r="C2890" s="4"/>
      <c r="D2890" s="92"/>
      <c r="E2890" s="92"/>
      <c r="F2890" s="4"/>
      <c r="G2890" s="26"/>
      <c r="H2890" s="26"/>
      <c r="I2890" s="26"/>
      <c r="J2890" s="26"/>
      <c r="K2890" s="10"/>
      <c r="L2890" s="64"/>
      <c r="Q2890" s="63"/>
    </row>
    <row r="2891" spans="1:17" ht="15.75" customHeight="1" x14ac:dyDescent="0.25">
      <c r="A2891" s="36"/>
      <c r="B2891" s="36"/>
      <c r="C2891" s="4"/>
      <c r="D2891" s="92"/>
      <c r="E2891" s="92"/>
      <c r="F2891" s="4"/>
      <c r="G2891" s="26"/>
      <c r="H2891" s="26"/>
      <c r="I2891" s="26"/>
      <c r="J2891" s="26"/>
      <c r="K2891" s="10"/>
      <c r="L2891" s="64"/>
      <c r="Q2891" s="63"/>
    </row>
    <row r="2892" spans="1:17" ht="15.75" customHeight="1" x14ac:dyDescent="0.25">
      <c r="A2892" s="36"/>
      <c r="B2892" s="36"/>
      <c r="C2892" s="4"/>
      <c r="D2892" s="92"/>
      <c r="E2892" s="92"/>
      <c r="F2892" s="4"/>
      <c r="G2892" s="26"/>
      <c r="H2892" s="26"/>
      <c r="I2892" s="26"/>
      <c r="J2892" s="26"/>
      <c r="K2892" s="10"/>
      <c r="L2892" s="64"/>
      <c r="Q2892" s="63"/>
    </row>
    <row r="2893" spans="1:17" ht="15.75" customHeight="1" x14ac:dyDescent="0.25">
      <c r="A2893" s="36"/>
      <c r="B2893" s="36"/>
      <c r="C2893" s="4"/>
      <c r="D2893" s="92"/>
      <c r="E2893" s="92"/>
      <c r="F2893" s="4"/>
      <c r="G2893" s="26"/>
      <c r="H2893" s="26"/>
      <c r="I2893" s="26"/>
      <c r="J2893" s="26"/>
      <c r="K2893" s="10"/>
      <c r="L2893" s="64"/>
      <c r="Q2893" s="63"/>
    </row>
    <row r="2894" spans="1:17" ht="15.75" customHeight="1" x14ac:dyDescent="0.25">
      <c r="A2894" s="36"/>
      <c r="B2894" s="36"/>
      <c r="C2894" s="4"/>
      <c r="D2894" s="92"/>
      <c r="E2894" s="92"/>
      <c r="F2894" s="4"/>
      <c r="G2894" s="26"/>
      <c r="H2894" s="26"/>
      <c r="I2894" s="26"/>
      <c r="J2894" s="26"/>
      <c r="K2894" s="10"/>
      <c r="L2894" s="64"/>
      <c r="Q2894" s="63"/>
    </row>
    <row r="2895" spans="1:17" ht="15.75" customHeight="1" x14ac:dyDescent="0.25">
      <c r="A2895" s="36"/>
      <c r="B2895" s="36"/>
      <c r="C2895" s="4"/>
      <c r="D2895" s="92"/>
      <c r="E2895" s="92"/>
      <c r="F2895" s="4"/>
      <c r="G2895" s="26"/>
      <c r="H2895" s="26"/>
      <c r="I2895" s="26"/>
      <c r="J2895" s="26"/>
      <c r="K2895" s="10"/>
      <c r="L2895" s="64"/>
      <c r="Q2895" s="63"/>
    </row>
    <row r="2896" spans="1:17" ht="15.75" customHeight="1" x14ac:dyDescent="0.25">
      <c r="A2896" s="36"/>
      <c r="B2896" s="36"/>
      <c r="C2896" s="4"/>
      <c r="D2896" s="92"/>
      <c r="E2896" s="92"/>
      <c r="F2896" s="4"/>
      <c r="G2896" s="26"/>
      <c r="H2896" s="26"/>
      <c r="I2896" s="26"/>
      <c r="J2896" s="26"/>
      <c r="K2896" s="10"/>
      <c r="L2896" s="64"/>
      <c r="Q2896" s="63"/>
    </row>
    <row r="2897" spans="1:17" ht="15.75" customHeight="1" x14ac:dyDescent="0.25">
      <c r="A2897" s="36"/>
      <c r="B2897" s="36"/>
      <c r="C2897" s="4"/>
      <c r="D2897" s="92"/>
      <c r="E2897" s="92"/>
      <c r="F2897" s="4"/>
      <c r="G2897" s="26"/>
      <c r="H2897" s="26"/>
      <c r="I2897" s="26"/>
      <c r="J2897" s="26"/>
      <c r="K2897" s="10"/>
      <c r="L2897" s="64"/>
      <c r="Q2897" s="63"/>
    </row>
    <row r="2898" spans="1:17" ht="15.75" customHeight="1" x14ac:dyDescent="0.25">
      <c r="A2898" s="36"/>
      <c r="B2898" s="36"/>
      <c r="C2898" s="4"/>
      <c r="D2898" s="92"/>
      <c r="E2898" s="92"/>
      <c r="F2898" s="4"/>
      <c r="G2898" s="26"/>
      <c r="H2898" s="26"/>
      <c r="I2898" s="26"/>
      <c r="J2898" s="26"/>
      <c r="K2898" s="10"/>
      <c r="L2898" s="64"/>
      <c r="Q2898" s="63"/>
    </row>
    <row r="2899" spans="1:17" ht="15.75" customHeight="1" x14ac:dyDescent="0.25">
      <c r="A2899" s="36"/>
      <c r="B2899" s="36"/>
      <c r="C2899" s="4"/>
      <c r="D2899" s="92"/>
      <c r="E2899" s="92"/>
      <c r="F2899" s="4"/>
      <c r="G2899" s="26"/>
      <c r="H2899" s="26"/>
      <c r="I2899" s="26"/>
      <c r="J2899" s="26"/>
      <c r="K2899" s="10"/>
      <c r="L2899" s="64"/>
      <c r="Q2899" s="63"/>
    </row>
    <row r="2900" spans="1:17" ht="15.75" customHeight="1" x14ac:dyDescent="0.25">
      <c r="A2900" s="36"/>
      <c r="B2900" s="36"/>
      <c r="C2900" s="4"/>
      <c r="D2900" s="92"/>
      <c r="E2900" s="92"/>
      <c r="F2900" s="4"/>
      <c r="G2900" s="26"/>
      <c r="H2900" s="26"/>
      <c r="I2900" s="26"/>
      <c r="J2900" s="26"/>
      <c r="K2900" s="10"/>
      <c r="L2900" s="64"/>
      <c r="Q2900" s="63"/>
    </row>
    <row r="2901" spans="1:17" ht="15.75" customHeight="1" x14ac:dyDescent="0.25">
      <c r="A2901" s="36"/>
      <c r="B2901" s="36"/>
      <c r="C2901" s="4"/>
      <c r="D2901" s="92"/>
      <c r="E2901" s="92"/>
      <c r="F2901" s="4"/>
      <c r="G2901" s="26"/>
      <c r="H2901" s="26"/>
      <c r="I2901" s="26"/>
      <c r="J2901" s="26"/>
      <c r="K2901" s="10"/>
      <c r="L2901" s="64"/>
      <c r="Q2901" s="63"/>
    </row>
    <row r="2902" spans="1:17" ht="15.75" customHeight="1" x14ac:dyDescent="0.25">
      <c r="A2902" s="36"/>
      <c r="B2902" s="36"/>
      <c r="C2902" s="4"/>
      <c r="D2902" s="92"/>
      <c r="E2902" s="92"/>
      <c r="F2902" s="4"/>
      <c r="G2902" s="26"/>
      <c r="H2902" s="26"/>
      <c r="I2902" s="26"/>
      <c r="J2902" s="26"/>
      <c r="K2902" s="10"/>
      <c r="L2902" s="64"/>
      <c r="Q2902" s="63"/>
    </row>
    <row r="2903" spans="1:17" ht="15.75" customHeight="1" x14ac:dyDescent="0.25">
      <c r="A2903" s="36"/>
      <c r="B2903" s="36"/>
      <c r="C2903" s="4"/>
      <c r="D2903" s="92"/>
      <c r="E2903" s="92"/>
      <c r="F2903" s="4"/>
      <c r="G2903" s="26"/>
      <c r="H2903" s="26"/>
      <c r="I2903" s="26"/>
      <c r="J2903" s="26"/>
      <c r="K2903" s="10"/>
      <c r="L2903" s="64"/>
      <c r="Q2903" s="63"/>
    </row>
    <row r="2904" spans="1:17" ht="15.75" customHeight="1" x14ac:dyDescent="0.25">
      <c r="A2904" s="36"/>
      <c r="B2904" s="36"/>
      <c r="C2904" s="4"/>
      <c r="D2904" s="92"/>
      <c r="E2904" s="92"/>
      <c r="F2904" s="4"/>
      <c r="G2904" s="26"/>
      <c r="H2904" s="26"/>
      <c r="I2904" s="26"/>
      <c r="J2904" s="26"/>
      <c r="K2904" s="10"/>
      <c r="L2904" s="64"/>
      <c r="Q2904" s="63"/>
    </row>
    <row r="2905" spans="1:17" ht="15.75" customHeight="1" x14ac:dyDescent="0.25">
      <c r="A2905" s="36"/>
      <c r="B2905" s="36"/>
      <c r="C2905" s="4"/>
      <c r="D2905" s="92"/>
      <c r="E2905" s="92"/>
      <c r="F2905" s="4"/>
      <c r="G2905" s="26"/>
      <c r="H2905" s="26"/>
      <c r="I2905" s="26"/>
      <c r="J2905" s="26"/>
      <c r="K2905" s="10"/>
      <c r="L2905" s="64"/>
      <c r="Q2905" s="63"/>
    </row>
    <row r="2906" spans="1:17" ht="15.75" customHeight="1" x14ac:dyDescent="0.25">
      <c r="A2906" s="36"/>
      <c r="B2906" s="36"/>
      <c r="C2906" s="4"/>
      <c r="D2906" s="92"/>
      <c r="E2906" s="92"/>
      <c r="F2906" s="4"/>
      <c r="G2906" s="26"/>
      <c r="H2906" s="26"/>
      <c r="I2906" s="26"/>
      <c r="J2906" s="26"/>
      <c r="K2906" s="10"/>
      <c r="L2906" s="64"/>
      <c r="Q2906" s="63"/>
    </row>
    <row r="2907" spans="1:17" ht="15.75" customHeight="1" x14ac:dyDescent="0.25">
      <c r="A2907" s="36"/>
      <c r="B2907" s="36"/>
      <c r="C2907" s="4"/>
      <c r="D2907" s="92"/>
      <c r="E2907" s="92"/>
      <c r="F2907" s="4"/>
      <c r="G2907" s="26"/>
      <c r="H2907" s="26"/>
      <c r="I2907" s="26"/>
      <c r="J2907" s="26"/>
      <c r="K2907" s="10"/>
      <c r="L2907" s="64"/>
      <c r="Q2907" s="63"/>
    </row>
    <row r="2908" spans="1:17" ht="15.75" customHeight="1" x14ac:dyDescent="0.25">
      <c r="A2908" s="36"/>
      <c r="B2908" s="36"/>
      <c r="C2908" s="4"/>
      <c r="D2908" s="92"/>
      <c r="E2908" s="92"/>
      <c r="F2908" s="4"/>
      <c r="G2908" s="26"/>
      <c r="H2908" s="26"/>
      <c r="I2908" s="26"/>
      <c r="J2908" s="26"/>
      <c r="K2908" s="10"/>
      <c r="L2908" s="64"/>
      <c r="Q2908" s="63"/>
    </row>
    <row r="2909" spans="1:17" ht="15.75" customHeight="1" x14ac:dyDescent="0.25">
      <c r="A2909" s="36"/>
      <c r="B2909" s="36"/>
      <c r="C2909" s="4"/>
      <c r="D2909" s="92"/>
      <c r="E2909" s="92"/>
      <c r="F2909" s="4"/>
      <c r="G2909" s="26"/>
      <c r="H2909" s="26"/>
      <c r="I2909" s="26"/>
      <c r="J2909" s="26"/>
      <c r="K2909" s="10"/>
      <c r="L2909" s="64"/>
      <c r="Q2909" s="63"/>
    </row>
    <row r="2910" spans="1:17" ht="15.75" customHeight="1" x14ac:dyDescent="0.25">
      <c r="A2910" s="36"/>
      <c r="B2910" s="36"/>
      <c r="C2910" s="4"/>
      <c r="D2910" s="92"/>
      <c r="E2910" s="92"/>
      <c r="F2910" s="4"/>
      <c r="G2910" s="26"/>
      <c r="H2910" s="26"/>
      <c r="I2910" s="26"/>
      <c r="J2910" s="26"/>
      <c r="K2910" s="10"/>
      <c r="L2910" s="64"/>
      <c r="Q2910" s="63"/>
    </row>
    <row r="2911" spans="1:17" ht="15.75" customHeight="1" x14ac:dyDescent="0.25">
      <c r="A2911" s="36"/>
      <c r="B2911" s="36"/>
      <c r="C2911" s="4"/>
      <c r="D2911" s="92"/>
      <c r="E2911" s="92"/>
      <c r="F2911" s="4"/>
      <c r="G2911" s="26"/>
      <c r="H2911" s="26"/>
      <c r="I2911" s="26"/>
      <c r="J2911" s="26"/>
      <c r="K2911" s="10"/>
      <c r="L2911" s="64"/>
      <c r="Q2911" s="63"/>
    </row>
    <row r="2912" spans="1:17" ht="15.75" customHeight="1" x14ac:dyDescent="0.25">
      <c r="A2912" s="36"/>
      <c r="B2912" s="36"/>
      <c r="C2912" s="4"/>
      <c r="D2912" s="92"/>
      <c r="E2912" s="92"/>
      <c r="F2912" s="4"/>
      <c r="G2912" s="26"/>
      <c r="H2912" s="26"/>
      <c r="I2912" s="26"/>
      <c r="J2912" s="26"/>
      <c r="K2912" s="10"/>
      <c r="L2912" s="64"/>
      <c r="Q2912" s="63"/>
    </row>
    <row r="2913" spans="1:17" ht="15.75" customHeight="1" x14ac:dyDescent="0.25">
      <c r="A2913" s="36"/>
      <c r="B2913" s="36"/>
      <c r="C2913" s="4"/>
      <c r="D2913" s="92"/>
      <c r="E2913" s="92"/>
      <c r="F2913" s="4"/>
      <c r="G2913" s="26"/>
      <c r="H2913" s="26"/>
      <c r="I2913" s="26"/>
      <c r="J2913" s="26"/>
      <c r="K2913" s="10"/>
      <c r="L2913" s="64"/>
      <c r="Q2913" s="63"/>
    </row>
    <row r="2914" spans="1:17" ht="15.75" customHeight="1" x14ac:dyDescent="0.25">
      <c r="A2914" s="36"/>
      <c r="B2914" s="36"/>
      <c r="C2914" s="4"/>
      <c r="D2914" s="92"/>
      <c r="E2914" s="92"/>
      <c r="F2914" s="4"/>
      <c r="G2914" s="26"/>
      <c r="H2914" s="26"/>
      <c r="I2914" s="26"/>
      <c r="J2914" s="26"/>
      <c r="K2914" s="10"/>
      <c r="L2914" s="64"/>
      <c r="Q2914" s="63"/>
    </row>
    <row r="2915" spans="1:17" ht="15.75" customHeight="1" x14ac:dyDescent="0.25">
      <c r="A2915" s="36"/>
      <c r="B2915" s="36"/>
      <c r="C2915" s="4"/>
      <c r="D2915" s="92"/>
      <c r="E2915" s="92"/>
      <c r="F2915" s="4"/>
      <c r="G2915" s="26"/>
      <c r="H2915" s="26"/>
      <c r="I2915" s="26"/>
      <c r="J2915" s="26"/>
      <c r="K2915" s="10"/>
      <c r="L2915" s="64"/>
      <c r="Q2915" s="63"/>
    </row>
    <row r="2916" spans="1:17" ht="15.75" customHeight="1" x14ac:dyDescent="0.25">
      <c r="A2916" s="36"/>
      <c r="B2916" s="36"/>
      <c r="C2916" s="4"/>
      <c r="D2916" s="92"/>
      <c r="E2916" s="92"/>
      <c r="F2916" s="4"/>
      <c r="G2916" s="26"/>
      <c r="H2916" s="26"/>
      <c r="I2916" s="26"/>
      <c r="J2916" s="26"/>
      <c r="K2916" s="10"/>
      <c r="L2916" s="64"/>
      <c r="Q2916" s="63"/>
    </row>
    <row r="2917" spans="1:17" ht="15.75" customHeight="1" x14ac:dyDescent="0.25">
      <c r="A2917" s="36"/>
      <c r="B2917" s="36"/>
      <c r="C2917" s="4"/>
      <c r="D2917" s="92"/>
      <c r="E2917" s="92"/>
      <c r="F2917" s="4"/>
      <c r="G2917" s="26"/>
      <c r="H2917" s="26"/>
      <c r="I2917" s="26"/>
      <c r="J2917" s="26"/>
      <c r="K2917" s="10"/>
      <c r="L2917" s="64"/>
      <c r="Q2917" s="63"/>
    </row>
    <row r="2918" spans="1:17" ht="15.75" customHeight="1" x14ac:dyDescent="0.25">
      <c r="A2918" s="36"/>
      <c r="B2918" s="36"/>
      <c r="C2918" s="4"/>
      <c r="D2918" s="92"/>
      <c r="E2918" s="92"/>
      <c r="F2918" s="4"/>
      <c r="G2918" s="26"/>
      <c r="H2918" s="26"/>
      <c r="I2918" s="26"/>
      <c r="J2918" s="26"/>
      <c r="K2918" s="10"/>
      <c r="L2918" s="64"/>
      <c r="Q2918" s="63"/>
    </row>
    <row r="2919" spans="1:17" ht="15.75" customHeight="1" x14ac:dyDescent="0.25">
      <c r="A2919" s="36"/>
      <c r="B2919" s="36"/>
      <c r="C2919" s="4"/>
      <c r="D2919" s="92"/>
      <c r="E2919" s="92"/>
      <c r="F2919" s="4"/>
      <c r="G2919" s="26"/>
      <c r="H2919" s="26"/>
      <c r="I2919" s="26"/>
      <c r="J2919" s="26"/>
      <c r="K2919" s="10"/>
      <c r="L2919" s="64"/>
      <c r="Q2919" s="63"/>
    </row>
    <row r="2920" spans="1:17" ht="15.75" customHeight="1" x14ac:dyDescent="0.25">
      <c r="A2920" s="36"/>
      <c r="B2920" s="36"/>
      <c r="C2920" s="4"/>
      <c r="D2920" s="92"/>
      <c r="E2920" s="92"/>
      <c r="F2920" s="4"/>
      <c r="G2920" s="26"/>
      <c r="H2920" s="26"/>
      <c r="I2920" s="26"/>
      <c r="J2920" s="26"/>
      <c r="K2920" s="10"/>
      <c r="L2920" s="64"/>
      <c r="Q2920" s="63"/>
    </row>
    <row r="2921" spans="1:17" ht="15.75" customHeight="1" x14ac:dyDescent="0.25">
      <c r="A2921" s="36"/>
      <c r="B2921" s="36"/>
      <c r="C2921" s="4"/>
      <c r="D2921" s="92"/>
      <c r="E2921" s="92"/>
      <c r="F2921" s="4"/>
      <c r="G2921" s="26"/>
      <c r="H2921" s="26"/>
      <c r="I2921" s="26"/>
      <c r="J2921" s="26"/>
      <c r="K2921" s="10"/>
      <c r="L2921" s="64"/>
      <c r="Q2921" s="63"/>
    </row>
    <row r="2922" spans="1:17" ht="15.75" customHeight="1" x14ac:dyDescent="0.25">
      <c r="A2922" s="36"/>
      <c r="B2922" s="36"/>
      <c r="C2922" s="4"/>
      <c r="D2922" s="92"/>
      <c r="E2922" s="92"/>
      <c r="F2922" s="4"/>
      <c r="G2922" s="26"/>
      <c r="H2922" s="26"/>
      <c r="I2922" s="26"/>
      <c r="J2922" s="26"/>
      <c r="K2922" s="10"/>
      <c r="L2922" s="64"/>
      <c r="Q2922" s="63"/>
    </row>
    <row r="2923" spans="1:17" ht="15.75" customHeight="1" x14ac:dyDescent="0.25">
      <c r="A2923" s="36"/>
      <c r="B2923" s="36"/>
      <c r="C2923" s="4"/>
      <c r="D2923" s="92"/>
      <c r="E2923" s="92"/>
      <c r="F2923" s="4"/>
      <c r="G2923" s="26"/>
      <c r="H2923" s="26"/>
      <c r="I2923" s="26"/>
      <c r="J2923" s="26"/>
      <c r="K2923" s="10"/>
      <c r="L2923" s="64"/>
      <c r="Q2923" s="63"/>
    </row>
    <row r="2924" spans="1:17" ht="15.75" customHeight="1" x14ac:dyDescent="0.25">
      <c r="A2924" s="36"/>
      <c r="B2924" s="36"/>
      <c r="C2924" s="4"/>
      <c r="D2924" s="92"/>
      <c r="E2924" s="92"/>
      <c r="F2924" s="4"/>
      <c r="G2924" s="26"/>
      <c r="H2924" s="26"/>
      <c r="I2924" s="26"/>
      <c r="J2924" s="26"/>
      <c r="K2924" s="10"/>
      <c r="L2924" s="64"/>
      <c r="Q2924" s="63"/>
    </row>
    <row r="2925" spans="1:17" ht="15.75" customHeight="1" x14ac:dyDescent="0.25">
      <c r="A2925" s="36"/>
      <c r="B2925" s="36"/>
      <c r="C2925" s="4"/>
      <c r="D2925" s="92"/>
      <c r="E2925" s="92"/>
      <c r="F2925" s="4"/>
      <c r="G2925" s="26"/>
      <c r="H2925" s="26"/>
      <c r="I2925" s="26"/>
      <c r="J2925" s="26"/>
      <c r="K2925" s="10"/>
      <c r="L2925" s="64"/>
      <c r="Q2925" s="63"/>
    </row>
    <row r="2926" spans="1:17" ht="15.75" customHeight="1" x14ac:dyDescent="0.25">
      <c r="A2926" s="36"/>
      <c r="B2926" s="36"/>
      <c r="C2926" s="4"/>
      <c r="D2926" s="92"/>
      <c r="E2926" s="92"/>
      <c r="F2926" s="4"/>
      <c r="G2926" s="26"/>
      <c r="H2926" s="26"/>
      <c r="I2926" s="26"/>
      <c r="J2926" s="26"/>
      <c r="K2926" s="10"/>
      <c r="L2926" s="64"/>
      <c r="Q2926" s="63"/>
    </row>
    <row r="2927" spans="1:17" ht="15.75" customHeight="1" x14ac:dyDescent="0.25">
      <c r="A2927" s="36"/>
      <c r="B2927" s="36"/>
      <c r="C2927" s="4"/>
      <c r="D2927" s="92"/>
      <c r="E2927" s="92"/>
      <c r="F2927" s="4"/>
      <c r="G2927" s="26"/>
      <c r="H2927" s="26"/>
      <c r="I2927" s="26"/>
      <c r="J2927" s="26"/>
      <c r="K2927" s="10"/>
      <c r="L2927" s="64"/>
      <c r="Q2927" s="63"/>
    </row>
    <row r="2928" spans="1:17" ht="15.75" customHeight="1" x14ac:dyDescent="0.25">
      <c r="A2928" s="36"/>
      <c r="B2928" s="36"/>
      <c r="C2928" s="4"/>
      <c r="D2928" s="92"/>
      <c r="E2928" s="92"/>
      <c r="F2928" s="4"/>
      <c r="G2928" s="26"/>
      <c r="H2928" s="26"/>
      <c r="I2928" s="26"/>
      <c r="J2928" s="26"/>
      <c r="K2928" s="10"/>
      <c r="L2928" s="64"/>
      <c r="Q2928" s="63"/>
    </row>
    <row r="2929" spans="1:17" ht="15.75" customHeight="1" x14ac:dyDescent="0.25">
      <c r="A2929" s="36"/>
      <c r="B2929" s="36"/>
      <c r="C2929" s="4"/>
      <c r="D2929" s="92"/>
      <c r="E2929" s="92"/>
      <c r="F2929" s="4"/>
      <c r="G2929" s="26"/>
      <c r="H2929" s="26"/>
      <c r="I2929" s="26"/>
      <c r="J2929" s="26"/>
      <c r="K2929" s="10"/>
      <c r="L2929" s="64"/>
      <c r="Q2929" s="63"/>
    </row>
    <row r="2930" spans="1:17" ht="15.75" customHeight="1" x14ac:dyDescent="0.25">
      <c r="A2930" s="36"/>
      <c r="B2930" s="36"/>
      <c r="C2930" s="4"/>
      <c r="D2930" s="92"/>
      <c r="E2930" s="92"/>
      <c r="F2930" s="4"/>
      <c r="G2930" s="26"/>
      <c r="H2930" s="26"/>
      <c r="I2930" s="26"/>
      <c r="J2930" s="26"/>
      <c r="K2930" s="10"/>
      <c r="L2930" s="64"/>
      <c r="Q2930" s="63"/>
    </row>
    <row r="2931" spans="1:17" ht="15.75" customHeight="1" x14ac:dyDescent="0.25">
      <c r="A2931" s="36"/>
      <c r="B2931" s="36"/>
      <c r="C2931" s="4"/>
      <c r="D2931" s="92"/>
      <c r="E2931" s="92"/>
      <c r="F2931" s="4"/>
      <c r="G2931" s="26"/>
      <c r="H2931" s="26"/>
      <c r="I2931" s="26"/>
      <c r="J2931" s="26"/>
      <c r="K2931" s="10"/>
      <c r="L2931" s="64"/>
      <c r="Q2931" s="63"/>
    </row>
    <row r="2932" spans="1:17" ht="15.75" customHeight="1" x14ac:dyDescent="0.25">
      <c r="A2932" s="36"/>
      <c r="B2932" s="36"/>
      <c r="C2932" s="4"/>
      <c r="D2932" s="92"/>
      <c r="E2932" s="92"/>
      <c r="F2932" s="4"/>
      <c r="G2932" s="26"/>
      <c r="H2932" s="26"/>
      <c r="I2932" s="26"/>
      <c r="J2932" s="26"/>
      <c r="K2932" s="10"/>
      <c r="L2932" s="64"/>
      <c r="Q2932" s="63"/>
    </row>
    <row r="2933" spans="1:17" ht="15.75" customHeight="1" x14ac:dyDescent="0.25">
      <c r="A2933" s="36"/>
      <c r="B2933" s="36"/>
      <c r="C2933" s="4"/>
      <c r="D2933" s="92"/>
      <c r="E2933" s="92"/>
      <c r="F2933" s="4"/>
      <c r="G2933" s="26"/>
      <c r="H2933" s="26"/>
      <c r="I2933" s="26"/>
      <c r="J2933" s="26"/>
      <c r="K2933" s="10"/>
      <c r="L2933" s="64"/>
      <c r="Q2933" s="63"/>
    </row>
    <row r="2934" spans="1:17" ht="15.75" customHeight="1" x14ac:dyDescent="0.25">
      <c r="A2934" s="36"/>
      <c r="B2934" s="36"/>
      <c r="C2934" s="4"/>
      <c r="D2934" s="92"/>
      <c r="E2934" s="92"/>
      <c r="F2934" s="4"/>
      <c r="G2934" s="26"/>
      <c r="H2934" s="26"/>
      <c r="I2934" s="26"/>
      <c r="J2934" s="26"/>
      <c r="K2934" s="10"/>
      <c r="L2934" s="64"/>
      <c r="Q2934" s="63"/>
    </row>
    <row r="2935" spans="1:17" ht="15.75" customHeight="1" x14ac:dyDescent="0.25">
      <c r="A2935" s="36"/>
      <c r="B2935" s="36"/>
      <c r="C2935" s="4"/>
      <c r="D2935" s="92"/>
      <c r="E2935" s="92"/>
      <c r="F2935" s="4"/>
      <c r="G2935" s="26"/>
      <c r="H2935" s="26"/>
      <c r="I2935" s="26"/>
      <c r="J2935" s="26"/>
      <c r="K2935" s="10"/>
      <c r="L2935" s="64"/>
      <c r="Q2935" s="63"/>
    </row>
    <row r="2936" spans="1:17" ht="15.75" customHeight="1" x14ac:dyDescent="0.25">
      <c r="A2936" s="36"/>
      <c r="B2936" s="36"/>
      <c r="C2936" s="4"/>
      <c r="D2936" s="92"/>
      <c r="E2936" s="92"/>
      <c r="F2936" s="4"/>
      <c r="G2936" s="26"/>
      <c r="H2936" s="26"/>
      <c r="I2936" s="26"/>
      <c r="J2936" s="26"/>
      <c r="K2936" s="10"/>
      <c r="L2936" s="64"/>
      <c r="Q2936" s="63"/>
    </row>
    <row r="2937" spans="1:17" ht="15.75" customHeight="1" x14ac:dyDescent="0.25">
      <c r="A2937" s="36"/>
      <c r="B2937" s="36"/>
      <c r="C2937" s="4"/>
      <c r="D2937" s="92"/>
      <c r="E2937" s="92"/>
      <c r="F2937" s="4"/>
      <c r="G2937" s="26"/>
      <c r="H2937" s="26"/>
      <c r="I2937" s="26"/>
      <c r="J2937" s="26"/>
      <c r="K2937" s="10"/>
      <c r="L2937" s="64"/>
      <c r="Q2937" s="63"/>
    </row>
    <row r="2938" spans="1:17" ht="15.75" customHeight="1" x14ac:dyDescent="0.25">
      <c r="A2938" s="36"/>
      <c r="B2938" s="36"/>
      <c r="C2938" s="4"/>
      <c r="D2938" s="92"/>
      <c r="E2938" s="92"/>
      <c r="F2938" s="4"/>
      <c r="G2938" s="26"/>
      <c r="H2938" s="26"/>
      <c r="I2938" s="26"/>
      <c r="J2938" s="26"/>
      <c r="K2938" s="10"/>
      <c r="L2938" s="64"/>
      <c r="Q2938" s="63"/>
    </row>
    <row r="2939" spans="1:17" ht="15.75" customHeight="1" x14ac:dyDescent="0.25">
      <c r="A2939" s="36"/>
      <c r="B2939" s="36"/>
      <c r="C2939" s="4"/>
      <c r="D2939" s="92"/>
      <c r="E2939" s="92"/>
      <c r="F2939" s="4"/>
      <c r="G2939" s="26"/>
      <c r="H2939" s="26"/>
      <c r="I2939" s="26"/>
      <c r="J2939" s="26"/>
      <c r="K2939" s="10"/>
      <c r="L2939" s="64"/>
      <c r="Q2939" s="63"/>
    </row>
    <row r="2940" spans="1:17" ht="15.75" customHeight="1" x14ac:dyDescent="0.25">
      <c r="A2940" s="36"/>
      <c r="B2940" s="36"/>
      <c r="C2940" s="4"/>
      <c r="D2940" s="92"/>
      <c r="E2940" s="92"/>
      <c r="F2940" s="4"/>
      <c r="G2940" s="26"/>
      <c r="H2940" s="26"/>
      <c r="I2940" s="26"/>
      <c r="J2940" s="26"/>
      <c r="K2940" s="10"/>
      <c r="L2940" s="64"/>
      <c r="Q2940" s="63"/>
    </row>
    <row r="2941" spans="1:17" ht="15.75" customHeight="1" x14ac:dyDescent="0.25">
      <c r="A2941" s="36"/>
      <c r="B2941" s="36"/>
      <c r="C2941" s="4"/>
      <c r="D2941" s="92"/>
      <c r="E2941" s="92"/>
      <c r="F2941" s="4"/>
      <c r="G2941" s="26"/>
      <c r="H2941" s="26"/>
      <c r="I2941" s="26"/>
      <c r="J2941" s="26"/>
      <c r="K2941" s="10"/>
      <c r="L2941" s="64"/>
      <c r="Q2941" s="63"/>
    </row>
    <row r="2942" spans="1:17" ht="15.75" customHeight="1" x14ac:dyDescent="0.25">
      <c r="A2942" s="36"/>
      <c r="B2942" s="36"/>
      <c r="C2942" s="4"/>
      <c r="D2942" s="92"/>
      <c r="E2942" s="92"/>
      <c r="F2942" s="4"/>
      <c r="G2942" s="26"/>
      <c r="H2942" s="26"/>
      <c r="I2942" s="26"/>
      <c r="J2942" s="26"/>
      <c r="K2942" s="10"/>
      <c r="L2942" s="64"/>
      <c r="Q2942" s="63"/>
    </row>
    <row r="2943" spans="1:17" ht="15.75" customHeight="1" x14ac:dyDescent="0.25">
      <c r="A2943" s="36"/>
      <c r="B2943" s="36"/>
      <c r="C2943" s="4"/>
      <c r="D2943" s="92"/>
      <c r="E2943" s="92"/>
      <c r="F2943" s="4"/>
      <c r="G2943" s="26"/>
      <c r="H2943" s="26"/>
      <c r="I2943" s="26"/>
      <c r="J2943" s="26"/>
      <c r="K2943" s="10"/>
      <c r="L2943" s="64"/>
      <c r="Q2943" s="63"/>
    </row>
    <row r="2944" spans="1:17" ht="15.75" customHeight="1" x14ac:dyDescent="0.25">
      <c r="A2944" s="36"/>
      <c r="B2944" s="36"/>
      <c r="C2944" s="4"/>
      <c r="D2944" s="92"/>
      <c r="E2944" s="92"/>
      <c r="F2944" s="4"/>
      <c r="G2944" s="26"/>
      <c r="H2944" s="26"/>
      <c r="I2944" s="26"/>
      <c r="J2944" s="26"/>
      <c r="K2944" s="10"/>
      <c r="L2944" s="64"/>
      <c r="Q2944" s="63"/>
    </row>
    <row r="2945" spans="1:17" ht="15.75" customHeight="1" x14ac:dyDescent="0.25">
      <c r="A2945" s="36"/>
      <c r="B2945" s="36"/>
      <c r="C2945" s="4"/>
      <c r="D2945" s="92"/>
      <c r="E2945" s="92"/>
      <c r="F2945" s="4"/>
      <c r="G2945" s="26"/>
      <c r="H2945" s="26"/>
      <c r="I2945" s="26"/>
      <c r="J2945" s="26"/>
      <c r="K2945" s="10"/>
      <c r="L2945" s="64"/>
      <c r="Q2945" s="63"/>
    </row>
    <row r="2946" spans="1:17" ht="15.75" customHeight="1" x14ac:dyDescent="0.25">
      <c r="A2946" s="36"/>
      <c r="B2946" s="36"/>
      <c r="C2946" s="4"/>
      <c r="D2946" s="92"/>
      <c r="E2946" s="92"/>
      <c r="F2946" s="4"/>
      <c r="G2946" s="26"/>
      <c r="H2946" s="26"/>
      <c r="I2946" s="26"/>
      <c r="J2946" s="26"/>
      <c r="K2946" s="10"/>
      <c r="L2946" s="64"/>
      <c r="Q2946" s="63"/>
    </row>
    <row r="2947" spans="1:17" ht="15.75" customHeight="1" x14ac:dyDescent="0.25">
      <c r="A2947" s="36"/>
      <c r="B2947" s="36"/>
      <c r="C2947" s="4"/>
      <c r="D2947" s="92"/>
      <c r="E2947" s="92"/>
      <c r="F2947" s="4"/>
      <c r="G2947" s="26"/>
      <c r="H2947" s="26"/>
      <c r="I2947" s="26"/>
      <c r="J2947" s="26"/>
      <c r="K2947" s="10"/>
      <c r="L2947" s="64"/>
      <c r="Q2947" s="63"/>
    </row>
    <row r="2948" spans="1:17" ht="15.75" customHeight="1" x14ac:dyDescent="0.25">
      <c r="A2948" s="36"/>
      <c r="B2948" s="36"/>
      <c r="C2948" s="4"/>
      <c r="D2948" s="92"/>
      <c r="E2948" s="92"/>
      <c r="F2948" s="4"/>
      <c r="G2948" s="26"/>
      <c r="H2948" s="26"/>
      <c r="I2948" s="26"/>
      <c r="J2948" s="26"/>
      <c r="K2948" s="10"/>
      <c r="L2948" s="64"/>
      <c r="Q2948" s="63"/>
    </row>
    <row r="2949" spans="1:17" ht="15.75" customHeight="1" x14ac:dyDescent="0.25">
      <c r="A2949" s="36"/>
      <c r="B2949" s="36"/>
      <c r="C2949" s="4"/>
      <c r="D2949" s="92"/>
      <c r="E2949" s="92"/>
      <c r="F2949" s="4"/>
      <c r="G2949" s="26"/>
      <c r="H2949" s="26"/>
      <c r="I2949" s="26"/>
      <c r="J2949" s="26"/>
      <c r="K2949" s="10"/>
      <c r="L2949" s="64"/>
      <c r="Q2949" s="63"/>
    </row>
    <row r="2950" spans="1:17" ht="15.75" customHeight="1" x14ac:dyDescent="0.25">
      <c r="A2950" s="36"/>
      <c r="B2950" s="36"/>
      <c r="C2950" s="4"/>
      <c r="D2950" s="92"/>
      <c r="E2950" s="92"/>
      <c r="F2950" s="4"/>
      <c r="G2950" s="26"/>
      <c r="H2950" s="26"/>
      <c r="I2950" s="26"/>
      <c r="J2950" s="26"/>
      <c r="K2950" s="10"/>
      <c r="L2950" s="64"/>
      <c r="Q2950" s="63"/>
    </row>
    <row r="2951" spans="1:17" ht="15.75" customHeight="1" x14ac:dyDescent="0.25">
      <c r="A2951" s="36"/>
      <c r="B2951" s="36"/>
      <c r="C2951" s="4"/>
      <c r="D2951" s="92"/>
      <c r="E2951" s="92"/>
      <c r="F2951" s="4"/>
      <c r="G2951" s="26"/>
      <c r="H2951" s="26"/>
      <c r="I2951" s="26"/>
      <c r="J2951" s="26"/>
      <c r="K2951" s="10"/>
      <c r="L2951" s="64"/>
      <c r="Q2951" s="63"/>
    </row>
    <row r="2952" spans="1:17" ht="15.75" customHeight="1" x14ac:dyDescent="0.25">
      <c r="A2952" s="36"/>
      <c r="B2952" s="36"/>
      <c r="C2952" s="4"/>
      <c r="D2952" s="92"/>
      <c r="E2952" s="92"/>
      <c r="F2952" s="4"/>
      <c r="G2952" s="26"/>
      <c r="H2952" s="26"/>
      <c r="I2952" s="26"/>
      <c r="J2952" s="26"/>
      <c r="K2952" s="10"/>
      <c r="L2952" s="64"/>
      <c r="Q2952" s="63"/>
    </row>
    <row r="2953" spans="1:17" ht="15.75" customHeight="1" x14ac:dyDescent="0.25">
      <c r="A2953" s="36"/>
      <c r="B2953" s="36"/>
      <c r="C2953" s="4"/>
      <c r="D2953" s="92"/>
      <c r="E2953" s="92"/>
      <c r="F2953" s="4"/>
      <c r="G2953" s="26"/>
      <c r="H2953" s="26"/>
      <c r="I2953" s="26"/>
      <c r="J2953" s="26"/>
      <c r="K2953" s="10"/>
      <c r="L2953" s="64"/>
      <c r="Q2953" s="63"/>
    </row>
    <row r="2954" spans="1:17" ht="15.75" customHeight="1" x14ac:dyDescent="0.25">
      <c r="A2954" s="36"/>
      <c r="B2954" s="36"/>
      <c r="C2954" s="4"/>
      <c r="D2954" s="92"/>
      <c r="E2954" s="92"/>
      <c r="F2954" s="4"/>
      <c r="G2954" s="26"/>
      <c r="H2954" s="26"/>
      <c r="I2954" s="26"/>
      <c r="J2954" s="26"/>
      <c r="K2954" s="10"/>
      <c r="L2954" s="64"/>
      <c r="Q2954" s="63"/>
    </row>
    <row r="2955" spans="1:17" ht="15.75" customHeight="1" x14ac:dyDescent="0.25">
      <c r="A2955" s="36"/>
      <c r="B2955" s="36"/>
      <c r="C2955" s="4"/>
      <c r="D2955" s="92"/>
      <c r="E2955" s="92"/>
      <c r="F2955" s="4"/>
      <c r="G2955" s="26"/>
      <c r="H2955" s="26"/>
      <c r="I2955" s="26"/>
      <c r="J2955" s="26"/>
      <c r="K2955" s="10"/>
      <c r="L2955" s="64"/>
      <c r="Q2955" s="63"/>
    </row>
    <row r="2956" spans="1:17" ht="15.75" customHeight="1" x14ac:dyDescent="0.25">
      <c r="A2956" s="36"/>
      <c r="B2956" s="36"/>
      <c r="C2956" s="4"/>
      <c r="D2956" s="92"/>
      <c r="E2956" s="92"/>
      <c r="F2956" s="4"/>
      <c r="G2956" s="26"/>
      <c r="H2956" s="26"/>
      <c r="I2956" s="26"/>
      <c r="J2956" s="26"/>
      <c r="K2956" s="10"/>
      <c r="L2956" s="64"/>
      <c r="Q2956" s="63"/>
    </row>
    <row r="2957" spans="1:17" ht="15.75" customHeight="1" x14ac:dyDescent="0.25">
      <c r="A2957" s="36"/>
      <c r="B2957" s="36"/>
      <c r="C2957" s="4"/>
      <c r="D2957" s="92"/>
      <c r="E2957" s="92"/>
      <c r="F2957" s="4"/>
      <c r="G2957" s="26"/>
      <c r="H2957" s="26"/>
      <c r="I2957" s="26"/>
      <c r="J2957" s="26"/>
      <c r="K2957" s="10"/>
      <c r="L2957" s="64"/>
      <c r="Q2957" s="63"/>
    </row>
    <row r="2958" spans="1:17" ht="15.75" customHeight="1" x14ac:dyDescent="0.25">
      <c r="A2958" s="36"/>
      <c r="B2958" s="36"/>
      <c r="C2958" s="4"/>
      <c r="D2958" s="92"/>
      <c r="E2958" s="92"/>
      <c r="F2958" s="4"/>
      <c r="G2958" s="26"/>
      <c r="H2958" s="26"/>
      <c r="I2958" s="26"/>
      <c r="J2958" s="26"/>
      <c r="K2958" s="10"/>
      <c r="L2958" s="64"/>
      <c r="Q2958" s="63"/>
    </row>
    <row r="2959" spans="1:17" ht="15.75" customHeight="1" x14ac:dyDescent="0.25">
      <c r="A2959" s="36"/>
      <c r="B2959" s="36"/>
      <c r="C2959" s="4"/>
      <c r="D2959" s="92"/>
      <c r="E2959" s="92"/>
      <c r="F2959" s="4"/>
      <c r="G2959" s="26"/>
      <c r="H2959" s="26"/>
      <c r="I2959" s="26"/>
      <c r="J2959" s="26"/>
      <c r="K2959" s="10"/>
      <c r="L2959" s="64"/>
      <c r="Q2959" s="63"/>
    </row>
    <row r="2960" spans="1:17" ht="15.75" customHeight="1" x14ac:dyDescent="0.25">
      <c r="A2960" s="36"/>
      <c r="B2960" s="36"/>
      <c r="C2960" s="4"/>
      <c r="D2960" s="92"/>
      <c r="E2960" s="92"/>
      <c r="F2960" s="4"/>
      <c r="G2960" s="26"/>
      <c r="H2960" s="26"/>
      <c r="I2960" s="26"/>
      <c r="J2960" s="26"/>
      <c r="K2960" s="10"/>
      <c r="L2960" s="64"/>
      <c r="Q2960" s="63"/>
    </row>
    <row r="2961" spans="1:17" ht="15.75" customHeight="1" x14ac:dyDescent="0.25">
      <c r="A2961" s="36"/>
      <c r="B2961" s="36"/>
      <c r="C2961" s="4"/>
      <c r="D2961" s="92"/>
      <c r="E2961" s="92"/>
      <c r="F2961" s="4"/>
      <c r="G2961" s="26"/>
      <c r="H2961" s="26"/>
      <c r="I2961" s="26"/>
      <c r="J2961" s="26"/>
      <c r="K2961" s="10"/>
      <c r="L2961" s="64"/>
      <c r="Q2961" s="63"/>
    </row>
    <row r="2962" spans="1:17" ht="15.75" customHeight="1" x14ac:dyDescent="0.25">
      <c r="A2962" s="36"/>
      <c r="B2962" s="36"/>
      <c r="C2962" s="4"/>
      <c r="D2962" s="92"/>
      <c r="E2962" s="92"/>
      <c r="F2962" s="4"/>
      <c r="G2962" s="26"/>
      <c r="H2962" s="26"/>
      <c r="I2962" s="26"/>
      <c r="J2962" s="26"/>
      <c r="K2962" s="10"/>
      <c r="L2962" s="64"/>
      <c r="Q2962" s="63"/>
    </row>
    <row r="2963" spans="1:17" ht="15.75" customHeight="1" x14ac:dyDescent="0.25">
      <c r="A2963" s="36"/>
      <c r="B2963" s="36"/>
      <c r="C2963" s="4"/>
      <c r="D2963" s="92"/>
      <c r="E2963" s="92"/>
      <c r="F2963" s="4"/>
      <c r="G2963" s="26"/>
      <c r="H2963" s="26"/>
      <c r="I2963" s="26"/>
      <c r="J2963" s="26"/>
      <c r="K2963" s="10"/>
      <c r="L2963" s="64"/>
      <c r="Q2963" s="63"/>
    </row>
    <row r="2964" spans="1:17" ht="15.75" customHeight="1" x14ac:dyDescent="0.25">
      <c r="A2964" s="36"/>
      <c r="B2964" s="36"/>
      <c r="C2964" s="4"/>
      <c r="D2964" s="92"/>
      <c r="E2964" s="92"/>
      <c r="F2964" s="4"/>
      <c r="G2964" s="26"/>
      <c r="H2964" s="26"/>
      <c r="I2964" s="26"/>
      <c r="J2964" s="26"/>
      <c r="K2964" s="10"/>
      <c r="L2964" s="64"/>
      <c r="Q2964" s="63"/>
    </row>
    <row r="2965" spans="1:17" ht="15.75" customHeight="1" x14ac:dyDescent="0.25">
      <c r="A2965" s="36"/>
      <c r="B2965" s="36"/>
      <c r="C2965" s="4"/>
      <c r="D2965" s="92"/>
      <c r="E2965" s="92"/>
      <c r="F2965" s="4"/>
      <c r="G2965" s="26"/>
      <c r="H2965" s="26"/>
      <c r="I2965" s="26"/>
      <c r="J2965" s="26"/>
      <c r="K2965" s="10"/>
      <c r="L2965" s="64"/>
      <c r="Q2965" s="63"/>
    </row>
    <row r="2966" spans="1:17" ht="15.75" customHeight="1" x14ac:dyDescent="0.25">
      <c r="A2966" s="36"/>
      <c r="B2966" s="36"/>
      <c r="C2966" s="4"/>
      <c r="D2966" s="92"/>
      <c r="E2966" s="92"/>
      <c r="F2966" s="4"/>
      <c r="G2966" s="26"/>
      <c r="H2966" s="26"/>
      <c r="I2966" s="26"/>
      <c r="J2966" s="26"/>
      <c r="K2966" s="10"/>
      <c r="L2966" s="64"/>
      <c r="Q2966" s="63"/>
    </row>
    <row r="2967" spans="1:17" ht="15.75" customHeight="1" x14ac:dyDescent="0.25">
      <c r="A2967" s="36"/>
      <c r="B2967" s="36"/>
      <c r="C2967" s="4"/>
      <c r="D2967" s="92"/>
      <c r="E2967" s="92"/>
      <c r="F2967" s="4"/>
      <c r="G2967" s="26"/>
      <c r="H2967" s="26"/>
      <c r="I2967" s="26"/>
      <c r="J2967" s="26"/>
      <c r="K2967" s="10"/>
      <c r="L2967" s="64"/>
      <c r="Q2967" s="63"/>
    </row>
    <row r="2968" spans="1:17" ht="15.75" customHeight="1" x14ac:dyDescent="0.25">
      <c r="A2968" s="36"/>
      <c r="B2968" s="36"/>
      <c r="C2968" s="4"/>
      <c r="D2968" s="92"/>
      <c r="E2968" s="92"/>
      <c r="F2968" s="4"/>
      <c r="G2968" s="26"/>
      <c r="H2968" s="26"/>
      <c r="I2968" s="26"/>
      <c r="J2968" s="26"/>
      <c r="K2968" s="10"/>
      <c r="L2968" s="64"/>
      <c r="Q2968" s="63"/>
    </row>
    <row r="2969" spans="1:17" ht="15.75" customHeight="1" x14ac:dyDescent="0.25">
      <c r="A2969" s="36"/>
      <c r="B2969" s="36"/>
      <c r="C2969" s="4"/>
      <c r="D2969" s="92"/>
      <c r="E2969" s="92"/>
      <c r="F2969" s="4"/>
      <c r="G2969" s="26"/>
      <c r="H2969" s="26"/>
      <c r="I2969" s="26"/>
      <c r="J2969" s="26"/>
      <c r="K2969" s="10"/>
      <c r="L2969" s="64"/>
      <c r="Q2969" s="63"/>
    </row>
    <row r="2970" spans="1:17" ht="15.75" customHeight="1" x14ac:dyDescent="0.25">
      <c r="A2970" s="36"/>
      <c r="B2970" s="36"/>
      <c r="C2970" s="4"/>
      <c r="D2970" s="92"/>
      <c r="E2970" s="92"/>
      <c r="F2970" s="4"/>
      <c r="G2970" s="26"/>
      <c r="H2970" s="26"/>
      <c r="I2970" s="26"/>
      <c r="J2970" s="26"/>
      <c r="K2970" s="10"/>
      <c r="L2970" s="64"/>
      <c r="Q2970" s="63"/>
    </row>
    <row r="2971" spans="1:17" ht="15.75" customHeight="1" x14ac:dyDescent="0.25">
      <c r="A2971" s="36"/>
      <c r="B2971" s="36"/>
      <c r="C2971" s="4"/>
      <c r="D2971" s="92"/>
      <c r="E2971" s="92"/>
      <c r="F2971" s="4"/>
      <c r="G2971" s="26"/>
      <c r="H2971" s="26"/>
      <c r="I2971" s="26"/>
      <c r="J2971" s="26"/>
      <c r="K2971" s="10"/>
      <c r="L2971" s="64"/>
      <c r="Q2971" s="63"/>
    </row>
    <row r="2972" spans="1:17" ht="15.75" customHeight="1" x14ac:dyDescent="0.25">
      <c r="A2972" s="36"/>
      <c r="B2972" s="36"/>
      <c r="C2972" s="4"/>
      <c r="D2972" s="92"/>
      <c r="E2972" s="92"/>
      <c r="F2972" s="4"/>
      <c r="G2972" s="26"/>
      <c r="H2972" s="26"/>
      <c r="I2972" s="26"/>
      <c r="J2972" s="26"/>
      <c r="K2972" s="10"/>
      <c r="L2972" s="64"/>
      <c r="Q2972" s="63"/>
    </row>
    <row r="2973" spans="1:17" ht="15.75" customHeight="1" x14ac:dyDescent="0.25">
      <c r="A2973" s="36"/>
      <c r="B2973" s="36"/>
      <c r="C2973" s="4"/>
      <c r="D2973" s="92"/>
      <c r="E2973" s="92"/>
      <c r="F2973" s="4"/>
      <c r="G2973" s="26"/>
      <c r="H2973" s="26"/>
      <c r="I2973" s="26"/>
      <c r="J2973" s="26"/>
      <c r="K2973" s="10"/>
      <c r="L2973" s="64"/>
      <c r="Q2973" s="63"/>
    </row>
    <row r="2974" spans="1:17" ht="15.75" customHeight="1" x14ac:dyDescent="0.25">
      <c r="A2974" s="36"/>
      <c r="B2974" s="36"/>
      <c r="C2974" s="4"/>
      <c r="D2974" s="92"/>
      <c r="E2974" s="92"/>
      <c r="F2974" s="4"/>
      <c r="G2974" s="26"/>
      <c r="H2974" s="26"/>
      <c r="I2974" s="26"/>
      <c r="J2974" s="26"/>
      <c r="K2974" s="10"/>
      <c r="L2974" s="64"/>
      <c r="Q2974" s="63"/>
    </row>
    <row r="2975" spans="1:17" ht="15.75" customHeight="1" x14ac:dyDescent="0.25">
      <c r="A2975" s="36"/>
      <c r="B2975" s="36"/>
      <c r="C2975" s="4"/>
      <c r="D2975" s="92"/>
      <c r="E2975" s="92"/>
      <c r="F2975" s="4"/>
      <c r="G2975" s="26"/>
      <c r="H2975" s="26"/>
      <c r="I2975" s="26"/>
      <c r="J2975" s="26"/>
      <c r="K2975" s="10"/>
      <c r="L2975" s="64"/>
      <c r="Q2975" s="63"/>
    </row>
    <row r="2976" spans="1:17" ht="15.75" customHeight="1" x14ac:dyDescent="0.25">
      <c r="A2976" s="36"/>
      <c r="B2976" s="36"/>
      <c r="C2976" s="4"/>
      <c r="D2976" s="92"/>
      <c r="E2976" s="92"/>
      <c r="F2976" s="4"/>
      <c r="G2976" s="26"/>
      <c r="H2976" s="26"/>
      <c r="I2976" s="26"/>
      <c r="J2976" s="26"/>
      <c r="K2976" s="10"/>
      <c r="L2976" s="64"/>
      <c r="Q2976" s="63"/>
    </row>
    <row r="2977" spans="1:17" ht="15.75" customHeight="1" x14ac:dyDescent="0.25">
      <c r="A2977" s="36"/>
      <c r="B2977" s="36"/>
      <c r="C2977" s="4"/>
      <c r="D2977" s="92"/>
      <c r="E2977" s="92"/>
      <c r="F2977" s="4"/>
      <c r="G2977" s="26"/>
      <c r="H2977" s="26"/>
      <c r="I2977" s="26"/>
      <c r="J2977" s="26"/>
      <c r="K2977" s="10"/>
      <c r="L2977" s="64"/>
      <c r="Q2977" s="63"/>
    </row>
    <row r="2978" spans="1:17" ht="15.75" customHeight="1" x14ac:dyDescent="0.25">
      <c r="A2978" s="36"/>
      <c r="B2978" s="36"/>
      <c r="C2978" s="4"/>
      <c r="D2978" s="92"/>
      <c r="E2978" s="92"/>
      <c r="F2978" s="4"/>
      <c r="G2978" s="26"/>
      <c r="H2978" s="26"/>
      <c r="I2978" s="26"/>
      <c r="J2978" s="26"/>
      <c r="K2978" s="10"/>
      <c r="L2978" s="64"/>
      <c r="Q2978" s="63"/>
    </row>
    <row r="2979" spans="1:17" ht="15.75" customHeight="1" x14ac:dyDescent="0.25">
      <c r="A2979" s="36"/>
      <c r="B2979" s="36"/>
      <c r="C2979" s="4"/>
      <c r="D2979" s="92"/>
      <c r="E2979" s="92"/>
      <c r="F2979" s="4"/>
      <c r="G2979" s="26"/>
      <c r="H2979" s="26"/>
      <c r="I2979" s="26"/>
      <c r="J2979" s="26"/>
      <c r="K2979" s="10"/>
      <c r="L2979" s="64"/>
      <c r="Q2979" s="63"/>
    </row>
    <row r="2980" spans="1:17" ht="15.75" customHeight="1" x14ac:dyDescent="0.25">
      <c r="A2980" s="36"/>
      <c r="B2980" s="36"/>
      <c r="C2980" s="4"/>
      <c r="D2980" s="92"/>
      <c r="E2980" s="92"/>
      <c r="F2980" s="4"/>
      <c r="G2980" s="26"/>
      <c r="H2980" s="26"/>
      <c r="I2980" s="26"/>
      <c r="J2980" s="26"/>
      <c r="K2980" s="10"/>
      <c r="L2980" s="64"/>
      <c r="Q2980" s="63"/>
    </row>
    <row r="2981" spans="1:17" ht="15.75" customHeight="1" x14ac:dyDescent="0.25">
      <c r="A2981" s="36"/>
      <c r="B2981" s="36"/>
      <c r="C2981" s="4"/>
      <c r="D2981" s="92"/>
      <c r="E2981" s="92"/>
      <c r="F2981" s="4"/>
      <c r="G2981" s="26"/>
      <c r="H2981" s="26"/>
      <c r="I2981" s="26"/>
      <c r="J2981" s="26"/>
      <c r="K2981" s="10"/>
      <c r="L2981" s="64"/>
      <c r="Q2981" s="63"/>
    </row>
    <row r="2982" spans="1:17" ht="15.75" customHeight="1" x14ac:dyDescent="0.25">
      <c r="A2982" s="36"/>
      <c r="B2982" s="36"/>
      <c r="C2982" s="4"/>
      <c r="D2982" s="92"/>
      <c r="E2982" s="92"/>
      <c r="F2982" s="4"/>
      <c r="G2982" s="26"/>
      <c r="H2982" s="26"/>
      <c r="I2982" s="26"/>
      <c r="J2982" s="26"/>
      <c r="K2982" s="10"/>
      <c r="L2982" s="64"/>
      <c r="Q2982" s="63"/>
    </row>
    <row r="2983" spans="1:17" ht="15.75" customHeight="1" x14ac:dyDescent="0.25">
      <c r="A2983" s="36"/>
      <c r="B2983" s="36"/>
      <c r="C2983" s="4"/>
      <c r="D2983" s="92"/>
      <c r="E2983" s="92"/>
      <c r="F2983" s="4"/>
      <c r="G2983" s="26"/>
      <c r="H2983" s="26"/>
      <c r="I2983" s="26"/>
      <c r="J2983" s="26"/>
      <c r="K2983" s="10"/>
      <c r="L2983" s="64"/>
      <c r="Q2983" s="63"/>
    </row>
    <row r="2984" spans="1:17" ht="15.75" customHeight="1" x14ac:dyDescent="0.25">
      <c r="A2984" s="36"/>
      <c r="B2984" s="36"/>
      <c r="C2984" s="4"/>
      <c r="D2984" s="92"/>
      <c r="E2984" s="92"/>
      <c r="F2984" s="4"/>
      <c r="G2984" s="26"/>
      <c r="H2984" s="26"/>
      <c r="I2984" s="26"/>
      <c r="J2984" s="26"/>
      <c r="K2984" s="10"/>
      <c r="L2984" s="64"/>
      <c r="Q2984" s="63"/>
    </row>
    <row r="2985" spans="1:17" ht="15.75" customHeight="1" x14ac:dyDescent="0.25">
      <c r="A2985" s="36"/>
      <c r="B2985" s="36"/>
      <c r="C2985" s="4"/>
      <c r="D2985" s="92"/>
      <c r="E2985" s="92"/>
      <c r="F2985" s="4"/>
      <c r="G2985" s="26"/>
      <c r="H2985" s="26"/>
      <c r="I2985" s="26"/>
      <c r="J2985" s="26"/>
      <c r="K2985" s="10"/>
      <c r="L2985" s="64"/>
      <c r="Q2985" s="63"/>
    </row>
    <row r="2986" spans="1:17" ht="15.75" customHeight="1" x14ac:dyDescent="0.25">
      <c r="A2986" s="36"/>
      <c r="B2986" s="36"/>
      <c r="C2986" s="4"/>
      <c r="D2986" s="92"/>
      <c r="E2986" s="92"/>
      <c r="F2986" s="4"/>
      <c r="G2986" s="26"/>
      <c r="H2986" s="26"/>
      <c r="I2986" s="26"/>
      <c r="J2986" s="26"/>
      <c r="K2986" s="10"/>
      <c r="L2986" s="64"/>
      <c r="Q2986" s="63"/>
    </row>
    <row r="2987" spans="1:17" ht="15.75" customHeight="1" x14ac:dyDescent="0.25">
      <c r="A2987" s="36"/>
      <c r="B2987" s="36"/>
      <c r="C2987" s="4"/>
      <c r="D2987" s="92"/>
      <c r="E2987" s="92"/>
      <c r="F2987" s="4"/>
      <c r="G2987" s="26"/>
      <c r="H2987" s="26"/>
      <c r="I2987" s="26"/>
      <c r="J2987" s="26"/>
      <c r="K2987" s="10"/>
      <c r="L2987" s="64"/>
      <c r="Q2987" s="63"/>
    </row>
    <row r="2988" spans="1:17" ht="15.75" customHeight="1" x14ac:dyDescent="0.25">
      <c r="A2988" s="36"/>
      <c r="B2988" s="36"/>
      <c r="C2988" s="4"/>
      <c r="D2988" s="92"/>
      <c r="E2988" s="92"/>
      <c r="F2988" s="4"/>
      <c r="G2988" s="26"/>
      <c r="H2988" s="26"/>
      <c r="I2988" s="26"/>
      <c r="J2988" s="26"/>
      <c r="K2988" s="10"/>
      <c r="L2988" s="64"/>
      <c r="Q2988" s="63"/>
    </row>
    <row r="2989" spans="1:17" ht="15.75" customHeight="1" x14ac:dyDescent="0.25">
      <c r="A2989" s="36"/>
      <c r="B2989" s="36"/>
      <c r="C2989" s="4"/>
      <c r="D2989" s="92"/>
      <c r="E2989" s="92"/>
      <c r="F2989" s="4"/>
      <c r="G2989" s="26"/>
      <c r="H2989" s="26"/>
      <c r="I2989" s="26"/>
      <c r="J2989" s="26"/>
      <c r="K2989" s="10"/>
      <c r="L2989" s="64"/>
      <c r="Q2989" s="63"/>
    </row>
    <row r="2990" spans="1:17" ht="15.75" customHeight="1" x14ac:dyDescent="0.25">
      <c r="A2990" s="36"/>
      <c r="B2990" s="36"/>
      <c r="C2990" s="4"/>
      <c r="D2990" s="92"/>
      <c r="E2990" s="92"/>
      <c r="F2990" s="4"/>
      <c r="G2990" s="26"/>
      <c r="H2990" s="26"/>
      <c r="I2990" s="26"/>
      <c r="J2990" s="26"/>
      <c r="K2990" s="10"/>
      <c r="L2990" s="64"/>
      <c r="Q2990" s="63"/>
    </row>
    <row r="2991" spans="1:17" ht="15.75" customHeight="1" x14ac:dyDescent="0.25">
      <c r="A2991" s="36"/>
      <c r="B2991" s="36"/>
      <c r="C2991" s="4"/>
      <c r="D2991" s="92"/>
      <c r="E2991" s="92"/>
      <c r="F2991" s="4"/>
      <c r="G2991" s="26"/>
      <c r="H2991" s="26"/>
      <c r="I2991" s="26"/>
      <c r="J2991" s="26"/>
      <c r="K2991" s="10"/>
      <c r="L2991" s="64"/>
      <c r="Q2991" s="63"/>
    </row>
    <row r="2992" spans="1:17" ht="15.75" customHeight="1" x14ac:dyDescent="0.25">
      <c r="A2992" s="36"/>
      <c r="B2992" s="36"/>
      <c r="C2992" s="4"/>
      <c r="D2992" s="92"/>
      <c r="E2992" s="92"/>
      <c r="F2992" s="4"/>
      <c r="G2992" s="26"/>
      <c r="H2992" s="26"/>
      <c r="I2992" s="26"/>
      <c r="J2992" s="26"/>
      <c r="K2992" s="10"/>
      <c r="L2992" s="64"/>
      <c r="Q2992" s="63"/>
    </row>
    <row r="2993" spans="1:17" ht="15.75" customHeight="1" x14ac:dyDescent="0.25">
      <c r="A2993" s="36"/>
      <c r="B2993" s="36"/>
      <c r="C2993" s="4"/>
      <c r="D2993" s="92"/>
      <c r="E2993" s="92"/>
      <c r="F2993" s="4"/>
      <c r="G2993" s="26"/>
      <c r="H2993" s="26"/>
      <c r="I2993" s="26"/>
      <c r="J2993" s="26"/>
      <c r="K2993" s="10"/>
      <c r="L2993" s="64"/>
      <c r="Q2993" s="63"/>
    </row>
    <row r="2994" spans="1:17" ht="15.75" customHeight="1" x14ac:dyDescent="0.25">
      <c r="A2994" s="36"/>
      <c r="B2994" s="36"/>
      <c r="C2994" s="4"/>
      <c r="D2994" s="92"/>
      <c r="E2994" s="92"/>
      <c r="F2994" s="4"/>
      <c r="G2994" s="26"/>
      <c r="H2994" s="26"/>
      <c r="I2994" s="26"/>
      <c r="J2994" s="26"/>
      <c r="K2994" s="10"/>
      <c r="L2994" s="64"/>
      <c r="Q2994" s="63"/>
    </row>
    <row r="2995" spans="1:17" ht="15.75" customHeight="1" x14ac:dyDescent="0.25">
      <c r="A2995" s="36"/>
      <c r="B2995" s="36"/>
      <c r="C2995" s="4"/>
      <c r="D2995" s="92"/>
      <c r="E2995" s="92"/>
      <c r="F2995" s="4"/>
      <c r="G2995" s="26"/>
      <c r="H2995" s="26"/>
      <c r="I2995" s="26"/>
      <c r="J2995" s="26"/>
      <c r="K2995" s="10"/>
      <c r="L2995" s="64"/>
      <c r="Q2995" s="63"/>
    </row>
    <row r="2996" spans="1:17" ht="15.75" customHeight="1" x14ac:dyDescent="0.25">
      <c r="A2996" s="36"/>
      <c r="B2996" s="36"/>
      <c r="C2996" s="4"/>
      <c r="D2996" s="92"/>
      <c r="E2996" s="92"/>
      <c r="F2996" s="4"/>
      <c r="G2996" s="26"/>
      <c r="H2996" s="26"/>
      <c r="I2996" s="26"/>
      <c r="J2996" s="26"/>
      <c r="K2996" s="10"/>
      <c r="L2996" s="64"/>
      <c r="Q2996" s="63"/>
    </row>
    <row r="2997" spans="1:17" ht="15.75" customHeight="1" x14ac:dyDescent="0.25">
      <c r="A2997" s="36"/>
      <c r="B2997" s="36"/>
      <c r="C2997" s="4"/>
      <c r="D2997" s="92"/>
      <c r="E2997" s="92"/>
      <c r="F2997" s="4"/>
      <c r="G2997" s="26"/>
      <c r="H2997" s="26"/>
      <c r="I2997" s="26"/>
      <c r="J2997" s="26"/>
      <c r="K2997" s="10"/>
      <c r="L2997" s="64"/>
      <c r="Q2997" s="63"/>
    </row>
    <row r="2998" spans="1:17" ht="15.75" customHeight="1" x14ac:dyDescent="0.25">
      <c r="A2998" s="36"/>
      <c r="B2998" s="36"/>
      <c r="C2998" s="4"/>
      <c r="D2998" s="92"/>
      <c r="E2998" s="92"/>
      <c r="F2998" s="4"/>
      <c r="G2998" s="26"/>
      <c r="H2998" s="26"/>
      <c r="I2998" s="26"/>
      <c r="J2998" s="26"/>
      <c r="K2998" s="10"/>
      <c r="L2998" s="64"/>
      <c r="Q2998" s="63"/>
    </row>
    <row r="2999" spans="1:17" ht="15.75" customHeight="1" x14ac:dyDescent="0.25">
      <c r="A2999" s="36"/>
      <c r="B2999" s="36"/>
      <c r="C2999" s="4"/>
      <c r="D2999" s="92"/>
      <c r="E2999" s="92"/>
      <c r="F2999" s="4"/>
      <c r="G2999" s="26"/>
      <c r="H2999" s="26"/>
      <c r="I2999" s="26"/>
      <c r="J2999" s="26"/>
      <c r="K2999" s="10"/>
      <c r="L2999" s="64"/>
      <c r="Q2999" s="63"/>
    </row>
    <row r="3000" spans="1:17" ht="15.75" customHeight="1" x14ac:dyDescent="0.25">
      <c r="A3000" s="36"/>
      <c r="B3000" s="36"/>
      <c r="C3000" s="4"/>
      <c r="D3000" s="92"/>
      <c r="E3000" s="92"/>
      <c r="F3000" s="4"/>
      <c r="G3000" s="26"/>
      <c r="H3000" s="26"/>
      <c r="I3000" s="26"/>
      <c r="J3000" s="26"/>
      <c r="K3000" s="10"/>
      <c r="L3000" s="64"/>
      <c r="Q3000" s="63"/>
    </row>
    <row r="3001" spans="1:17" ht="15.75" customHeight="1" x14ac:dyDescent="0.25">
      <c r="A3001" s="36"/>
      <c r="B3001" s="36"/>
      <c r="C3001" s="4"/>
      <c r="D3001" s="92"/>
      <c r="E3001" s="92"/>
      <c r="F3001" s="4"/>
      <c r="G3001" s="26"/>
      <c r="H3001" s="26"/>
      <c r="I3001" s="26"/>
      <c r="J3001" s="26"/>
      <c r="K3001" s="10"/>
      <c r="L3001" s="64"/>
      <c r="Q3001" s="63"/>
    </row>
    <row r="3002" spans="1:17" ht="15.75" customHeight="1" x14ac:dyDescent="0.25">
      <c r="A3002" s="36"/>
      <c r="B3002" s="36"/>
      <c r="C3002" s="4"/>
      <c r="D3002" s="92"/>
      <c r="E3002" s="92"/>
      <c r="F3002" s="4"/>
      <c r="G3002" s="26"/>
      <c r="H3002" s="26"/>
      <c r="I3002" s="26"/>
      <c r="J3002" s="26"/>
      <c r="K3002" s="10"/>
      <c r="L3002" s="64"/>
      <c r="Q3002" s="63"/>
    </row>
    <row r="3003" spans="1:17" ht="15.75" customHeight="1" x14ac:dyDescent="0.25">
      <c r="A3003" s="36"/>
      <c r="B3003" s="36"/>
      <c r="C3003" s="4"/>
      <c r="D3003" s="92"/>
      <c r="E3003" s="92"/>
      <c r="F3003" s="4"/>
      <c r="G3003" s="26"/>
      <c r="H3003" s="26"/>
      <c r="I3003" s="26"/>
      <c r="J3003" s="26"/>
      <c r="K3003" s="10"/>
      <c r="L3003" s="64"/>
      <c r="Q3003" s="63"/>
    </row>
    <row r="3004" spans="1:17" ht="15.75" customHeight="1" x14ac:dyDescent="0.25">
      <c r="A3004" s="36"/>
      <c r="B3004" s="36"/>
      <c r="C3004" s="4"/>
      <c r="D3004" s="92"/>
      <c r="E3004" s="92"/>
      <c r="F3004" s="4"/>
      <c r="G3004" s="26"/>
      <c r="H3004" s="26"/>
      <c r="I3004" s="26"/>
      <c r="J3004" s="26"/>
      <c r="K3004" s="10"/>
      <c r="L3004" s="64"/>
      <c r="Q3004" s="63"/>
    </row>
    <row r="3005" spans="1:17" ht="15.75" customHeight="1" x14ac:dyDescent="0.25">
      <c r="A3005" s="36"/>
      <c r="B3005" s="36"/>
      <c r="C3005" s="4"/>
      <c r="D3005" s="92"/>
      <c r="E3005" s="92"/>
      <c r="F3005" s="4"/>
      <c r="G3005" s="26"/>
      <c r="H3005" s="26"/>
      <c r="I3005" s="26"/>
      <c r="J3005" s="26"/>
      <c r="K3005" s="10"/>
      <c r="L3005" s="64"/>
      <c r="Q3005" s="63"/>
    </row>
    <row r="3006" spans="1:17" ht="15.75" customHeight="1" x14ac:dyDescent="0.25">
      <c r="A3006" s="36"/>
      <c r="B3006" s="36"/>
      <c r="C3006" s="4"/>
      <c r="D3006" s="92"/>
      <c r="E3006" s="92"/>
      <c r="F3006" s="4"/>
      <c r="G3006" s="26"/>
      <c r="H3006" s="26"/>
      <c r="I3006" s="26"/>
      <c r="J3006" s="26"/>
      <c r="K3006" s="10"/>
      <c r="L3006" s="64"/>
      <c r="Q3006" s="63"/>
    </row>
    <row r="3007" spans="1:17" ht="15.75" customHeight="1" x14ac:dyDescent="0.25">
      <c r="A3007" s="36"/>
      <c r="B3007" s="36"/>
      <c r="C3007" s="4"/>
      <c r="D3007" s="92"/>
      <c r="E3007" s="92"/>
      <c r="F3007" s="4"/>
      <c r="G3007" s="26"/>
      <c r="H3007" s="26"/>
      <c r="I3007" s="26"/>
      <c r="J3007" s="26"/>
      <c r="K3007" s="10"/>
      <c r="L3007" s="64"/>
      <c r="Q3007" s="63"/>
    </row>
    <row r="3008" spans="1:17" ht="15.75" customHeight="1" x14ac:dyDescent="0.25">
      <c r="A3008" s="36"/>
      <c r="B3008" s="36"/>
      <c r="C3008" s="4"/>
      <c r="D3008" s="92"/>
      <c r="E3008" s="92"/>
      <c r="F3008" s="4"/>
      <c r="G3008" s="26"/>
      <c r="H3008" s="26"/>
      <c r="I3008" s="26"/>
      <c r="J3008" s="26"/>
      <c r="K3008" s="10"/>
      <c r="L3008" s="64"/>
      <c r="Q3008" s="63"/>
    </row>
    <row r="3009" spans="1:17" ht="15.75" customHeight="1" x14ac:dyDescent="0.25">
      <c r="A3009" s="36"/>
      <c r="B3009" s="36"/>
      <c r="C3009" s="4"/>
      <c r="D3009" s="92"/>
      <c r="E3009" s="92"/>
      <c r="F3009" s="4"/>
      <c r="G3009" s="26"/>
      <c r="H3009" s="26"/>
      <c r="I3009" s="26"/>
      <c r="J3009" s="26"/>
      <c r="K3009" s="10"/>
      <c r="L3009" s="64"/>
      <c r="Q3009" s="63"/>
    </row>
    <row r="3010" spans="1:17" ht="15.75" customHeight="1" x14ac:dyDescent="0.25">
      <c r="A3010" s="36"/>
      <c r="B3010" s="36"/>
      <c r="C3010" s="4"/>
      <c r="D3010" s="92"/>
      <c r="E3010" s="92"/>
      <c r="F3010" s="4"/>
      <c r="G3010" s="26"/>
      <c r="H3010" s="26"/>
      <c r="I3010" s="26"/>
      <c r="J3010" s="26"/>
      <c r="K3010" s="10"/>
      <c r="L3010" s="64"/>
      <c r="Q3010" s="63"/>
    </row>
    <row r="3011" spans="1:17" ht="15.75" customHeight="1" x14ac:dyDescent="0.25">
      <c r="A3011" s="36"/>
      <c r="B3011" s="36"/>
      <c r="C3011" s="4"/>
      <c r="D3011" s="92"/>
      <c r="E3011" s="92"/>
      <c r="F3011" s="4"/>
      <c r="G3011" s="26"/>
      <c r="H3011" s="26"/>
      <c r="I3011" s="26"/>
      <c r="J3011" s="26"/>
      <c r="K3011" s="10"/>
      <c r="L3011" s="64"/>
      <c r="Q3011" s="63"/>
    </row>
    <row r="3012" spans="1:17" ht="15.75" customHeight="1" x14ac:dyDescent="0.25">
      <c r="A3012" s="36"/>
      <c r="B3012" s="36"/>
      <c r="C3012" s="4"/>
      <c r="D3012" s="92"/>
      <c r="E3012" s="92"/>
      <c r="F3012" s="4"/>
      <c r="G3012" s="26"/>
      <c r="H3012" s="26"/>
      <c r="I3012" s="26"/>
      <c r="J3012" s="26"/>
      <c r="K3012" s="10"/>
      <c r="L3012" s="64"/>
      <c r="Q3012" s="63"/>
    </row>
    <row r="3013" spans="1:17" x14ac:dyDescent="0.25">
      <c r="A3013" s="36"/>
      <c r="B3013" s="36"/>
      <c r="C3013" s="4"/>
      <c r="D3013" s="92"/>
      <c r="E3013" s="92"/>
      <c r="F3013" s="4"/>
      <c r="G3013" s="26"/>
      <c r="H3013" s="26"/>
      <c r="I3013" s="26"/>
      <c r="J3013" s="26"/>
      <c r="K3013" s="10"/>
      <c r="L3013" s="64"/>
      <c r="Q3013" s="63"/>
    </row>
    <row r="3014" spans="1:17" ht="15.75" customHeight="1" x14ac:dyDescent="0.25">
      <c r="A3014" s="36"/>
      <c r="B3014" s="36"/>
      <c r="C3014" s="4"/>
      <c r="D3014" s="92"/>
      <c r="E3014" s="92"/>
      <c r="F3014" s="4"/>
      <c r="G3014" s="26"/>
      <c r="H3014" s="26"/>
      <c r="I3014" s="26"/>
      <c r="J3014" s="26"/>
      <c r="K3014" s="10"/>
      <c r="L3014" s="64"/>
      <c r="Q3014" s="63"/>
    </row>
    <row r="3015" spans="1:17" x14ac:dyDescent="0.25">
      <c r="A3015" s="36"/>
      <c r="B3015" s="36"/>
      <c r="C3015" s="4"/>
      <c r="D3015" s="92"/>
      <c r="E3015" s="92"/>
      <c r="F3015" s="4"/>
      <c r="G3015" s="26"/>
      <c r="H3015" s="26"/>
      <c r="I3015" s="26"/>
      <c r="J3015" s="26"/>
      <c r="K3015" s="10"/>
      <c r="L3015" s="64"/>
      <c r="Q3015" s="63"/>
    </row>
    <row r="3016" spans="1:17" ht="15.75" customHeight="1" x14ac:dyDescent="0.25">
      <c r="A3016" s="36"/>
      <c r="B3016" s="36"/>
      <c r="C3016" s="4"/>
      <c r="D3016" s="92"/>
      <c r="E3016" s="92"/>
      <c r="F3016" s="4"/>
      <c r="G3016" s="26"/>
      <c r="H3016" s="26"/>
      <c r="I3016" s="26"/>
      <c r="J3016" s="26"/>
      <c r="K3016" s="10"/>
      <c r="L3016" s="64"/>
      <c r="Q3016" s="63"/>
    </row>
    <row r="3017" spans="1:17" x14ac:dyDescent="0.25">
      <c r="A3017" s="36"/>
      <c r="B3017" s="36"/>
      <c r="C3017" s="4"/>
      <c r="D3017" s="92"/>
      <c r="E3017" s="92"/>
      <c r="F3017" s="4"/>
      <c r="G3017" s="26"/>
      <c r="H3017" s="26"/>
      <c r="I3017" s="26"/>
      <c r="J3017" s="26"/>
      <c r="K3017" s="10"/>
      <c r="L3017" s="64"/>
      <c r="Q3017" s="63"/>
    </row>
    <row r="3018" spans="1:17" ht="15.75" customHeight="1" x14ac:dyDescent="0.25">
      <c r="A3018" s="36"/>
      <c r="B3018" s="36"/>
      <c r="C3018" s="4"/>
      <c r="D3018" s="92"/>
      <c r="E3018" s="92"/>
      <c r="F3018" s="4"/>
      <c r="G3018" s="26"/>
      <c r="H3018" s="26"/>
      <c r="I3018" s="26"/>
      <c r="J3018" s="26"/>
      <c r="K3018" s="10"/>
      <c r="L3018" s="64"/>
      <c r="Q3018" s="63"/>
    </row>
    <row r="3019" spans="1:17" x14ac:dyDescent="0.25">
      <c r="A3019" s="36"/>
      <c r="B3019" s="36"/>
      <c r="C3019" s="4"/>
      <c r="D3019" s="92"/>
      <c r="E3019" s="92"/>
      <c r="F3019" s="4"/>
      <c r="G3019" s="26"/>
      <c r="H3019" s="26"/>
      <c r="I3019" s="26"/>
      <c r="J3019" s="26"/>
      <c r="K3019" s="10"/>
      <c r="L3019" s="64"/>
      <c r="Q3019" s="63"/>
    </row>
    <row r="3020" spans="1:17" ht="15.75" customHeight="1" x14ac:dyDescent="0.25">
      <c r="A3020" s="36"/>
      <c r="B3020" s="36"/>
      <c r="C3020" s="4"/>
      <c r="D3020" s="92"/>
      <c r="E3020" s="92"/>
      <c r="F3020" s="4"/>
      <c r="G3020" s="26"/>
      <c r="H3020" s="26"/>
      <c r="I3020" s="26"/>
      <c r="J3020" s="26"/>
      <c r="K3020" s="10"/>
      <c r="L3020" s="64"/>
      <c r="Q3020" s="63"/>
    </row>
    <row r="3021" spans="1:17" x14ac:dyDescent="0.25">
      <c r="A3021" s="36"/>
      <c r="B3021" s="36"/>
      <c r="C3021" s="4"/>
      <c r="D3021" s="92"/>
      <c r="E3021" s="92"/>
      <c r="F3021" s="4"/>
      <c r="G3021" s="26"/>
      <c r="H3021" s="26"/>
      <c r="I3021" s="26"/>
      <c r="J3021" s="26"/>
      <c r="K3021" s="10"/>
      <c r="L3021" s="64"/>
      <c r="Q3021" s="63"/>
    </row>
    <row r="3022" spans="1:17" ht="15.75" customHeight="1" x14ac:dyDescent="0.25">
      <c r="A3022" s="36"/>
      <c r="B3022" s="36"/>
      <c r="C3022" s="4"/>
      <c r="D3022" s="92"/>
      <c r="E3022" s="92"/>
      <c r="F3022" s="4"/>
      <c r="G3022" s="26"/>
      <c r="H3022" s="26"/>
      <c r="I3022" s="26"/>
      <c r="J3022" s="26"/>
      <c r="K3022" s="10"/>
      <c r="L3022" s="64"/>
      <c r="Q3022" s="63"/>
    </row>
    <row r="3023" spans="1:17" x14ac:dyDescent="0.25">
      <c r="A3023" s="36"/>
      <c r="B3023" s="36"/>
      <c r="C3023" s="4"/>
      <c r="D3023" s="92"/>
      <c r="E3023" s="92"/>
      <c r="F3023" s="4"/>
      <c r="G3023" s="26"/>
      <c r="H3023" s="26"/>
      <c r="I3023" s="26"/>
      <c r="J3023" s="26"/>
      <c r="K3023" s="10"/>
      <c r="L3023" s="64"/>
      <c r="Q3023" s="63"/>
    </row>
    <row r="3024" spans="1:17" ht="15.75" customHeight="1" x14ac:dyDescent="0.25">
      <c r="A3024" s="36"/>
      <c r="B3024" s="36"/>
      <c r="C3024" s="4"/>
      <c r="D3024" s="92"/>
      <c r="E3024" s="92"/>
      <c r="F3024" s="4"/>
      <c r="G3024" s="26"/>
      <c r="H3024" s="26"/>
      <c r="I3024" s="26"/>
      <c r="J3024" s="26"/>
      <c r="K3024" s="10"/>
      <c r="L3024" s="64"/>
      <c r="Q3024" s="63"/>
    </row>
    <row r="3025" spans="1:17" x14ac:dyDescent="0.25">
      <c r="A3025" s="36"/>
      <c r="B3025" s="36"/>
      <c r="C3025" s="4"/>
      <c r="D3025" s="92"/>
      <c r="E3025" s="92"/>
      <c r="F3025" s="4"/>
      <c r="G3025" s="26"/>
      <c r="H3025" s="26"/>
      <c r="I3025" s="26"/>
      <c r="J3025" s="26"/>
      <c r="K3025" s="10"/>
      <c r="L3025" s="64"/>
      <c r="Q3025" s="63"/>
    </row>
    <row r="3026" spans="1:17" ht="15.75" customHeight="1" x14ac:dyDescent="0.25">
      <c r="A3026" s="36"/>
      <c r="B3026" s="36"/>
      <c r="C3026" s="4"/>
      <c r="D3026" s="92"/>
      <c r="E3026" s="92"/>
      <c r="F3026" s="4"/>
      <c r="G3026" s="26"/>
      <c r="H3026" s="26"/>
      <c r="I3026" s="26"/>
      <c r="J3026" s="26"/>
      <c r="K3026" s="10"/>
      <c r="L3026" s="64"/>
      <c r="Q3026" s="63"/>
    </row>
    <row r="3027" spans="1:17" ht="15.75" customHeight="1" x14ac:dyDescent="0.25">
      <c r="A3027" s="36"/>
      <c r="B3027" s="36"/>
      <c r="C3027" s="4"/>
      <c r="D3027" s="92"/>
      <c r="E3027" s="92"/>
      <c r="F3027" s="4"/>
      <c r="G3027" s="26"/>
      <c r="H3027" s="26"/>
      <c r="I3027" s="26"/>
      <c r="J3027" s="26"/>
      <c r="K3027" s="10"/>
      <c r="L3027" s="64"/>
      <c r="Q3027" s="63"/>
    </row>
    <row r="3028" spans="1:17" ht="15.75" customHeight="1" x14ac:dyDescent="0.25">
      <c r="A3028" s="36"/>
      <c r="B3028" s="36"/>
      <c r="C3028" s="4"/>
      <c r="D3028" s="92"/>
      <c r="E3028" s="92"/>
      <c r="F3028" s="4"/>
      <c r="G3028" s="26"/>
      <c r="H3028" s="26"/>
      <c r="I3028" s="26"/>
      <c r="J3028" s="26"/>
      <c r="K3028" s="10"/>
      <c r="L3028" s="64"/>
      <c r="Q3028" s="63"/>
    </row>
    <row r="3029" spans="1:17" ht="15.75" customHeight="1" x14ac:dyDescent="0.25">
      <c r="A3029" s="36"/>
      <c r="B3029" s="36"/>
      <c r="C3029" s="4"/>
      <c r="D3029" s="92"/>
      <c r="E3029" s="92"/>
      <c r="F3029" s="4"/>
      <c r="G3029" s="26"/>
      <c r="H3029" s="26"/>
      <c r="I3029" s="26"/>
      <c r="J3029" s="26"/>
      <c r="K3029" s="10"/>
      <c r="L3029" s="64"/>
      <c r="Q3029" s="63"/>
    </row>
    <row r="3030" spans="1:17" ht="15.75" customHeight="1" x14ac:dyDescent="0.25">
      <c r="A3030" s="36"/>
      <c r="B3030" s="36"/>
      <c r="C3030" s="4"/>
      <c r="D3030" s="92"/>
      <c r="E3030" s="92"/>
      <c r="F3030" s="4"/>
      <c r="G3030" s="26"/>
      <c r="H3030" s="26"/>
      <c r="I3030" s="26"/>
      <c r="J3030" s="26"/>
      <c r="K3030" s="10"/>
      <c r="L3030" s="64"/>
      <c r="Q3030" s="63"/>
    </row>
    <row r="3031" spans="1:17" ht="15.75" customHeight="1" x14ac:dyDescent="0.25">
      <c r="A3031" s="36"/>
      <c r="B3031" s="36"/>
      <c r="C3031" s="4"/>
      <c r="D3031" s="92"/>
      <c r="E3031" s="92"/>
      <c r="F3031" s="4"/>
      <c r="G3031" s="26"/>
      <c r="H3031" s="26"/>
      <c r="I3031" s="26"/>
      <c r="J3031" s="26"/>
      <c r="K3031" s="10"/>
      <c r="L3031" s="64"/>
      <c r="Q3031" s="63"/>
    </row>
    <row r="3032" spans="1:17" ht="15.75" customHeight="1" x14ac:dyDescent="0.25">
      <c r="A3032" s="36"/>
      <c r="B3032" s="36"/>
      <c r="C3032" s="4"/>
      <c r="D3032" s="92"/>
      <c r="E3032" s="92"/>
      <c r="F3032" s="4"/>
      <c r="G3032" s="26"/>
      <c r="H3032" s="26"/>
      <c r="I3032" s="26"/>
      <c r="J3032" s="26"/>
      <c r="K3032" s="10"/>
      <c r="L3032" s="64"/>
      <c r="Q3032" s="63"/>
    </row>
    <row r="3033" spans="1:17" ht="15.75" customHeight="1" x14ac:dyDescent="0.25">
      <c r="A3033" s="36"/>
      <c r="B3033" s="36"/>
      <c r="C3033" s="4"/>
      <c r="D3033" s="92"/>
      <c r="E3033" s="92"/>
      <c r="F3033" s="4"/>
      <c r="G3033" s="26"/>
      <c r="H3033" s="26"/>
      <c r="I3033" s="26"/>
      <c r="J3033" s="26"/>
      <c r="K3033" s="10"/>
      <c r="L3033" s="64"/>
      <c r="Q3033" s="63"/>
    </row>
    <row r="3034" spans="1:17" ht="15.75" customHeight="1" x14ac:dyDescent="0.25">
      <c r="A3034" s="36"/>
      <c r="B3034" s="36"/>
      <c r="C3034" s="4"/>
      <c r="D3034" s="92"/>
      <c r="E3034" s="92"/>
      <c r="F3034" s="4"/>
      <c r="G3034" s="26"/>
      <c r="H3034" s="26"/>
      <c r="I3034" s="26"/>
      <c r="J3034" s="26"/>
      <c r="K3034" s="10"/>
      <c r="L3034" s="64"/>
      <c r="Q3034" s="63"/>
    </row>
    <row r="3035" spans="1:17" ht="15.75" customHeight="1" x14ac:dyDescent="0.25">
      <c r="A3035" s="36"/>
      <c r="B3035" s="36"/>
      <c r="C3035" s="4"/>
      <c r="D3035" s="92"/>
      <c r="E3035" s="92"/>
      <c r="F3035" s="4"/>
      <c r="G3035" s="26"/>
      <c r="H3035" s="26"/>
      <c r="I3035" s="26"/>
      <c r="J3035" s="26"/>
      <c r="K3035" s="10"/>
      <c r="L3035" s="64"/>
      <c r="Q3035" s="63"/>
    </row>
    <row r="3036" spans="1:17" ht="15.75" customHeight="1" x14ac:dyDescent="0.25">
      <c r="A3036" s="36"/>
      <c r="B3036" s="36"/>
      <c r="C3036" s="4"/>
      <c r="D3036" s="92"/>
      <c r="E3036" s="92"/>
      <c r="F3036" s="4"/>
      <c r="G3036" s="26"/>
      <c r="H3036" s="26"/>
      <c r="I3036" s="26"/>
      <c r="J3036" s="26"/>
      <c r="K3036" s="10"/>
      <c r="L3036" s="64"/>
      <c r="Q3036" s="63"/>
    </row>
    <row r="3037" spans="1:17" ht="15.75" customHeight="1" x14ac:dyDescent="0.25">
      <c r="A3037" s="36"/>
      <c r="B3037" s="36"/>
      <c r="C3037" s="4"/>
      <c r="D3037" s="92"/>
      <c r="E3037" s="92"/>
      <c r="F3037" s="4"/>
      <c r="G3037" s="26"/>
      <c r="H3037" s="26"/>
      <c r="I3037" s="26"/>
      <c r="J3037" s="26"/>
      <c r="K3037" s="10"/>
      <c r="L3037" s="64"/>
      <c r="Q3037" s="63"/>
    </row>
    <row r="3038" spans="1:17" ht="15.75" customHeight="1" x14ac:dyDescent="0.25">
      <c r="A3038" s="36"/>
      <c r="B3038" s="36"/>
      <c r="C3038" s="4"/>
      <c r="D3038" s="92"/>
      <c r="E3038" s="92"/>
      <c r="F3038" s="4"/>
      <c r="G3038" s="26"/>
      <c r="H3038" s="26"/>
      <c r="I3038" s="26"/>
      <c r="J3038" s="26"/>
      <c r="K3038" s="10"/>
      <c r="L3038" s="64"/>
      <c r="Q3038" s="63"/>
    </row>
    <row r="3039" spans="1:17" ht="15.75" customHeight="1" x14ac:dyDescent="0.25">
      <c r="A3039" s="36"/>
      <c r="B3039" s="36"/>
      <c r="C3039" s="4"/>
      <c r="D3039" s="92"/>
      <c r="E3039" s="92"/>
      <c r="F3039" s="4"/>
      <c r="G3039" s="26"/>
      <c r="H3039" s="26"/>
      <c r="I3039" s="26"/>
      <c r="J3039" s="26"/>
      <c r="K3039" s="10"/>
      <c r="L3039" s="64"/>
      <c r="Q3039" s="63"/>
    </row>
    <row r="3040" spans="1:17" ht="15.75" customHeight="1" x14ac:dyDescent="0.25">
      <c r="A3040" s="36"/>
      <c r="B3040" s="36"/>
      <c r="C3040" s="4"/>
      <c r="D3040" s="92"/>
      <c r="E3040" s="92"/>
      <c r="F3040" s="4"/>
      <c r="G3040" s="26"/>
      <c r="H3040" s="26"/>
      <c r="I3040" s="26"/>
      <c r="J3040" s="26"/>
      <c r="K3040" s="10"/>
      <c r="L3040" s="64"/>
      <c r="Q3040" s="63"/>
    </row>
    <row r="3041" spans="1:17" ht="15.75" customHeight="1" x14ac:dyDescent="0.25">
      <c r="A3041" s="36"/>
      <c r="B3041" s="36"/>
      <c r="C3041" s="4"/>
      <c r="D3041" s="92"/>
      <c r="E3041" s="92"/>
      <c r="F3041" s="4"/>
      <c r="G3041" s="26"/>
      <c r="H3041" s="26"/>
      <c r="I3041" s="26"/>
      <c r="J3041" s="26"/>
      <c r="K3041" s="10"/>
      <c r="L3041" s="64"/>
      <c r="Q3041" s="63"/>
    </row>
    <row r="3042" spans="1:17" ht="15.75" customHeight="1" x14ac:dyDescent="0.25">
      <c r="A3042" s="36"/>
      <c r="B3042" s="36"/>
      <c r="C3042" s="4"/>
      <c r="D3042" s="92"/>
      <c r="E3042" s="92"/>
      <c r="F3042" s="4"/>
      <c r="G3042" s="26"/>
      <c r="H3042" s="26"/>
      <c r="I3042" s="26"/>
      <c r="J3042" s="26"/>
      <c r="K3042" s="10"/>
      <c r="L3042" s="64"/>
      <c r="Q3042" s="63"/>
    </row>
    <row r="3043" spans="1:17" ht="15.75" customHeight="1" x14ac:dyDescent="0.25">
      <c r="A3043" s="36"/>
      <c r="B3043" s="36"/>
      <c r="C3043" s="4"/>
      <c r="D3043" s="92"/>
      <c r="E3043" s="92"/>
      <c r="F3043" s="4"/>
      <c r="G3043" s="26"/>
      <c r="H3043" s="26"/>
      <c r="I3043" s="26"/>
      <c r="J3043" s="26"/>
      <c r="K3043" s="10"/>
      <c r="L3043" s="64"/>
      <c r="Q3043" s="63"/>
    </row>
    <row r="3044" spans="1:17" ht="15.75" customHeight="1" x14ac:dyDescent="0.25">
      <c r="A3044" s="36"/>
      <c r="B3044" s="36"/>
      <c r="C3044" s="4"/>
      <c r="D3044" s="92"/>
      <c r="E3044" s="92"/>
      <c r="F3044" s="4"/>
      <c r="G3044" s="26"/>
      <c r="H3044" s="26"/>
      <c r="I3044" s="26"/>
      <c r="J3044" s="26"/>
      <c r="K3044" s="10"/>
      <c r="L3044" s="64"/>
      <c r="Q3044" s="63"/>
    </row>
    <row r="3045" spans="1:17" ht="15.75" customHeight="1" x14ac:dyDescent="0.25">
      <c r="A3045" s="36"/>
      <c r="B3045" s="36"/>
      <c r="C3045" s="4"/>
      <c r="D3045" s="92"/>
      <c r="E3045" s="92"/>
      <c r="F3045" s="4"/>
      <c r="G3045" s="26"/>
      <c r="H3045" s="26"/>
      <c r="I3045" s="26"/>
      <c r="J3045" s="26"/>
      <c r="K3045" s="10"/>
      <c r="L3045" s="64"/>
      <c r="Q3045" s="63"/>
    </row>
    <row r="3046" spans="1:17" ht="15.75" customHeight="1" x14ac:dyDescent="0.25">
      <c r="A3046" s="36"/>
      <c r="B3046" s="36"/>
      <c r="C3046" s="4"/>
      <c r="D3046" s="92"/>
      <c r="E3046" s="92"/>
      <c r="F3046" s="4"/>
      <c r="G3046" s="26"/>
      <c r="H3046" s="26"/>
      <c r="I3046" s="26"/>
      <c r="J3046" s="26"/>
      <c r="K3046" s="10"/>
      <c r="L3046" s="64"/>
      <c r="Q3046" s="63"/>
    </row>
    <row r="3047" spans="1:17" ht="15.75" customHeight="1" x14ac:dyDescent="0.25">
      <c r="A3047" s="36"/>
      <c r="B3047" s="36"/>
      <c r="C3047" s="4"/>
      <c r="D3047" s="92"/>
      <c r="E3047" s="92"/>
      <c r="F3047" s="4"/>
      <c r="G3047" s="26"/>
      <c r="H3047" s="26"/>
      <c r="I3047" s="26"/>
      <c r="J3047" s="26"/>
      <c r="K3047" s="10"/>
      <c r="L3047" s="64"/>
      <c r="Q3047" s="63"/>
    </row>
    <row r="3048" spans="1:17" ht="15.75" customHeight="1" x14ac:dyDescent="0.25">
      <c r="A3048" s="36"/>
      <c r="B3048" s="36"/>
      <c r="C3048" s="4"/>
      <c r="D3048" s="92"/>
      <c r="E3048" s="92"/>
      <c r="F3048" s="4"/>
      <c r="G3048" s="26"/>
      <c r="H3048" s="26"/>
      <c r="I3048" s="26"/>
      <c r="J3048" s="26"/>
      <c r="K3048" s="10"/>
      <c r="L3048" s="64"/>
      <c r="Q3048" s="63"/>
    </row>
    <row r="3049" spans="1:17" ht="15.75" customHeight="1" x14ac:dyDescent="0.25">
      <c r="A3049" s="36"/>
      <c r="B3049" s="36"/>
      <c r="C3049" s="4"/>
      <c r="D3049" s="92"/>
      <c r="E3049" s="92"/>
      <c r="F3049" s="4"/>
      <c r="G3049" s="26"/>
      <c r="H3049" s="26"/>
      <c r="I3049" s="26"/>
      <c r="J3049" s="26"/>
      <c r="K3049" s="10"/>
      <c r="L3049" s="64"/>
      <c r="Q3049" s="63"/>
    </row>
    <row r="3050" spans="1:17" ht="15.75" customHeight="1" x14ac:dyDescent="0.25">
      <c r="A3050" s="36"/>
      <c r="B3050" s="36"/>
      <c r="C3050" s="4"/>
      <c r="D3050" s="92"/>
      <c r="E3050" s="92"/>
      <c r="F3050" s="4"/>
      <c r="G3050" s="26"/>
      <c r="H3050" s="26"/>
      <c r="I3050" s="26"/>
      <c r="J3050" s="26"/>
      <c r="K3050" s="10"/>
      <c r="L3050" s="64"/>
      <c r="Q3050" s="63"/>
    </row>
    <row r="3051" spans="1:17" ht="15.75" customHeight="1" x14ac:dyDescent="0.25">
      <c r="A3051" s="36"/>
      <c r="B3051" s="36"/>
      <c r="C3051" s="4"/>
      <c r="D3051" s="92"/>
      <c r="E3051" s="92"/>
      <c r="F3051" s="4"/>
      <c r="G3051" s="26"/>
      <c r="H3051" s="26"/>
      <c r="I3051" s="26"/>
      <c r="J3051" s="26"/>
      <c r="K3051" s="10"/>
      <c r="L3051" s="64"/>
      <c r="Q3051" s="63"/>
    </row>
    <row r="3052" spans="1:17" ht="15.75" customHeight="1" x14ac:dyDescent="0.25">
      <c r="A3052" s="36"/>
      <c r="B3052" s="36"/>
      <c r="C3052" s="4"/>
      <c r="D3052" s="92"/>
      <c r="E3052" s="92"/>
      <c r="F3052" s="4"/>
      <c r="G3052" s="26"/>
      <c r="H3052" s="26"/>
      <c r="I3052" s="26"/>
      <c r="J3052" s="26"/>
      <c r="K3052" s="10"/>
      <c r="L3052" s="64"/>
      <c r="Q3052" s="63"/>
    </row>
    <row r="3053" spans="1:17" ht="15.75" customHeight="1" x14ac:dyDescent="0.25">
      <c r="A3053" s="36"/>
      <c r="B3053" s="36"/>
      <c r="C3053" s="4"/>
      <c r="D3053" s="92"/>
      <c r="E3053" s="92"/>
      <c r="F3053" s="4"/>
      <c r="G3053" s="26"/>
      <c r="H3053" s="26"/>
      <c r="I3053" s="26"/>
      <c r="J3053" s="26"/>
      <c r="K3053" s="10"/>
      <c r="L3053" s="64"/>
      <c r="Q3053" s="63"/>
    </row>
    <row r="3054" spans="1:17" ht="15.75" customHeight="1" x14ac:dyDescent="0.25">
      <c r="A3054" s="36"/>
      <c r="B3054" s="36"/>
      <c r="C3054" s="4"/>
      <c r="D3054" s="92"/>
      <c r="E3054" s="92"/>
      <c r="F3054" s="4"/>
      <c r="G3054" s="26"/>
      <c r="H3054" s="26"/>
      <c r="I3054" s="26"/>
      <c r="J3054" s="26"/>
      <c r="K3054" s="10"/>
      <c r="L3054" s="64"/>
      <c r="Q3054" s="63"/>
    </row>
    <row r="3055" spans="1:17" ht="15.75" customHeight="1" x14ac:dyDescent="0.25">
      <c r="A3055" s="36"/>
      <c r="B3055" s="36"/>
      <c r="C3055" s="4"/>
      <c r="D3055" s="92"/>
      <c r="E3055" s="92"/>
      <c r="F3055" s="4"/>
      <c r="G3055" s="26"/>
      <c r="H3055" s="26"/>
      <c r="I3055" s="26"/>
      <c r="J3055" s="26"/>
      <c r="K3055" s="10"/>
      <c r="L3055" s="64"/>
      <c r="Q3055" s="63"/>
    </row>
    <row r="3056" spans="1:17" ht="15.75" customHeight="1" x14ac:dyDescent="0.25">
      <c r="A3056" s="36"/>
      <c r="B3056" s="36"/>
      <c r="C3056" s="4"/>
      <c r="D3056" s="92"/>
      <c r="E3056" s="92"/>
      <c r="F3056" s="4"/>
      <c r="G3056" s="26"/>
      <c r="H3056" s="26"/>
      <c r="I3056" s="26"/>
      <c r="J3056" s="26"/>
      <c r="K3056" s="10"/>
      <c r="L3056" s="64"/>
      <c r="Q3056" s="63"/>
    </row>
    <row r="3057" spans="1:17" ht="15.75" customHeight="1" x14ac:dyDescent="0.25">
      <c r="A3057" s="36"/>
      <c r="B3057" s="36"/>
      <c r="C3057" s="4"/>
      <c r="D3057" s="92"/>
      <c r="E3057" s="92"/>
      <c r="F3057" s="4"/>
      <c r="G3057" s="26"/>
      <c r="H3057" s="26"/>
      <c r="I3057" s="26"/>
      <c r="J3057" s="26"/>
      <c r="K3057" s="10"/>
      <c r="L3057" s="64"/>
      <c r="Q3057" s="63"/>
    </row>
    <row r="3058" spans="1:17" ht="15.75" customHeight="1" x14ac:dyDescent="0.25">
      <c r="A3058" s="36"/>
      <c r="B3058" s="36"/>
      <c r="C3058" s="4"/>
      <c r="D3058" s="92"/>
      <c r="E3058" s="92"/>
      <c r="F3058" s="4"/>
      <c r="G3058" s="26"/>
      <c r="H3058" s="26"/>
      <c r="I3058" s="26"/>
      <c r="J3058" s="26"/>
      <c r="K3058" s="10"/>
      <c r="L3058" s="64"/>
      <c r="Q3058" s="63"/>
    </row>
    <row r="3059" spans="1:17" ht="15.75" customHeight="1" x14ac:dyDescent="0.25">
      <c r="A3059" s="36"/>
      <c r="B3059" s="36"/>
      <c r="C3059" s="4"/>
      <c r="D3059" s="92"/>
      <c r="E3059" s="92"/>
      <c r="F3059" s="4"/>
      <c r="G3059" s="26"/>
      <c r="H3059" s="26"/>
      <c r="I3059" s="26"/>
      <c r="J3059" s="26"/>
      <c r="K3059" s="10"/>
      <c r="L3059" s="64"/>
      <c r="Q3059" s="63"/>
    </row>
    <row r="3060" spans="1:17" ht="15.75" customHeight="1" x14ac:dyDescent="0.25">
      <c r="A3060" s="36"/>
      <c r="B3060" s="36"/>
      <c r="C3060" s="4"/>
      <c r="D3060" s="92"/>
      <c r="E3060" s="92"/>
      <c r="F3060" s="4"/>
      <c r="G3060" s="26"/>
      <c r="H3060" s="26"/>
      <c r="I3060" s="26"/>
      <c r="J3060" s="26"/>
      <c r="K3060" s="10"/>
      <c r="L3060" s="64"/>
      <c r="Q3060" s="63"/>
    </row>
    <row r="3061" spans="1:17" ht="15.75" customHeight="1" x14ac:dyDescent="0.25">
      <c r="A3061" s="36"/>
      <c r="B3061" s="36"/>
      <c r="C3061" s="4"/>
      <c r="D3061" s="92"/>
      <c r="E3061" s="92"/>
      <c r="F3061" s="4"/>
      <c r="G3061" s="26"/>
      <c r="H3061" s="26"/>
      <c r="I3061" s="26"/>
      <c r="J3061" s="26"/>
      <c r="K3061" s="10"/>
      <c r="L3061" s="64"/>
      <c r="Q3061" s="63"/>
    </row>
    <row r="3062" spans="1:17" ht="15.75" customHeight="1" x14ac:dyDescent="0.25">
      <c r="A3062" s="36"/>
      <c r="B3062" s="36"/>
      <c r="C3062" s="4"/>
      <c r="D3062" s="92"/>
      <c r="E3062" s="92"/>
      <c r="F3062" s="4"/>
      <c r="G3062" s="26"/>
      <c r="H3062" s="26"/>
      <c r="I3062" s="26"/>
      <c r="J3062" s="26"/>
      <c r="K3062" s="10"/>
      <c r="L3062" s="64"/>
      <c r="Q3062" s="63"/>
    </row>
    <row r="3063" spans="1:17" ht="15.75" customHeight="1" x14ac:dyDescent="0.25">
      <c r="A3063" s="36"/>
      <c r="B3063" s="36"/>
      <c r="C3063" s="4"/>
      <c r="D3063" s="92"/>
      <c r="E3063" s="92"/>
      <c r="F3063" s="4"/>
      <c r="G3063" s="26"/>
      <c r="H3063" s="26"/>
      <c r="I3063" s="26"/>
      <c r="J3063" s="26"/>
      <c r="K3063" s="10"/>
      <c r="L3063" s="64"/>
      <c r="Q3063" s="63"/>
    </row>
    <row r="3064" spans="1:17" ht="15.75" customHeight="1" x14ac:dyDescent="0.25">
      <c r="A3064" s="36"/>
      <c r="B3064" s="36"/>
      <c r="C3064" s="4"/>
      <c r="D3064" s="92"/>
      <c r="E3064" s="92"/>
      <c r="F3064" s="4"/>
      <c r="G3064" s="26"/>
      <c r="H3064" s="26"/>
      <c r="I3064" s="26"/>
      <c r="J3064" s="26"/>
      <c r="K3064" s="10"/>
      <c r="L3064" s="64"/>
      <c r="Q3064" s="63"/>
    </row>
    <row r="3065" spans="1:17" ht="15.75" customHeight="1" x14ac:dyDescent="0.25">
      <c r="A3065" s="36"/>
      <c r="B3065" s="36"/>
      <c r="C3065" s="4"/>
      <c r="D3065" s="92"/>
      <c r="E3065" s="92"/>
      <c r="F3065" s="4"/>
      <c r="G3065" s="26"/>
      <c r="H3065" s="26"/>
      <c r="I3065" s="26"/>
      <c r="J3065" s="26"/>
      <c r="K3065" s="10"/>
      <c r="L3065" s="64"/>
      <c r="Q3065" s="63"/>
    </row>
    <row r="3066" spans="1:17" ht="15.75" customHeight="1" x14ac:dyDescent="0.25">
      <c r="A3066" s="36"/>
      <c r="B3066" s="36"/>
      <c r="C3066" s="4"/>
      <c r="D3066" s="92"/>
      <c r="E3066" s="92"/>
      <c r="F3066" s="4"/>
      <c r="G3066" s="26"/>
      <c r="H3066" s="26"/>
      <c r="I3066" s="26"/>
      <c r="J3066" s="26"/>
      <c r="K3066" s="10"/>
      <c r="L3066" s="64"/>
      <c r="Q3066" s="63"/>
    </row>
    <row r="3067" spans="1:17" x14ac:dyDescent="0.25">
      <c r="A3067" s="36"/>
      <c r="B3067" s="36"/>
      <c r="C3067" s="4"/>
      <c r="D3067" s="92"/>
      <c r="E3067" s="92"/>
      <c r="F3067" s="4"/>
      <c r="G3067" s="26"/>
      <c r="H3067" s="26"/>
      <c r="I3067" s="26"/>
      <c r="J3067" s="26"/>
      <c r="K3067" s="10"/>
      <c r="L3067" s="64"/>
      <c r="Q3067" s="63"/>
    </row>
    <row r="3068" spans="1:17" ht="15.75" customHeight="1" x14ac:dyDescent="0.25">
      <c r="A3068" s="36"/>
      <c r="B3068" s="36"/>
      <c r="C3068" s="4"/>
      <c r="D3068" s="92"/>
      <c r="E3068" s="92"/>
      <c r="F3068" s="4"/>
      <c r="G3068" s="26"/>
      <c r="H3068" s="26"/>
      <c r="I3068" s="26"/>
      <c r="J3068" s="26"/>
      <c r="K3068" s="10"/>
      <c r="L3068" s="64"/>
      <c r="Q3068" s="63"/>
    </row>
    <row r="3069" spans="1:17" x14ac:dyDescent="0.25">
      <c r="A3069" s="36"/>
      <c r="B3069" s="36"/>
      <c r="C3069" s="4"/>
      <c r="D3069" s="92"/>
      <c r="E3069" s="92"/>
      <c r="F3069" s="4"/>
      <c r="G3069" s="26"/>
      <c r="H3069" s="26"/>
      <c r="I3069" s="26"/>
      <c r="J3069" s="26"/>
      <c r="K3069" s="10"/>
      <c r="L3069" s="64"/>
      <c r="Q3069" s="63"/>
    </row>
    <row r="3070" spans="1:17" ht="15.75" customHeight="1" x14ac:dyDescent="0.25">
      <c r="A3070" s="36"/>
      <c r="B3070" s="36"/>
      <c r="C3070" s="4"/>
      <c r="D3070" s="92"/>
      <c r="E3070" s="92"/>
      <c r="F3070" s="4"/>
      <c r="G3070" s="26"/>
      <c r="H3070" s="26"/>
      <c r="I3070" s="26"/>
      <c r="J3070" s="26"/>
      <c r="K3070" s="10"/>
      <c r="L3070" s="64"/>
      <c r="Q3070" s="63"/>
    </row>
    <row r="3071" spans="1:17" x14ac:dyDescent="0.25">
      <c r="A3071" s="36"/>
      <c r="B3071" s="36"/>
      <c r="C3071" s="4"/>
      <c r="D3071" s="92"/>
      <c r="E3071" s="92"/>
      <c r="F3071" s="4"/>
      <c r="G3071" s="26"/>
      <c r="H3071" s="26"/>
      <c r="I3071" s="26"/>
      <c r="J3071" s="26"/>
      <c r="K3071" s="10"/>
      <c r="L3071" s="64"/>
      <c r="Q3071" s="63"/>
    </row>
    <row r="3072" spans="1:17" ht="15.75" customHeight="1" x14ac:dyDescent="0.25">
      <c r="A3072" s="36"/>
      <c r="B3072" s="36"/>
      <c r="C3072" s="4"/>
      <c r="D3072" s="92"/>
      <c r="E3072" s="92"/>
      <c r="F3072" s="4"/>
      <c r="G3072" s="26"/>
      <c r="H3072" s="26"/>
      <c r="I3072" s="26"/>
      <c r="J3072" s="26"/>
      <c r="K3072" s="10"/>
      <c r="L3072" s="64"/>
      <c r="Q3072" s="63"/>
    </row>
    <row r="3073" spans="1:17" x14ac:dyDescent="0.25">
      <c r="A3073" s="36"/>
      <c r="B3073" s="36"/>
      <c r="C3073" s="4"/>
      <c r="D3073" s="92"/>
      <c r="E3073" s="92"/>
      <c r="F3073" s="4"/>
      <c r="G3073" s="26"/>
      <c r="H3073" s="26"/>
      <c r="I3073" s="26"/>
      <c r="J3073" s="26"/>
      <c r="K3073" s="10"/>
      <c r="L3073" s="64"/>
      <c r="Q3073" s="63"/>
    </row>
    <row r="3074" spans="1:17" ht="15.75" customHeight="1" x14ac:dyDescent="0.25">
      <c r="A3074" s="36"/>
      <c r="B3074" s="36"/>
      <c r="C3074" s="4"/>
      <c r="D3074" s="92"/>
      <c r="E3074" s="92"/>
      <c r="F3074" s="4"/>
      <c r="G3074" s="26"/>
      <c r="H3074" s="26"/>
      <c r="I3074" s="26"/>
      <c r="J3074" s="26"/>
      <c r="K3074" s="10"/>
      <c r="L3074" s="64"/>
      <c r="Q3074" s="63"/>
    </row>
    <row r="3075" spans="1:17" x14ac:dyDescent="0.25">
      <c r="A3075" s="36"/>
      <c r="B3075" s="36"/>
      <c r="C3075" s="4"/>
      <c r="D3075" s="92"/>
      <c r="E3075" s="92"/>
      <c r="F3075" s="4"/>
      <c r="G3075" s="26"/>
      <c r="H3075" s="26"/>
      <c r="I3075" s="26"/>
      <c r="J3075" s="26"/>
      <c r="K3075" s="10"/>
      <c r="L3075" s="64"/>
      <c r="Q3075" s="63"/>
    </row>
    <row r="3076" spans="1:17" ht="15.75" customHeight="1" x14ac:dyDescent="0.25">
      <c r="A3076" s="36"/>
      <c r="B3076" s="36"/>
      <c r="C3076" s="4"/>
      <c r="D3076" s="92"/>
      <c r="E3076" s="92"/>
      <c r="F3076" s="4"/>
      <c r="G3076" s="26"/>
      <c r="H3076" s="26"/>
      <c r="I3076" s="26"/>
      <c r="J3076" s="26"/>
      <c r="K3076" s="10"/>
      <c r="L3076" s="64"/>
      <c r="Q3076" s="63"/>
    </row>
    <row r="3077" spans="1:17" x14ac:dyDescent="0.25">
      <c r="A3077" s="36"/>
      <c r="B3077" s="36"/>
      <c r="C3077" s="4"/>
      <c r="D3077" s="92"/>
      <c r="E3077" s="92"/>
      <c r="F3077" s="4"/>
      <c r="G3077" s="26"/>
      <c r="H3077" s="26"/>
      <c r="I3077" s="26"/>
      <c r="J3077" s="26"/>
      <c r="K3077" s="10"/>
      <c r="L3077" s="64"/>
      <c r="Q3077" s="63"/>
    </row>
    <row r="3078" spans="1:17" ht="15.75" customHeight="1" x14ac:dyDescent="0.25">
      <c r="A3078" s="36"/>
      <c r="B3078" s="36"/>
      <c r="C3078" s="4"/>
      <c r="D3078" s="92"/>
      <c r="E3078" s="92"/>
      <c r="F3078" s="4"/>
      <c r="G3078" s="26"/>
      <c r="H3078" s="26"/>
      <c r="I3078" s="26"/>
      <c r="J3078" s="26"/>
      <c r="K3078" s="10"/>
      <c r="L3078" s="64"/>
      <c r="Q3078" s="63"/>
    </row>
    <row r="3079" spans="1:17" x14ac:dyDescent="0.25">
      <c r="A3079" s="36"/>
      <c r="B3079" s="36"/>
      <c r="C3079" s="4"/>
      <c r="D3079" s="92"/>
      <c r="E3079" s="92"/>
      <c r="F3079" s="4"/>
      <c r="G3079" s="26"/>
      <c r="H3079" s="26"/>
      <c r="I3079" s="26"/>
      <c r="J3079" s="26"/>
      <c r="K3079" s="10"/>
      <c r="L3079" s="64"/>
      <c r="Q3079" s="63"/>
    </row>
    <row r="3080" spans="1:17" ht="15.75" customHeight="1" x14ac:dyDescent="0.25">
      <c r="A3080" s="36"/>
      <c r="B3080" s="36"/>
      <c r="C3080" s="4"/>
      <c r="D3080" s="92"/>
      <c r="E3080" s="92"/>
      <c r="F3080" s="4"/>
      <c r="G3080" s="26"/>
      <c r="H3080" s="26"/>
      <c r="I3080" s="26"/>
      <c r="J3080" s="26"/>
      <c r="K3080" s="10"/>
      <c r="L3080" s="64"/>
      <c r="Q3080" s="63"/>
    </row>
    <row r="3081" spans="1:17" x14ac:dyDescent="0.25">
      <c r="A3081" s="36"/>
      <c r="B3081" s="36"/>
      <c r="C3081" s="4"/>
      <c r="D3081" s="92"/>
      <c r="E3081" s="92"/>
      <c r="F3081" s="4"/>
      <c r="G3081" s="26"/>
      <c r="H3081" s="26"/>
      <c r="I3081" s="26"/>
      <c r="J3081" s="26"/>
      <c r="K3081" s="10"/>
      <c r="L3081" s="64"/>
      <c r="Q3081" s="63"/>
    </row>
    <row r="3082" spans="1:17" ht="15.75" customHeight="1" x14ac:dyDescent="0.25">
      <c r="A3082" s="36"/>
      <c r="B3082" s="36"/>
      <c r="C3082" s="4"/>
      <c r="D3082" s="92"/>
      <c r="E3082" s="92"/>
      <c r="F3082" s="4"/>
      <c r="G3082" s="26"/>
      <c r="H3082" s="26"/>
      <c r="I3082" s="26"/>
      <c r="J3082" s="26"/>
      <c r="K3082" s="10"/>
      <c r="L3082" s="64"/>
      <c r="Q3082" s="63"/>
    </row>
    <row r="3083" spans="1:17" x14ac:dyDescent="0.25">
      <c r="A3083" s="36"/>
      <c r="B3083" s="36"/>
      <c r="C3083" s="4"/>
      <c r="D3083" s="92"/>
      <c r="E3083" s="92"/>
      <c r="F3083" s="4"/>
      <c r="G3083" s="26"/>
      <c r="H3083" s="26"/>
      <c r="I3083" s="26"/>
      <c r="J3083" s="26"/>
      <c r="K3083" s="10"/>
      <c r="L3083" s="64"/>
      <c r="Q3083" s="63"/>
    </row>
    <row r="3084" spans="1:17" ht="15.75" customHeight="1" x14ac:dyDescent="0.25">
      <c r="A3084" s="36"/>
      <c r="B3084" s="36"/>
      <c r="C3084" s="4"/>
      <c r="D3084" s="92"/>
      <c r="E3084" s="92"/>
      <c r="F3084" s="4"/>
      <c r="G3084" s="26"/>
      <c r="H3084" s="26"/>
      <c r="I3084" s="26"/>
      <c r="J3084" s="26"/>
      <c r="K3084" s="10"/>
      <c r="L3084" s="64"/>
      <c r="Q3084" s="63"/>
    </row>
    <row r="3085" spans="1:17" x14ac:dyDescent="0.25">
      <c r="A3085" s="36"/>
      <c r="B3085" s="36"/>
      <c r="C3085" s="4"/>
      <c r="D3085" s="92"/>
      <c r="E3085" s="92"/>
      <c r="F3085" s="4"/>
      <c r="G3085" s="26"/>
      <c r="H3085" s="26"/>
      <c r="I3085" s="26"/>
      <c r="J3085" s="26"/>
      <c r="K3085" s="10"/>
      <c r="L3085" s="64"/>
      <c r="Q3085" s="63"/>
    </row>
    <row r="3086" spans="1:17" ht="15.75" customHeight="1" x14ac:dyDescent="0.25">
      <c r="A3086" s="36"/>
      <c r="B3086" s="36"/>
      <c r="C3086" s="4"/>
      <c r="D3086" s="92"/>
      <c r="E3086" s="92"/>
      <c r="F3086" s="4"/>
      <c r="G3086" s="26"/>
      <c r="H3086" s="26"/>
      <c r="I3086" s="26"/>
      <c r="J3086" s="26"/>
      <c r="K3086" s="10"/>
      <c r="L3086" s="64"/>
      <c r="Q3086" s="63"/>
    </row>
    <row r="3087" spans="1:17" ht="15.75" customHeight="1" x14ac:dyDescent="0.25">
      <c r="A3087" s="36"/>
      <c r="B3087" s="36"/>
      <c r="C3087" s="4"/>
      <c r="D3087" s="92"/>
      <c r="E3087" s="92"/>
      <c r="F3087" s="4"/>
      <c r="G3087" s="26"/>
      <c r="H3087" s="26"/>
      <c r="I3087" s="26"/>
      <c r="J3087" s="26"/>
      <c r="K3087" s="10"/>
      <c r="L3087" s="64"/>
      <c r="Q3087" s="63"/>
    </row>
    <row r="3088" spans="1:17" ht="15.75" customHeight="1" x14ac:dyDescent="0.25">
      <c r="A3088" s="36"/>
      <c r="B3088" s="36"/>
      <c r="C3088" s="4"/>
      <c r="D3088" s="92"/>
      <c r="E3088" s="92"/>
      <c r="F3088" s="4"/>
      <c r="G3088" s="26"/>
      <c r="H3088" s="26"/>
      <c r="I3088" s="26"/>
      <c r="J3088" s="26"/>
      <c r="K3088" s="10"/>
      <c r="L3088" s="64"/>
      <c r="Q3088" s="63"/>
    </row>
    <row r="3089" spans="1:17" ht="15.75" customHeight="1" x14ac:dyDescent="0.25">
      <c r="A3089" s="36"/>
      <c r="B3089" s="36"/>
      <c r="C3089" s="4"/>
      <c r="D3089" s="92"/>
      <c r="E3089" s="92"/>
      <c r="F3089" s="4"/>
      <c r="G3089" s="26"/>
      <c r="H3089" s="26"/>
      <c r="I3089" s="26"/>
      <c r="J3089" s="26"/>
      <c r="K3089" s="10"/>
      <c r="L3089" s="64"/>
      <c r="Q3089" s="63"/>
    </row>
    <row r="3090" spans="1:17" ht="15.75" customHeight="1" x14ac:dyDescent="0.25">
      <c r="A3090" s="36"/>
      <c r="B3090" s="36"/>
      <c r="C3090" s="4"/>
      <c r="D3090" s="92"/>
      <c r="E3090" s="92"/>
      <c r="F3090" s="4"/>
      <c r="G3090" s="26"/>
      <c r="H3090" s="26"/>
      <c r="I3090" s="26"/>
      <c r="J3090" s="26"/>
      <c r="K3090" s="10"/>
      <c r="L3090" s="64"/>
      <c r="Q3090" s="63"/>
    </row>
    <row r="3091" spans="1:17" ht="15.75" customHeight="1" x14ac:dyDescent="0.25">
      <c r="A3091" s="36"/>
      <c r="B3091" s="36"/>
      <c r="C3091" s="4"/>
      <c r="D3091" s="92"/>
      <c r="E3091" s="92"/>
      <c r="F3091" s="4"/>
      <c r="G3091" s="26"/>
      <c r="H3091" s="26"/>
      <c r="I3091" s="26"/>
      <c r="J3091" s="26"/>
      <c r="K3091" s="10"/>
      <c r="L3091" s="64"/>
      <c r="Q3091" s="63"/>
    </row>
    <row r="3092" spans="1:17" ht="15.75" customHeight="1" x14ac:dyDescent="0.25">
      <c r="A3092" s="36"/>
      <c r="B3092" s="36"/>
      <c r="C3092" s="4"/>
      <c r="D3092" s="92"/>
      <c r="E3092" s="92"/>
      <c r="F3092" s="4"/>
      <c r="G3092" s="26"/>
      <c r="H3092" s="26"/>
      <c r="I3092" s="26"/>
      <c r="J3092" s="26"/>
      <c r="K3092" s="10"/>
      <c r="L3092" s="64"/>
      <c r="Q3092" s="63"/>
    </row>
    <row r="3093" spans="1:17" x14ac:dyDescent="0.25">
      <c r="A3093" s="36"/>
      <c r="B3093" s="36"/>
      <c r="C3093" s="4"/>
      <c r="D3093" s="92"/>
      <c r="E3093" s="92"/>
      <c r="F3093" s="4"/>
      <c r="G3093" s="26"/>
      <c r="H3093" s="26"/>
      <c r="I3093" s="26"/>
      <c r="J3093" s="26"/>
      <c r="K3093" s="10"/>
      <c r="L3093" s="64"/>
      <c r="Q3093" s="63"/>
    </row>
    <row r="3094" spans="1:17" ht="15.75" customHeight="1" x14ac:dyDescent="0.25">
      <c r="A3094" s="36"/>
      <c r="B3094" s="36"/>
      <c r="C3094" s="4"/>
      <c r="D3094" s="92"/>
      <c r="E3094" s="92"/>
      <c r="F3094" s="4"/>
      <c r="G3094" s="26"/>
      <c r="H3094" s="26"/>
      <c r="I3094" s="26"/>
      <c r="J3094" s="26"/>
      <c r="K3094" s="10"/>
      <c r="L3094" s="64"/>
      <c r="Q3094" s="63"/>
    </row>
    <row r="3095" spans="1:17" x14ac:dyDescent="0.25">
      <c r="A3095" s="36"/>
      <c r="B3095" s="36"/>
      <c r="C3095" s="4"/>
      <c r="D3095" s="92"/>
      <c r="E3095" s="92"/>
      <c r="F3095" s="4"/>
      <c r="G3095" s="26"/>
      <c r="H3095" s="26"/>
      <c r="I3095" s="26"/>
      <c r="J3095" s="26"/>
      <c r="K3095" s="10"/>
      <c r="L3095" s="64"/>
      <c r="Q3095" s="63"/>
    </row>
    <row r="3096" spans="1:17" ht="15.75" customHeight="1" x14ac:dyDescent="0.25">
      <c r="A3096" s="36"/>
      <c r="B3096" s="36"/>
      <c r="C3096" s="4"/>
      <c r="D3096" s="92"/>
      <c r="E3096" s="92"/>
      <c r="F3096" s="4"/>
      <c r="G3096" s="26"/>
      <c r="H3096" s="26"/>
      <c r="I3096" s="26"/>
      <c r="J3096" s="26"/>
      <c r="K3096" s="10"/>
      <c r="L3096" s="64"/>
      <c r="Q3096" s="63"/>
    </row>
    <row r="3097" spans="1:17" x14ac:dyDescent="0.25">
      <c r="A3097" s="36"/>
      <c r="B3097" s="36"/>
      <c r="C3097" s="4"/>
      <c r="D3097" s="92"/>
      <c r="E3097" s="92"/>
      <c r="F3097" s="4"/>
      <c r="G3097" s="26"/>
      <c r="H3097" s="26"/>
      <c r="I3097" s="26"/>
      <c r="J3097" s="26"/>
      <c r="K3097" s="10"/>
      <c r="L3097" s="64"/>
      <c r="Q3097" s="63"/>
    </row>
    <row r="3098" spans="1:17" ht="15.75" customHeight="1" x14ac:dyDescent="0.25">
      <c r="A3098" s="36"/>
      <c r="B3098" s="36"/>
      <c r="C3098" s="4"/>
      <c r="D3098" s="92"/>
      <c r="E3098" s="92"/>
      <c r="F3098" s="4"/>
      <c r="G3098" s="26"/>
      <c r="H3098" s="26"/>
      <c r="I3098" s="26"/>
      <c r="J3098" s="26"/>
      <c r="K3098" s="10"/>
      <c r="L3098" s="64"/>
      <c r="Q3098" s="63"/>
    </row>
    <row r="3099" spans="1:17" x14ac:dyDescent="0.25">
      <c r="A3099" s="36"/>
      <c r="B3099" s="36"/>
      <c r="C3099" s="4"/>
      <c r="D3099" s="92"/>
      <c r="E3099" s="92"/>
      <c r="F3099" s="4"/>
      <c r="G3099" s="26"/>
      <c r="H3099" s="26"/>
      <c r="I3099" s="26"/>
      <c r="J3099" s="26"/>
      <c r="K3099" s="10"/>
      <c r="L3099" s="64"/>
      <c r="Q3099" s="63"/>
    </row>
    <row r="3100" spans="1:17" ht="15.75" customHeight="1" x14ac:dyDescent="0.25">
      <c r="A3100" s="36"/>
      <c r="B3100" s="36"/>
      <c r="C3100" s="4"/>
      <c r="D3100" s="92"/>
      <c r="E3100" s="92"/>
      <c r="F3100" s="4"/>
      <c r="G3100" s="26"/>
      <c r="H3100" s="26"/>
      <c r="I3100" s="26"/>
      <c r="J3100" s="26"/>
      <c r="K3100" s="10"/>
      <c r="L3100" s="64"/>
      <c r="Q3100" s="63"/>
    </row>
    <row r="3101" spans="1:17" ht="15.75" customHeight="1" x14ac:dyDescent="0.25">
      <c r="A3101" s="36"/>
      <c r="B3101" s="36"/>
      <c r="C3101" s="4"/>
      <c r="D3101" s="92"/>
      <c r="E3101" s="92"/>
      <c r="F3101" s="4"/>
      <c r="G3101" s="26"/>
      <c r="H3101" s="26"/>
      <c r="I3101" s="26"/>
      <c r="J3101" s="26"/>
      <c r="K3101" s="10"/>
      <c r="L3101" s="64"/>
      <c r="Q3101" s="63"/>
    </row>
    <row r="3102" spans="1:17" ht="15.75" customHeight="1" x14ac:dyDescent="0.25">
      <c r="A3102" s="36"/>
      <c r="B3102" s="36"/>
      <c r="C3102" s="4"/>
      <c r="D3102" s="92"/>
      <c r="E3102" s="92"/>
      <c r="F3102" s="4"/>
      <c r="G3102" s="26"/>
      <c r="H3102" s="26"/>
      <c r="I3102" s="26"/>
      <c r="J3102" s="26"/>
      <c r="K3102" s="10"/>
      <c r="L3102" s="64"/>
      <c r="Q3102" s="63"/>
    </row>
    <row r="3103" spans="1:17" ht="15.75" customHeight="1" x14ac:dyDescent="0.25">
      <c r="A3103" s="36"/>
      <c r="B3103" s="36"/>
      <c r="C3103" s="4"/>
      <c r="D3103" s="92"/>
      <c r="E3103" s="92"/>
      <c r="F3103" s="4"/>
      <c r="G3103" s="26"/>
      <c r="H3103" s="26"/>
      <c r="I3103" s="26"/>
      <c r="J3103" s="26"/>
      <c r="K3103" s="10"/>
      <c r="L3103" s="64"/>
      <c r="Q3103" s="63"/>
    </row>
    <row r="3104" spans="1:17" ht="15.75" customHeight="1" x14ac:dyDescent="0.25">
      <c r="A3104" s="36"/>
      <c r="B3104" s="36"/>
      <c r="C3104" s="4"/>
      <c r="D3104" s="92"/>
      <c r="E3104" s="92"/>
      <c r="F3104" s="4"/>
      <c r="G3104" s="26"/>
      <c r="H3104" s="26"/>
      <c r="I3104" s="26"/>
      <c r="J3104" s="26"/>
      <c r="K3104" s="10"/>
      <c r="L3104" s="64"/>
      <c r="Q3104" s="63"/>
    </row>
    <row r="3105" spans="1:17" ht="15.75" customHeight="1" x14ac:dyDescent="0.25">
      <c r="A3105" s="36"/>
      <c r="B3105" s="36"/>
      <c r="C3105" s="4"/>
      <c r="D3105" s="92"/>
      <c r="E3105" s="92"/>
      <c r="F3105" s="4"/>
      <c r="G3105" s="26"/>
      <c r="H3105" s="26"/>
      <c r="I3105" s="26"/>
      <c r="J3105" s="26"/>
      <c r="K3105" s="10"/>
      <c r="L3105" s="64"/>
      <c r="Q3105" s="63"/>
    </row>
    <row r="3106" spans="1:17" ht="15.75" customHeight="1" x14ac:dyDescent="0.25">
      <c r="A3106" s="36"/>
      <c r="B3106" s="36"/>
      <c r="C3106" s="4"/>
      <c r="D3106" s="92"/>
      <c r="E3106" s="92"/>
      <c r="F3106" s="4"/>
      <c r="G3106" s="26"/>
      <c r="H3106" s="26"/>
      <c r="I3106" s="26"/>
      <c r="J3106" s="26"/>
      <c r="K3106" s="10"/>
      <c r="L3106" s="64"/>
      <c r="Q3106" s="63"/>
    </row>
    <row r="3107" spans="1:17" ht="15.75" customHeight="1" x14ac:dyDescent="0.25">
      <c r="A3107" s="36"/>
      <c r="B3107" s="36"/>
      <c r="C3107" s="4"/>
      <c r="D3107" s="92"/>
      <c r="E3107" s="92"/>
      <c r="F3107" s="4"/>
      <c r="G3107" s="26"/>
      <c r="H3107" s="26"/>
      <c r="I3107" s="26"/>
      <c r="J3107" s="26"/>
      <c r="K3107" s="10"/>
      <c r="L3107" s="64"/>
      <c r="Q3107" s="63"/>
    </row>
    <row r="3108" spans="1:17" ht="15.75" customHeight="1" x14ac:dyDescent="0.25">
      <c r="A3108" s="36"/>
      <c r="B3108" s="36"/>
      <c r="C3108" s="4"/>
      <c r="D3108" s="92"/>
      <c r="E3108" s="92"/>
      <c r="F3108" s="4"/>
      <c r="G3108" s="26"/>
      <c r="H3108" s="26"/>
      <c r="I3108" s="26"/>
      <c r="J3108" s="26"/>
      <c r="K3108" s="10"/>
      <c r="L3108" s="64"/>
      <c r="Q3108" s="63"/>
    </row>
    <row r="3109" spans="1:17" x14ac:dyDescent="0.25">
      <c r="A3109" s="36"/>
      <c r="B3109" s="36"/>
      <c r="C3109" s="4"/>
      <c r="D3109" s="92"/>
      <c r="E3109" s="92"/>
      <c r="F3109" s="4"/>
      <c r="G3109" s="26"/>
      <c r="H3109" s="26"/>
      <c r="I3109" s="26"/>
      <c r="J3109" s="26"/>
      <c r="K3109" s="10"/>
      <c r="L3109" s="64"/>
      <c r="Q3109" s="63"/>
    </row>
    <row r="3110" spans="1:17" ht="15.75" customHeight="1" x14ac:dyDescent="0.25">
      <c r="A3110" s="36"/>
      <c r="B3110" s="36"/>
      <c r="C3110" s="4"/>
      <c r="D3110" s="92"/>
      <c r="E3110" s="92"/>
      <c r="F3110" s="4"/>
      <c r="G3110" s="26"/>
      <c r="H3110" s="26"/>
      <c r="I3110" s="26"/>
      <c r="J3110" s="26"/>
      <c r="K3110" s="10"/>
      <c r="L3110" s="64"/>
      <c r="Q3110" s="63"/>
    </row>
    <row r="3111" spans="1:17" x14ac:dyDescent="0.25">
      <c r="A3111" s="36"/>
      <c r="B3111" s="36"/>
      <c r="C3111" s="4"/>
      <c r="D3111" s="92"/>
      <c r="E3111" s="92"/>
      <c r="F3111" s="4"/>
      <c r="G3111" s="26"/>
      <c r="H3111" s="26"/>
      <c r="I3111" s="26"/>
      <c r="J3111" s="26"/>
      <c r="K3111" s="10"/>
      <c r="L3111" s="64"/>
      <c r="Q3111" s="63"/>
    </row>
    <row r="3112" spans="1:17" ht="15.75" customHeight="1" x14ac:dyDescent="0.25">
      <c r="A3112" s="36"/>
      <c r="B3112" s="36"/>
      <c r="C3112" s="4"/>
      <c r="D3112" s="92"/>
      <c r="E3112" s="92"/>
      <c r="F3112" s="4"/>
      <c r="G3112" s="26"/>
      <c r="H3112" s="26"/>
      <c r="I3112" s="26"/>
      <c r="J3112" s="26"/>
      <c r="K3112" s="10"/>
      <c r="L3112" s="64"/>
      <c r="Q3112" s="63"/>
    </row>
    <row r="3113" spans="1:17" x14ac:dyDescent="0.25">
      <c r="A3113" s="36"/>
      <c r="B3113" s="36"/>
      <c r="C3113" s="4"/>
      <c r="D3113" s="92"/>
      <c r="E3113" s="92"/>
      <c r="F3113" s="4"/>
      <c r="G3113" s="26"/>
      <c r="H3113" s="26"/>
      <c r="I3113" s="26"/>
      <c r="J3113" s="26"/>
      <c r="K3113" s="10"/>
      <c r="L3113" s="64"/>
      <c r="Q3113" s="63"/>
    </row>
    <row r="3114" spans="1:17" ht="15.75" customHeight="1" x14ac:dyDescent="0.25">
      <c r="A3114" s="36"/>
      <c r="B3114" s="36"/>
      <c r="C3114" s="4"/>
      <c r="D3114" s="92"/>
      <c r="E3114" s="92"/>
      <c r="F3114" s="4"/>
      <c r="G3114" s="26"/>
      <c r="H3114" s="26"/>
      <c r="I3114" s="26"/>
      <c r="J3114" s="26"/>
      <c r="K3114" s="10"/>
      <c r="L3114" s="64"/>
      <c r="Q3114" s="63"/>
    </row>
    <row r="3115" spans="1:17" x14ac:dyDescent="0.25">
      <c r="A3115" s="36"/>
      <c r="B3115" s="36"/>
      <c r="C3115" s="4"/>
      <c r="D3115" s="92"/>
      <c r="E3115" s="92"/>
      <c r="F3115" s="4"/>
      <c r="G3115" s="26"/>
      <c r="H3115" s="26"/>
      <c r="I3115" s="26"/>
      <c r="J3115" s="26"/>
      <c r="K3115" s="10"/>
      <c r="L3115" s="64"/>
      <c r="Q3115" s="63"/>
    </row>
    <row r="3116" spans="1:17" ht="15.75" customHeight="1" x14ac:dyDescent="0.25">
      <c r="A3116" s="36"/>
      <c r="B3116" s="36"/>
      <c r="C3116" s="4"/>
      <c r="D3116" s="92"/>
      <c r="E3116" s="92"/>
      <c r="F3116" s="4"/>
      <c r="G3116" s="26"/>
      <c r="H3116" s="26"/>
      <c r="I3116" s="26"/>
      <c r="J3116" s="26"/>
      <c r="K3116" s="10"/>
      <c r="L3116" s="64"/>
      <c r="Q3116" s="63"/>
    </row>
    <row r="3117" spans="1:17" x14ac:dyDescent="0.25">
      <c r="A3117" s="36"/>
      <c r="B3117" s="36"/>
      <c r="C3117" s="4"/>
      <c r="D3117" s="92"/>
      <c r="E3117" s="92"/>
      <c r="F3117" s="4"/>
      <c r="G3117" s="26"/>
      <c r="H3117" s="26"/>
      <c r="I3117" s="26"/>
      <c r="J3117" s="26"/>
      <c r="K3117" s="10"/>
      <c r="L3117" s="64"/>
      <c r="Q3117" s="63"/>
    </row>
    <row r="3118" spans="1:17" ht="15.75" customHeight="1" x14ac:dyDescent="0.25">
      <c r="A3118" s="36"/>
      <c r="B3118" s="36"/>
      <c r="C3118" s="4"/>
      <c r="D3118" s="92"/>
      <c r="E3118" s="92"/>
      <c r="F3118" s="4"/>
      <c r="G3118" s="26"/>
      <c r="H3118" s="26"/>
      <c r="I3118" s="26"/>
      <c r="J3118" s="26"/>
      <c r="K3118" s="10"/>
      <c r="L3118" s="64"/>
      <c r="Q3118" s="63"/>
    </row>
    <row r="3119" spans="1:17" x14ac:dyDescent="0.25">
      <c r="A3119" s="36"/>
      <c r="B3119" s="36"/>
      <c r="C3119" s="4"/>
      <c r="D3119" s="92"/>
      <c r="E3119" s="92"/>
      <c r="F3119" s="4"/>
      <c r="G3119" s="26"/>
      <c r="H3119" s="26"/>
      <c r="I3119" s="26"/>
      <c r="J3119" s="26"/>
      <c r="K3119" s="10"/>
      <c r="L3119" s="64"/>
      <c r="Q3119" s="63"/>
    </row>
    <row r="3120" spans="1:17" ht="15.75" customHeight="1" x14ac:dyDescent="0.25">
      <c r="A3120" s="36"/>
      <c r="B3120" s="36"/>
      <c r="C3120" s="4"/>
      <c r="D3120" s="92"/>
      <c r="E3120" s="92"/>
      <c r="F3120" s="4"/>
      <c r="G3120" s="26"/>
      <c r="H3120" s="26"/>
      <c r="I3120" s="26"/>
      <c r="J3120" s="26"/>
      <c r="K3120" s="10"/>
      <c r="L3120" s="64"/>
      <c r="Q3120" s="63"/>
    </row>
    <row r="3121" spans="1:17" x14ac:dyDescent="0.25">
      <c r="A3121" s="36"/>
      <c r="B3121" s="36"/>
      <c r="C3121" s="4"/>
      <c r="D3121" s="92"/>
      <c r="E3121" s="92"/>
      <c r="F3121" s="4"/>
      <c r="G3121" s="26"/>
      <c r="H3121" s="26"/>
      <c r="I3121" s="26"/>
      <c r="J3121" s="26"/>
      <c r="K3121" s="10"/>
      <c r="L3121" s="64"/>
      <c r="Q3121" s="63"/>
    </row>
    <row r="3122" spans="1:17" ht="15.75" customHeight="1" x14ac:dyDescent="0.25">
      <c r="A3122" s="36"/>
      <c r="B3122" s="36"/>
      <c r="C3122" s="4"/>
      <c r="D3122" s="92"/>
      <c r="E3122" s="92"/>
      <c r="F3122" s="4"/>
      <c r="G3122" s="26"/>
      <c r="H3122" s="26"/>
      <c r="I3122" s="26"/>
      <c r="J3122" s="26"/>
      <c r="K3122" s="10"/>
      <c r="L3122" s="64"/>
      <c r="Q3122" s="63"/>
    </row>
    <row r="3123" spans="1:17" x14ac:dyDescent="0.25">
      <c r="A3123" s="36"/>
      <c r="B3123" s="36"/>
      <c r="C3123" s="4"/>
      <c r="D3123" s="92"/>
      <c r="E3123" s="92"/>
      <c r="F3123" s="4"/>
      <c r="G3123" s="26"/>
      <c r="H3123" s="26"/>
      <c r="I3123" s="26"/>
      <c r="J3123" s="26"/>
      <c r="K3123" s="10"/>
      <c r="L3123" s="64"/>
      <c r="Q3123" s="63"/>
    </row>
    <row r="3124" spans="1:17" ht="15.75" customHeight="1" x14ac:dyDescent="0.25">
      <c r="A3124" s="36"/>
      <c r="B3124" s="36"/>
      <c r="C3124" s="4"/>
      <c r="D3124" s="92"/>
      <c r="E3124" s="92"/>
      <c r="F3124" s="4"/>
      <c r="G3124" s="26"/>
      <c r="H3124" s="26"/>
      <c r="I3124" s="26"/>
      <c r="J3124" s="26"/>
      <c r="K3124" s="10"/>
      <c r="L3124" s="64"/>
      <c r="Q3124" s="63"/>
    </row>
    <row r="3125" spans="1:17" x14ac:dyDescent="0.25">
      <c r="A3125" s="36"/>
      <c r="B3125" s="36"/>
      <c r="C3125" s="4"/>
      <c r="D3125" s="92"/>
      <c r="E3125" s="92"/>
      <c r="F3125" s="4"/>
      <c r="G3125" s="26"/>
      <c r="H3125" s="26"/>
      <c r="I3125" s="26"/>
      <c r="J3125" s="26"/>
      <c r="K3125" s="10"/>
      <c r="L3125" s="64"/>
      <c r="Q3125" s="63"/>
    </row>
    <row r="3126" spans="1:17" ht="15.75" customHeight="1" x14ac:dyDescent="0.25">
      <c r="A3126" s="36"/>
      <c r="B3126" s="36"/>
      <c r="C3126" s="4"/>
      <c r="D3126" s="92"/>
      <c r="E3126" s="92"/>
      <c r="F3126" s="4"/>
      <c r="G3126" s="26"/>
      <c r="H3126" s="26"/>
      <c r="I3126" s="26"/>
      <c r="J3126" s="26"/>
      <c r="K3126" s="10"/>
      <c r="L3126" s="64"/>
      <c r="Q3126" s="63"/>
    </row>
    <row r="3127" spans="1:17" x14ac:dyDescent="0.25">
      <c r="A3127" s="36"/>
      <c r="B3127" s="36"/>
      <c r="C3127" s="4"/>
      <c r="D3127" s="92"/>
      <c r="E3127" s="92"/>
      <c r="F3127" s="4"/>
      <c r="G3127" s="26"/>
      <c r="H3127" s="26"/>
      <c r="I3127" s="26"/>
      <c r="J3127" s="26"/>
      <c r="K3127" s="10"/>
      <c r="L3127" s="64"/>
      <c r="Q3127" s="63"/>
    </row>
    <row r="3128" spans="1:17" ht="15.75" customHeight="1" x14ac:dyDescent="0.25">
      <c r="A3128" s="36"/>
      <c r="B3128" s="36"/>
      <c r="C3128" s="4"/>
      <c r="D3128" s="92"/>
      <c r="E3128" s="92"/>
      <c r="F3128" s="4"/>
      <c r="G3128" s="26"/>
      <c r="H3128" s="26"/>
      <c r="I3128" s="26"/>
      <c r="J3128" s="26"/>
      <c r="K3128" s="10"/>
      <c r="L3128" s="64"/>
      <c r="Q3128" s="63"/>
    </row>
    <row r="3129" spans="1:17" x14ac:dyDescent="0.25">
      <c r="A3129" s="36"/>
      <c r="B3129" s="36"/>
      <c r="C3129" s="4"/>
      <c r="D3129" s="92"/>
      <c r="E3129" s="92"/>
      <c r="F3129" s="4"/>
      <c r="G3129" s="26"/>
      <c r="H3129" s="26"/>
      <c r="I3129" s="26"/>
      <c r="J3129" s="26"/>
      <c r="K3129" s="10"/>
      <c r="L3129" s="64"/>
      <c r="Q3129" s="63"/>
    </row>
    <row r="3130" spans="1:17" ht="15.75" customHeight="1" x14ac:dyDescent="0.25">
      <c r="A3130" s="36"/>
      <c r="B3130" s="36"/>
      <c r="C3130" s="4"/>
      <c r="D3130" s="92"/>
      <c r="E3130" s="92"/>
      <c r="F3130" s="4"/>
      <c r="G3130" s="26"/>
      <c r="H3130" s="26"/>
      <c r="I3130" s="26"/>
      <c r="J3130" s="26"/>
      <c r="K3130" s="10"/>
      <c r="L3130" s="64"/>
      <c r="Q3130" s="63"/>
    </row>
    <row r="3131" spans="1:17" x14ac:dyDescent="0.25">
      <c r="A3131" s="36"/>
      <c r="B3131" s="36"/>
      <c r="C3131" s="4"/>
      <c r="D3131" s="92"/>
      <c r="E3131" s="92"/>
      <c r="F3131" s="4"/>
      <c r="G3131" s="26"/>
      <c r="H3131" s="26"/>
      <c r="I3131" s="26"/>
      <c r="J3131" s="26"/>
      <c r="K3131" s="10"/>
      <c r="L3131" s="64"/>
      <c r="Q3131" s="63"/>
    </row>
    <row r="3132" spans="1:17" ht="15.75" customHeight="1" x14ac:dyDescent="0.25">
      <c r="A3132" s="36"/>
      <c r="B3132" s="36"/>
      <c r="C3132" s="4"/>
      <c r="D3132" s="92"/>
      <c r="E3132" s="92"/>
      <c r="F3132" s="4"/>
      <c r="G3132" s="26"/>
      <c r="H3132" s="26"/>
      <c r="I3132" s="26"/>
      <c r="J3132" s="26"/>
      <c r="K3132" s="10"/>
      <c r="L3132" s="64"/>
      <c r="Q3132" s="63"/>
    </row>
    <row r="3133" spans="1:17" x14ac:dyDescent="0.25">
      <c r="A3133" s="36"/>
      <c r="B3133" s="36"/>
      <c r="C3133" s="4"/>
      <c r="D3133" s="92"/>
      <c r="E3133" s="92"/>
      <c r="F3133" s="4"/>
      <c r="G3133" s="26"/>
      <c r="H3133" s="26"/>
      <c r="I3133" s="26"/>
      <c r="J3133" s="26"/>
      <c r="K3133" s="10"/>
      <c r="L3133" s="64"/>
      <c r="Q3133" s="63"/>
    </row>
    <row r="3134" spans="1:17" ht="15.75" customHeight="1" x14ac:dyDescent="0.25">
      <c r="A3134" s="36"/>
      <c r="B3134" s="36"/>
      <c r="C3134" s="4"/>
      <c r="D3134" s="92"/>
      <c r="E3134" s="92"/>
      <c r="F3134" s="4"/>
      <c r="G3134" s="26"/>
      <c r="H3134" s="26"/>
      <c r="I3134" s="26"/>
      <c r="J3134" s="26"/>
      <c r="K3134" s="10"/>
      <c r="L3134" s="64"/>
      <c r="Q3134" s="63"/>
    </row>
    <row r="3135" spans="1:17" x14ac:dyDescent="0.25">
      <c r="A3135" s="36"/>
      <c r="B3135" s="36"/>
      <c r="C3135" s="4"/>
      <c r="D3135" s="92"/>
      <c r="E3135" s="92"/>
      <c r="F3135" s="4"/>
      <c r="G3135" s="26"/>
      <c r="H3135" s="26"/>
      <c r="I3135" s="26"/>
      <c r="J3135" s="26"/>
      <c r="K3135" s="10"/>
      <c r="L3135" s="64"/>
      <c r="Q3135" s="63"/>
    </row>
    <row r="3136" spans="1:17" ht="15.75" customHeight="1" x14ac:dyDescent="0.25">
      <c r="A3136" s="36"/>
      <c r="B3136" s="36"/>
      <c r="C3136" s="4"/>
      <c r="D3136" s="92"/>
      <c r="E3136" s="92"/>
      <c r="F3136" s="4"/>
      <c r="G3136" s="26"/>
      <c r="H3136" s="26"/>
      <c r="I3136" s="26"/>
      <c r="J3136" s="26"/>
      <c r="K3136" s="10"/>
      <c r="L3136" s="64"/>
      <c r="Q3136" s="63"/>
    </row>
    <row r="3137" spans="1:17" x14ac:dyDescent="0.25">
      <c r="A3137" s="36"/>
      <c r="B3137" s="36"/>
      <c r="C3137" s="4"/>
      <c r="D3137" s="92"/>
      <c r="E3137" s="92"/>
      <c r="F3137" s="4"/>
      <c r="G3137" s="26"/>
      <c r="H3137" s="26"/>
      <c r="I3137" s="26"/>
      <c r="J3137" s="26"/>
      <c r="K3137" s="10"/>
      <c r="L3137" s="64"/>
      <c r="Q3137" s="63"/>
    </row>
    <row r="3138" spans="1:17" ht="15.75" customHeight="1" x14ac:dyDescent="0.25">
      <c r="A3138" s="36"/>
      <c r="B3138" s="36"/>
      <c r="C3138" s="4"/>
      <c r="D3138" s="92"/>
      <c r="E3138" s="92"/>
      <c r="F3138" s="4"/>
      <c r="G3138" s="26"/>
      <c r="H3138" s="26"/>
      <c r="I3138" s="26"/>
      <c r="J3138" s="26"/>
      <c r="K3138" s="10"/>
      <c r="L3138" s="64"/>
      <c r="Q3138" s="63"/>
    </row>
    <row r="3139" spans="1:17" x14ac:dyDescent="0.25">
      <c r="A3139" s="36"/>
      <c r="B3139" s="36"/>
      <c r="C3139" s="4"/>
      <c r="D3139" s="92"/>
      <c r="E3139" s="92"/>
      <c r="F3139" s="4"/>
      <c r="G3139" s="26"/>
      <c r="H3139" s="26"/>
      <c r="I3139" s="26"/>
      <c r="J3139" s="26"/>
      <c r="K3139" s="10"/>
      <c r="L3139" s="64"/>
      <c r="Q3139" s="63"/>
    </row>
    <row r="3140" spans="1:17" ht="15.75" customHeight="1" x14ac:dyDescent="0.25">
      <c r="A3140" s="36"/>
      <c r="B3140" s="36"/>
      <c r="C3140" s="4"/>
      <c r="D3140" s="92"/>
      <c r="E3140" s="92"/>
      <c r="F3140" s="4"/>
      <c r="G3140" s="26"/>
      <c r="H3140" s="26"/>
      <c r="I3140" s="26"/>
      <c r="J3140" s="26"/>
      <c r="K3140" s="10"/>
      <c r="L3140" s="64"/>
      <c r="Q3140" s="63"/>
    </row>
    <row r="3141" spans="1:17" x14ac:dyDescent="0.25">
      <c r="A3141" s="36"/>
      <c r="B3141" s="36"/>
      <c r="C3141" s="4"/>
      <c r="D3141" s="92"/>
      <c r="E3141" s="92"/>
      <c r="F3141" s="4"/>
      <c r="G3141" s="26"/>
      <c r="H3141" s="26"/>
      <c r="I3141" s="26"/>
      <c r="J3141" s="26"/>
      <c r="K3141" s="10"/>
      <c r="L3141" s="64"/>
      <c r="Q3141" s="63"/>
    </row>
    <row r="3142" spans="1:17" ht="15.75" customHeight="1" x14ac:dyDescent="0.25">
      <c r="A3142" s="36"/>
      <c r="B3142" s="36"/>
      <c r="C3142" s="4"/>
      <c r="D3142" s="92"/>
      <c r="E3142" s="92"/>
      <c r="F3142" s="4"/>
      <c r="G3142" s="26"/>
      <c r="H3142" s="26"/>
      <c r="I3142" s="26"/>
      <c r="J3142" s="26"/>
      <c r="K3142" s="10"/>
      <c r="L3142" s="64"/>
      <c r="Q3142" s="63"/>
    </row>
    <row r="3143" spans="1:17" x14ac:dyDescent="0.25">
      <c r="A3143" s="36"/>
      <c r="B3143" s="36"/>
      <c r="C3143" s="4"/>
      <c r="D3143" s="92"/>
      <c r="E3143" s="92"/>
      <c r="F3143" s="4"/>
      <c r="G3143" s="26"/>
      <c r="H3143" s="26"/>
      <c r="I3143" s="26"/>
      <c r="J3143" s="26"/>
      <c r="K3143" s="10"/>
      <c r="L3143" s="64"/>
      <c r="Q3143" s="63"/>
    </row>
    <row r="3144" spans="1:17" ht="15.75" customHeight="1" x14ac:dyDescent="0.25">
      <c r="A3144" s="36"/>
      <c r="B3144" s="36"/>
      <c r="C3144" s="4"/>
      <c r="D3144" s="92"/>
      <c r="E3144" s="92"/>
      <c r="F3144" s="4"/>
      <c r="G3144" s="26"/>
      <c r="H3144" s="26"/>
      <c r="I3144" s="26"/>
      <c r="J3144" s="26"/>
      <c r="K3144" s="10"/>
      <c r="L3144" s="64"/>
      <c r="Q3144" s="63"/>
    </row>
    <row r="3145" spans="1:17" x14ac:dyDescent="0.25">
      <c r="A3145" s="36"/>
      <c r="B3145" s="36"/>
      <c r="C3145" s="4"/>
      <c r="D3145" s="92"/>
      <c r="E3145" s="92"/>
      <c r="F3145" s="4"/>
      <c r="G3145" s="26"/>
      <c r="H3145" s="26"/>
      <c r="I3145" s="26"/>
      <c r="J3145" s="26"/>
      <c r="K3145" s="10"/>
      <c r="L3145" s="64"/>
      <c r="Q3145" s="63"/>
    </row>
    <row r="3146" spans="1:17" ht="15.75" customHeight="1" x14ac:dyDescent="0.25">
      <c r="A3146" s="36"/>
      <c r="B3146" s="36"/>
      <c r="C3146" s="4"/>
      <c r="D3146" s="92"/>
      <c r="E3146" s="92"/>
      <c r="F3146" s="4"/>
      <c r="G3146" s="26"/>
      <c r="H3146" s="26"/>
      <c r="I3146" s="26"/>
      <c r="J3146" s="26"/>
      <c r="K3146" s="10"/>
      <c r="L3146" s="64"/>
      <c r="Q3146" s="63"/>
    </row>
    <row r="3147" spans="1:17" x14ac:dyDescent="0.25">
      <c r="A3147" s="36"/>
      <c r="B3147" s="36"/>
      <c r="C3147" s="4"/>
      <c r="D3147" s="92"/>
      <c r="E3147" s="92"/>
      <c r="F3147" s="4"/>
      <c r="G3147" s="26"/>
      <c r="H3147" s="26"/>
      <c r="I3147" s="26"/>
      <c r="J3147" s="26"/>
      <c r="K3147" s="10"/>
      <c r="L3147" s="64"/>
      <c r="Q3147" s="63"/>
    </row>
    <row r="3148" spans="1:17" ht="15.75" customHeight="1" x14ac:dyDescent="0.25">
      <c r="A3148" s="36"/>
      <c r="B3148" s="36"/>
      <c r="C3148" s="4"/>
      <c r="D3148" s="92"/>
      <c r="E3148" s="92"/>
      <c r="F3148" s="4"/>
      <c r="G3148" s="26"/>
      <c r="H3148" s="26"/>
      <c r="I3148" s="26"/>
      <c r="J3148" s="26"/>
      <c r="K3148" s="10"/>
      <c r="L3148" s="64"/>
      <c r="Q3148" s="63"/>
    </row>
    <row r="3149" spans="1:17" x14ac:dyDescent="0.25">
      <c r="A3149" s="36"/>
      <c r="B3149" s="36"/>
      <c r="C3149" s="4"/>
      <c r="D3149" s="92"/>
      <c r="E3149" s="92"/>
      <c r="F3149" s="4"/>
      <c r="G3149" s="26"/>
      <c r="H3149" s="26"/>
      <c r="I3149" s="26"/>
      <c r="J3149" s="26"/>
      <c r="K3149" s="10"/>
      <c r="L3149" s="64"/>
      <c r="Q3149" s="63"/>
    </row>
    <row r="3150" spans="1:17" ht="15.75" customHeight="1" x14ac:dyDescent="0.25">
      <c r="A3150" s="36"/>
      <c r="B3150" s="36"/>
      <c r="C3150" s="4"/>
      <c r="D3150" s="92"/>
      <c r="E3150" s="92"/>
      <c r="F3150" s="4"/>
      <c r="G3150" s="26"/>
      <c r="H3150" s="26"/>
      <c r="I3150" s="26"/>
      <c r="J3150" s="26"/>
      <c r="K3150" s="10"/>
      <c r="L3150" s="64"/>
      <c r="Q3150" s="63"/>
    </row>
    <row r="3151" spans="1:17" x14ac:dyDescent="0.25">
      <c r="A3151" s="36"/>
      <c r="B3151" s="36"/>
      <c r="C3151" s="4"/>
      <c r="D3151" s="92"/>
      <c r="E3151" s="92"/>
      <c r="F3151" s="4"/>
      <c r="G3151" s="26"/>
      <c r="H3151" s="26"/>
      <c r="I3151" s="26"/>
      <c r="J3151" s="26"/>
      <c r="K3151" s="10"/>
      <c r="L3151" s="64"/>
      <c r="Q3151" s="63"/>
    </row>
    <row r="3152" spans="1:17" ht="15.75" customHeight="1" x14ac:dyDescent="0.25">
      <c r="A3152" s="36"/>
      <c r="B3152" s="36"/>
      <c r="C3152" s="4"/>
      <c r="D3152" s="92"/>
      <c r="E3152" s="92"/>
      <c r="F3152" s="4"/>
      <c r="G3152" s="26"/>
      <c r="H3152" s="26"/>
      <c r="I3152" s="26"/>
      <c r="J3152" s="26"/>
      <c r="K3152" s="10"/>
      <c r="L3152" s="64"/>
      <c r="Q3152" s="63"/>
    </row>
    <row r="3153" spans="1:17" x14ac:dyDescent="0.25">
      <c r="A3153" s="36"/>
      <c r="B3153" s="36"/>
      <c r="C3153" s="4"/>
      <c r="D3153" s="92"/>
      <c r="E3153" s="92"/>
      <c r="F3153" s="4"/>
      <c r="G3153" s="26"/>
      <c r="H3153" s="26"/>
      <c r="I3153" s="26"/>
      <c r="J3153" s="26"/>
      <c r="K3153" s="10"/>
      <c r="L3153" s="64"/>
      <c r="Q3153" s="63"/>
    </row>
    <row r="3154" spans="1:17" ht="15.75" customHeight="1" x14ac:dyDescent="0.25">
      <c r="A3154" s="36"/>
      <c r="B3154" s="36"/>
      <c r="C3154" s="4"/>
      <c r="D3154" s="92"/>
      <c r="E3154" s="92"/>
      <c r="F3154" s="4"/>
      <c r="G3154" s="26"/>
      <c r="H3154" s="26"/>
      <c r="I3154" s="26"/>
      <c r="J3154" s="26"/>
      <c r="K3154" s="10"/>
      <c r="L3154" s="64"/>
      <c r="Q3154" s="63"/>
    </row>
    <row r="3155" spans="1:17" x14ac:dyDescent="0.25">
      <c r="A3155" s="36"/>
      <c r="B3155" s="36"/>
      <c r="C3155" s="4"/>
      <c r="D3155" s="92"/>
      <c r="E3155" s="92"/>
      <c r="F3155" s="4"/>
      <c r="G3155" s="26"/>
      <c r="H3155" s="26"/>
      <c r="I3155" s="26"/>
      <c r="J3155" s="26"/>
      <c r="K3155" s="10"/>
      <c r="L3155" s="64"/>
      <c r="Q3155" s="63"/>
    </row>
    <row r="3156" spans="1:17" ht="15.75" customHeight="1" x14ac:dyDescent="0.25">
      <c r="A3156" s="36"/>
      <c r="B3156" s="36"/>
      <c r="C3156" s="4"/>
      <c r="D3156" s="92"/>
      <c r="E3156" s="92"/>
      <c r="F3156" s="4"/>
      <c r="G3156" s="26"/>
      <c r="H3156" s="26"/>
      <c r="I3156" s="26"/>
      <c r="J3156" s="26"/>
      <c r="K3156" s="10"/>
      <c r="L3156" s="64"/>
      <c r="Q3156" s="63"/>
    </row>
    <row r="3157" spans="1:17" x14ac:dyDescent="0.25">
      <c r="A3157" s="36"/>
      <c r="B3157" s="36"/>
      <c r="C3157" s="4"/>
      <c r="D3157" s="92"/>
      <c r="E3157" s="92"/>
      <c r="F3157" s="4"/>
      <c r="G3157" s="26"/>
      <c r="H3157" s="26"/>
      <c r="I3157" s="26"/>
      <c r="J3157" s="26"/>
      <c r="K3157" s="10"/>
      <c r="L3157" s="64"/>
      <c r="Q3157" s="63"/>
    </row>
    <row r="3158" spans="1:17" ht="15.75" customHeight="1" x14ac:dyDescent="0.25">
      <c r="A3158" s="36"/>
      <c r="B3158" s="36"/>
      <c r="C3158" s="4"/>
      <c r="D3158" s="92"/>
      <c r="E3158" s="92"/>
      <c r="F3158" s="4"/>
      <c r="G3158" s="26"/>
      <c r="H3158" s="26"/>
      <c r="I3158" s="26"/>
      <c r="J3158" s="26"/>
      <c r="K3158" s="10"/>
      <c r="L3158" s="64"/>
      <c r="Q3158" s="63"/>
    </row>
    <row r="3159" spans="1:17" x14ac:dyDescent="0.25">
      <c r="A3159" s="36"/>
      <c r="B3159" s="36"/>
      <c r="C3159" s="4"/>
      <c r="D3159" s="92"/>
      <c r="E3159" s="92"/>
      <c r="F3159" s="4"/>
      <c r="G3159" s="26"/>
      <c r="H3159" s="26"/>
      <c r="I3159" s="26"/>
      <c r="J3159" s="26"/>
      <c r="K3159" s="10"/>
      <c r="L3159" s="64"/>
      <c r="Q3159" s="63"/>
    </row>
    <row r="3160" spans="1:17" ht="15.75" customHeight="1" x14ac:dyDescent="0.25">
      <c r="A3160" s="36"/>
      <c r="B3160" s="36"/>
      <c r="C3160" s="4"/>
      <c r="D3160" s="92"/>
      <c r="E3160" s="92"/>
      <c r="F3160" s="4"/>
      <c r="G3160" s="26"/>
      <c r="H3160" s="26"/>
      <c r="I3160" s="26"/>
      <c r="J3160" s="26"/>
      <c r="K3160" s="10"/>
      <c r="L3160" s="64"/>
      <c r="Q3160" s="63"/>
    </row>
    <row r="3161" spans="1:17" x14ac:dyDescent="0.25">
      <c r="A3161" s="36"/>
      <c r="B3161" s="36"/>
      <c r="C3161" s="4"/>
      <c r="D3161" s="92"/>
      <c r="E3161" s="92"/>
      <c r="F3161" s="4"/>
      <c r="G3161" s="26"/>
      <c r="H3161" s="26"/>
      <c r="I3161" s="26"/>
      <c r="J3161" s="26"/>
      <c r="K3161" s="10"/>
      <c r="L3161" s="64"/>
      <c r="Q3161" s="63"/>
    </row>
    <row r="3162" spans="1:17" ht="15.75" customHeight="1" x14ac:dyDescent="0.25">
      <c r="A3162" s="36"/>
      <c r="B3162" s="36"/>
      <c r="C3162" s="4"/>
      <c r="D3162" s="92"/>
      <c r="E3162" s="92"/>
      <c r="F3162" s="4"/>
      <c r="G3162" s="26"/>
      <c r="H3162" s="26"/>
      <c r="I3162" s="26"/>
      <c r="J3162" s="26"/>
      <c r="K3162" s="10"/>
      <c r="L3162" s="64"/>
      <c r="Q3162" s="63"/>
    </row>
    <row r="3163" spans="1:17" x14ac:dyDescent="0.25">
      <c r="A3163" s="36"/>
      <c r="B3163" s="36"/>
      <c r="C3163" s="4"/>
      <c r="D3163" s="92"/>
      <c r="E3163" s="92"/>
      <c r="F3163" s="4"/>
      <c r="G3163" s="26"/>
      <c r="H3163" s="26"/>
      <c r="I3163" s="26"/>
      <c r="J3163" s="26"/>
      <c r="K3163" s="10"/>
      <c r="L3163" s="64"/>
      <c r="Q3163" s="63"/>
    </row>
    <row r="3164" spans="1:17" ht="15.75" customHeight="1" x14ac:dyDescent="0.25">
      <c r="A3164" s="36"/>
      <c r="B3164" s="36"/>
      <c r="C3164" s="4"/>
      <c r="D3164" s="92"/>
      <c r="E3164" s="92"/>
      <c r="F3164" s="4"/>
      <c r="G3164" s="26"/>
      <c r="H3164" s="26"/>
      <c r="I3164" s="26"/>
      <c r="J3164" s="26"/>
      <c r="K3164" s="10"/>
      <c r="L3164" s="64"/>
      <c r="Q3164" s="63"/>
    </row>
    <row r="3165" spans="1:17" x14ac:dyDescent="0.25">
      <c r="A3165" s="36"/>
      <c r="B3165" s="36"/>
      <c r="C3165" s="4"/>
      <c r="D3165" s="92"/>
      <c r="E3165" s="92"/>
      <c r="F3165" s="4"/>
      <c r="G3165" s="26"/>
      <c r="H3165" s="26"/>
      <c r="I3165" s="26"/>
      <c r="J3165" s="26"/>
      <c r="K3165" s="10"/>
      <c r="L3165" s="64"/>
      <c r="Q3165" s="63"/>
    </row>
    <row r="3166" spans="1:17" ht="15.75" customHeight="1" x14ac:dyDescent="0.25">
      <c r="A3166" s="36"/>
      <c r="B3166" s="36"/>
      <c r="C3166" s="4"/>
      <c r="D3166" s="92"/>
      <c r="E3166" s="92"/>
      <c r="F3166" s="4"/>
      <c r="G3166" s="26"/>
      <c r="H3166" s="26"/>
      <c r="I3166" s="26"/>
      <c r="J3166" s="26"/>
      <c r="K3166" s="10"/>
      <c r="L3166" s="64"/>
      <c r="Q3166" s="63"/>
    </row>
    <row r="3167" spans="1:17" x14ac:dyDescent="0.25">
      <c r="A3167" s="36"/>
      <c r="B3167" s="36"/>
      <c r="C3167" s="4"/>
      <c r="D3167" s="92"/>
      <c r="E3167" s="92"/>
      <c r="F3167" s="4"/>
      <c r="G3167" s="26"/>
      <c r="H3167" s="26"/>
      <c r="I3167" s="26"/>
      <c r="J3167" s="26"/>
      <c r="K3167" s="10"/>
      <c r="L3167" s="64"/>
      <c r="Q3167" s="63"/>
    </row>
    <row r="3168" spans="1:17" ht="15.75" customHeight="1" x14ac:dyDescent="0.25">
      <c r="A3168" s="36"/>
      <c r="B3168" s="36"/>
      <c r="C3168" s="4"/>
      <c r="D3168" s="92"/>
      <c r="E3168" s="92"/>
      <c r="F3168" s="4"/>
      <c r="G3168" s="26"/>
      <c r="H3168" s="26"/>
      <c r="I3168" s="26"/>
      <c r="J3168" s="26"/>
      <c r="K3168" s="10"/>
      <c r="L3168" s="64"/>
      <c r="Q3168" s="63"/>
    </row>
    <row r="3169" spans="1:17" x14ac:dyDescent="0.25">
      <c r="A3169" s="36"/>
      <c r="B3169" s="36"/>
      <c r="C3169" s="4"/>
      <c r="D3169" s="92"/>
      <c r="E3169" s="92"/>
      <c r="F3169" s="4"/>
      <c r="G3169" s="26"/>
      <c r="H3169" s="26"/>
      <c r="I3169" s="26"/>
      <c r="J3169" s="26"/>
      <c r="K3169" s="10"/>
      <c r="L3169" s="64"/>
      <c r="Q3169" s="63"/>
    </row>
    <row r="3170" spans="1:17" ht="15.75" customHeight="1" x14ac:dyDescent="0.25">
      <c r="A3170" s="36"/>
      <c r="B3170" s="36"/>
      <c r="C3170" s="4"/>
      <c r="D3170" s="92"/>
      <c r="E3170" s="92"/>
      <c r="F3170" s="4"/>
      <c r="G3170" s="26"/>
      <c r="H3170" s="26"/>
      <c r="I3170" s="26"/>
      <c r="J3170" s="26"/>
      <c r="K3170" s="10"/>
      <c r="L3170" s="64"/>
      <c r="Q3170" s="63"/>
    </row>
    <row r="3171" spans="1:17" x14ac:dyDescent="0.25">
      <c r="A3171" s="36"/>
      <c r="B3171" s="36"/>
      <c r="C3171" s="4"/>
      <c r="D3171" s="92"/>
      <c r="E3171" s="92"/>
      <c r="F3171" s="4"/>
      <c r="G3171" s="26"/>
      <c r="H3171" s="26"/>
      <c r="I3171" s="26"/>
      <c r="J3171" s="26"/>
      <c r="K3171" s="10"/>
      <c r="L3171" s="64"/>
      <c r="Q3171" s="63"/>
    </row>
    <row r="3172" spans="1:17" ht="15.75" customHeight="1" x14ac:dyDescent="0.25">
      <c r="A3172" s="36"/>
      <c r="B3172" s="36"/>
      <c r="C3172" s="4"/>
      <c r="D3172" s="92"/>
      <c r="E3172" s="92"/>
      <c r="F3172" s="4"/>
      <c r="G3172" s="26"/>
      <c r="H3172" s="26"/>
      <c r="I3172" s="26"/>
      <c r="J3172" s="26"/>
      <c r="K3172" s="10"/>
      <c r="L3172" s="64"/>
      <c r="Q3172" s="63"/>
    </row>
    <row r="3173" spans="1:17" x14ac:dyDescent="0.25">
      <c r="A3173" s="36"/>
      <c r="B3173" s="36"/>
      <c r="C3173" s="4"/>
      <c r="D3173" s="92"/>
      <c r="E3173" s="92"/>
      <c r="F3173" s="4"/>
      <c r="G3173" s="26"/>
      <c r="H3173" s="26"/>
      <c r="I3173" s="26"/>
      <c r="J3173" s="26"/>
      <c r="K3173" s="10"/>
      <c r="L3173" s="64"/>
      <c r="Q3173" s="63"/>
    </row>
    <row r="3174" spans="1:17" ht="15.75" customHeight="1" x14ac:dyDescent="0.25">
      <c r="A3174" s="36"/>
      <c r="B3174" s="36"/>
      <c r="C3174" s="4"/>
      <c r="D3174" s="92"/>
      <c r="E3174" s="92"/>
      <c r="F3174" s="4"/>
      <c r="G3174" s="26"/>
      <c r="H3174" s="26"/>
      <c r="I3174" s="26"/>
      <c r="J3174" s="26"/>
      <c r="K3174" s="10"/>
      <c r="L3174" s="64"/>
      <c r="Q3174" s="63"/>
    </row>
    <row r="3175" spans="1:17" x14ac:dyDescent="0.25">
      <c r="A3175" s="36"/>
      <c r="B3175" s="36"/>
      <c r="C3175" s="4"/>
      <c r="D3175" s="92"/>
      <c r="E3175" s="92"/>
      <c r="F3175" s="4"/>
      <c r="G3175" s="26"/>
      <c r="H3175" s="26"/>
      <c r="I3175" s="26"/>
      <c r="J3175" s="26"/>
      <c r="K3175" s="10"/>
      <c r="L3175" s="64"/>
      <c r="Q3175" s="63"/>
    </row>
    <row r="3176" spans="1:17" ht="15.75" customHeight="1" x14ac:dyDescent="0.25">
      <c r="A3176" s="36"/>
      <c r="B3176" s="36"/>
      <c r="C3176" s="4"/>
      <c r="D3176" s="92"/>
      <c r="E3176" s="92"/>
      <c r="F3176" s="4"/>
      <c r="G3176" s="26"/>
      <c r="H3176" s="26"/>
      <c r="I3176" s="26"/>
      <c r="J3176" s="26"/>
      <c r="K3176" s="10"/>
      <c r="L3176" s="64"/>
      <c r="Q3176" s="63"/>
    </row>
    <row r="3177" spans="1:17" x14ac:dyDescent="0.25">
      <c r="A3177" s="36"/>
      <c r="B3177" s="36"/>
      <c r="C3177" s="4"/>
      <c r="D3177" s="92"/>
      <c r="E3177" s="92"/>
      <c r="F3177" s="4"/>
      <c r="G3177" s="26"/>
      <c r="H3177" s="26"/>
      <c r="I3177" s="26"/>
      <c r="J3177" s="26"/>
      <c r="K3177" s="10"/>
      <c r="L3177" s="64"/>
      <c r="Q3177" s="63"/>
    </row>
    <row r="3178" spans="1:17" ht="15.75" customHeight="1" x14ac:dyDescent="0.25">
      <c r="A3178" s="36"/>
      <c r="B3178" s="36"/>
      <c r="C3178" s="4"/>
      <c r="D3178" s="92"/>
      <c r="E3178" s="92"/>
      <c r="F3178" s="4"/>
      <c r="G3178" s="26"/>
      <c r="H3178" s="26"/>
      <c r="I3178" s="26"/>
      <c r="J3178" s="26"/>
      <c r="K3178" s="10"/>
      <c r="L3178" s="64"/>
      <c r="Q3178" s="63"/>
    </row>
    <row r="3179" spans="1:17" x14ac:dyDescent="0.25">
      <c r="A3179" s="36"/>
      <c r="B3179" s="36"/>
      <c r="C3179" s="4"/>
      <c r="D3179" s="92"/>
      <c r="E3179" s="92"/>
      <c r="F3179" s="4"/>
      <c r="G3179" s="26"/>
      <c r="H3179" s="26"/>
      <c r="I3179" s="26"/>
      <c r="J3179" s="26"/>
      <c r="K3179" s="10"/>
      <c r="L3179" s="64"/>
      <c r="Q3179" s="63"/>
    </row>
    <row r="3180" spans="1:17" ht="15.75" customHeight="1" x14ac:dyDescent="0.25">
      <c r="A3180" s="36"/>
      <c r="B3180" s="36"/>
      <c r="C3180" s="4"/>
      <c r="D3180" s="92"/>
      <c r="E3180" s="92"/>
      <c r="F3180" s="4"/>
      <c r="G3180" s="26"/>
      <c r="H3180" s="26"/>
      <c r="I3180" s="26"/>
      <c r="J3180" s="26"/>
      <c r="K3180" s="10"/>
      <c r="L3180" s="64"/>
      <c r="Q3180" s="63"/>
    </row>
    <row r="3181" spans="1:17" x14ac:dyDescent="0.25">
      <c r="A3181" s="36"/>
      <c r="B3181" s="36"/>
      <c r="C3181" s="4"/>
      <c r="D3181" s="92"/>
      <c r="E3181" s="92"/>
      <c r="F3181" s="4"/>
      <c r="G3181" s="26"/>
      <c r="H3181" s="26"/>
      <c r="I3181" s="26"/>
      <c r="J3181" s="26"/>
      <c r="K3181" s="10"/>
      <c r="L3181" s="64"/>
      <c r="Q3181" s="63"/>
    </row>
    <row r="3182" spans="1:17" ht="15.75" customHeight="1" x14ac:dyDescent="0.25">
      <c r="A3182" s="36"/>
      <c r="B3182" s="36"/>
      <c r="C3182" s="4"/>
      <c r="D3182" s="92"/>
      <c r="E3182" s="92"/>
      <c r="F3182" s="4"/>
      <c r="G3182" s="26"/>
      <c r="H3182" s="26"/>
      <c r="I3182" s="26"/>
      <c r="J3182" s="26"/>
      <c r="K3182" s="10"/>
      <c r="L3182" s="64"/>
      <c r="Q3182" s="63"/>
    </row>
    <row r="3183" spans="1:17" x14ac:dyDescent="0.25">
      <c r="A3183" s="36"/>
      <c r="B3183" s="36"/>
      <c r="C3183" s="4"/>
      <c r="D3183" s="92"/>
      <c r="E3183" s="92"/>
      <c r="F3183" s="4"/>
      <c r="G3183" s="26"/>
      <c r="H3183" s="26"/>
      <c r="I3183" s="26"/>
      <c r="J3183" s="26"/>
      <c r="K3183" s="10"/>
      <c r="L3183" s="64"/>
      <c r="Q3183" s="63"/>
    </row>
    <row r="3184" spans="1:17" ht="15.75" customHeight="1" x14ac:dyDescent="0.25">
      <c r="A3184" s="36"/>
      <c r="B3184" s="36"/>
      <c r="C3184" s="4"/>
      <c r="D3184" s="92"/>
      <c r="E3184" s="92"/>
      <c r="F3184" s="4"/>
      <c r="G3184" s="26"/>
      <c r="H3184" s="26"/>
      <c r="I3184" s="26"/>
      <c r="J3184" s="26"/>
      <c r="K3184" s="10"/>
      <c r="L3184" s="64"/>
      <c r="Q3184" s="63"/>
    </row>
    <row r="3185" spans="1:17" x14ac:dyDescent="0.25">
      <c r="A3185" s="36"/>
      <c r="B3185" s="36"/>
      <c r="C3185" s="4"/>
      <c r="D3185" s="92"/>
      <c r="E3185" s="92"/>
      <c r="F3185" s="4"/>
      <c r="G3185" s="26"/>
      <c r="H3185" s="26"/>
      <c r="I3185" s="26"/>
      <c r="J3185" s="26"/>
      <c r="K3185" s="10"/>
      <c r="L3185" s="64"/>
      <c r="Q3185" s="63"/>
    </row>
    <row r="3186" spans="1:17" ht="15.75" customHeight="1" x14ac:dyDescent="0.25">
      <c r="A3186" s="36"/>
      <c r="B3186" s="36"/>
      <c r="C3186" s="4"/>
      <c r="D3186" s="92"/>
      <c r="E3186" s="92"/>
      <c r="F3186" s="4"/>
      <c r="G3186" s="26"/>
      <c r="H3186" s="26"/>
      <c r="I3186" s="26"/>
      <c r="J3186" s="26"/>
      <c r="K3186" s="10"/>
      <c r="L3186" s="64"/>
      <c r="Q3186" s="63"/>
    </row>
    <row r="3187" spans="1:17" x14ac:dyDescent="0.25">
      <c r="A3187" s="36"/>
      <c r="B3187" s="36"/>
      <c r="C3187" s="4"/>
      <c r="D3187" s="92"/>
      <c r="E3187" s="92"/>
      <c r="F3187" s="4"/>
      <c r="G3187" s="26"/>
      <c r="H3187" s="26"/>
      <c r="I3187" s="26"/>
      <c r="J3187" s="26"/>
      <c r="K3187" s="10"/>
      <c r="L3187" s="64"/>
      <c r="Q3187" s="63"/>
    </row>
    <row r="3188" spans="1:17" ht="15.75" customHeight="1" x14ac:dyDescent="0.25">
      <c r="A3188" s="36"/>
      <c r="B3188" s="36"/>
      <c r="C3188" s="4"/>
      <c r="D3188" s="92"/>
      <c r="E3188" s="92"/>
      <c r="F3188" s="4"/>
      <c r="G3188" s="26"/>
      <c r="H3188" s="26"/>
      <c r="I3188" s="26"/>
      <c r="J3188" s="26"/>
      <c r="K3188" s="10"/>
      <c r="L3188" s="64"/>
      <c r="Q3188" s="63"/>
    </row>
    <row r="3189" spans="1:17" ht="15.75" customHeight="1" x14ac:dyDescent="0.25">
      <c r="A3189" s="36"/>
      <c r="B3189" s="36"/>
      <c r="C3189" s="4"/>
      <c r="D3189" s="92"/>
      <c r="E3189" s="92"/>
      <c r="F3189" s="4"/>
      <c r="G3189" s="26"/>
      <c r="H3189" s="26"/>
      <c r="I3189" s="26"/>
      <c r="J3189" s="26"/>
      <c r="K3189" s="10"/>
      <c r="L3189" s="64"/>
      <c r="Q3189" s="63"/>
    </row>
    <row r="3190" spans="1:17" ht="15.75" customHeight="1" x14ac:dyDescent="0.25">
      <c r="A3190" s="36"/>
      <c r="B3190" s="36"/>
      <c r="C3190" s="4"/>
      <c r="D3190" s="92"/>
      <c r="E3190" s="92"/>
      <c r="F3190" s="4"/>
      <c r="G3190" s="26"/>
      <c r="H3190" s="26"/>
      <c r="I3190" s="26"/>
      <c r="J3190" s="26"/>
      <c r="K3190" s="10"/>
      <c r="L3190" s="64"/>
      <c r="Q3190" s="63"/>
    </row>
    <row r="3191" spans="1:17" ht="15.75" customHeight="1" x14ac:dyDescent="0.25">
      <c r="A3191" s="36"/>
      <c r="B3191" s="36"/>
      <c r="C3191" s="4"/>
      <c r="D3191" s="92"/>
      <c r="E3191" s="92"/>
      <c r="F3191" s="4"/>
      <c r="G3191" s="26"/>
      <c r="H3191" s="26"/>
      <c r="I3191" s="26"/>
      <c r="J3191" s="26"/>
      <c r="K3191" s="10"/>
      <c r="L3191" s="64"/>
      <c r="Q3191" s="63"/>
    </row>
    <row r="3192" spans="1:17" ht="15.75" customHeight="1" x14ac:dyDescent="0.25">
      <c r="A3192" s="36"/>
      <c r="B3192" s="36"/>
      <c r="C3192" s="4"/>
      <c r="D3192" s="92"/>
      <c r="E3192" s="92"/>
      <c r="F3192" s="4"/>
      <c r="G3192" s="26"/>
      <c r="H3192" s="26"/>
      <c r="I3192" s="26"/>
      <c r="J3192" s="26"/>
      <c r="K3192" s="10"/>
      <c r="L3192" s="64"/>
      <c r="Q3192" s="63"/>
    </row>
    <row r="3193" spans="1:17" ht="15.75" customHeight="1" x14ac:dyDescent="0.25">
      <c r="A3193" s="36"/>
      <c r="B3193" s="36"/>
      <c r="C3193" s="4"/>
      <c r="D3193" s="92"/>
      <c r="E3193" s="92"/>
      <c r="F3193" s="4"/>
      <c r="G3193" s="26"/>
      <c r="H3193" s="26"/>
      <c r="I3193" s="26"/>
      <c r="J3193" s="26"/>
      <c r="K3193" s="10"/>
      <c r="L3193" s="64"/>
      <c r="Q3193" s="63"/>
    </row>
    <row r="3194" spans="1:17" ht="15.75" customHeight="1" x14ac:dyDescent="0.25">
      <c r="A3194" s="36"/>
      <c r="B3194" s="36"/>
      <c r="C3194" s="4"/>
      <c r="D3194" s="92"/>
      <c r="E3194" s="92"/>
      <c r="F3194" s="4"/>
      <c r="G3194" s="26"/>
      <c r="H3194" s="26"/>
      <c r="I3194" s="26"/>
      <c r="J3194" s="26"/>
      <c r="K3194" s="10"/>
      <c r="L3194" s="64"/>
      <c r="Q3194" s="63"/>
    </row>
    <row r="3195" spans="1:17" ht="15.75" customHeight="1" x14ac:dyDescent="0.25">
      <c r="A3195" s="36"/>
      <c r="B3195" s="36"/>
      <c r="C3195" s="4"/>
      <c r="D3195" s="92"/>
      <c r="E3195" s="92"/>
      <c r="F3195" s="4"/>
      <c r="G3195" s="26"/>
      <c r="H3195" s="26"/>
      <c r="I3195" s="26"/>
      <c r="J3195" s="26"/>
      <c r="K3195" s="10"/>
      <c r="L3195" s="64"/>
      <c r="Q3195" s="63"/>
    </row>
    <row r="3196" spans="1:17" ht="15.75" customHeight="1" x14ac:dyDescent="0.25">
      <c r="A3196" s="36"/>
      <c r="B3196" s="36"/>
      <c r="C3196" s="4"/>
      <c r="D3196" s="92"/>
      <c r="E3196" s="92"/>
      <c r="F3196" s="4"/>
      <c r="G3196" s="26"/>
      <c r="H3196" s="26"/>
      <c r="I3196" s="26"/>
      <c r="J3196" s="26"/>
      <c r="K3196" s="10"/>
      <c r="L3196" s="64"/>
      <c r="Q3196" s="63"/>
    </row>
    <row r="3197" spans="1:17" ht="15.75" customHeight="1" x14ac:dyDescent="0.25">
      <c r="A3197" s="36"/>
      <c r="B3197" s="36"/>
      <c r="C3197" s="4"/>
      <c r="D3197" s="92"/>
      <c r="E3197" s="92"/>
      <c r="F3197" s="4"/>
      <c r="G3197" s="26"/>
      <c r="H3197" s="26"/>
      <c r="I3197" s="26"/>
      <c r="J3197" s="26"/>
      <c r="K3197" s="10"/>
      <c r="L3197" s="64"/>
      <c r="Q3197" s="63"/>
    </row>
    <row r="3198" spans="1:17" ht="15.75" customHeight="1" x14ac:dyDescent="0.25">
      <c r="A3198" s="36"/>
      <c r="B3198" s="36"/>
      <c r="C3198" s="4"/>
      <c r="D3198" s="92"/>
      <c r="E3198" s="92"/>
      <c r="F3198" s="4"/>
      <c r="G3198" s="26"/>
      <c r="H3198" s="26"/>
      <c r="I3198" s="26"/>
      <c r="J3198" s="26"/>
      <c r="K3198" s="10"/>
      <c r="L3198" s="64"/>
      <c r="Q3198" s="63"/>
    </row>
    <row r="3199" spans="1:17" ht="15.75" customHeight="1" x14ac:dyDescent="0.25">
      <c r="A3199" s="36"/>
      <c r="B3199" s="36"/>
      <c r="C3199" s="4"/>
      <c r="D3199" s="92"/>
      <c r="E3199" s="92"/>
      <c r="F3199" s="4"/>
      <c r="G3199" s="26"/>
      <c r="H3199" s="26"/>
      <c r="I3199" s="26"/>
      <c r="J3199" s="26"/>
      <c r="K3199" s="10"/>
      <c r="L3199" s="64"/>
      <c r="Q3199" s="63"/>
    </row>
    <row r="3200" spans="1:17" ht="15.75" customHeight="1" x14ac:dyDescent="0.25">
      <c r="A3200" s="36"/>
      <c r="B3200" s="36"/>
      <c r="C3200" s="4"/>
      <c r="D3200" s="92"/>
      <c r="E3200" s="92"/>
      <c r="F3200" s="4"/>
      <c r="G3200" s="26"/>
      <c r="H3200" s="26"/>
      <c r="I3200" s="26"/>
      <c r="J3200" s="26"/>
      <c r="K3200" s="10"/>
      <c r="L3200" s="64"/>
      <c r="Q3200" s="63"/>
    </row>
    <row r="3201" spans="1:17" ht="15.75" customHeight="1" x14ac:dyDescent="0.25">
      <c r="A3201" s="36"/>
      <c r="B3201" s="36"/>
      <c r="C3201" s="4"/>
      <c r="D3201" s="92"/>
      <c r="E3201" s="92"/>
      <c r="F3201" s="4"/>
      <c r="G3201" s="26"/>
      <c r="H3201" s="26"/>
      <c r="I3201" s="26"/>
      <c r="J3201" s="26"/>
      <c r="K3201" s="10"/>
      <c r="L3201" s="64"/>
      <c r="Q3201" s="63"/>
    </row>
    <row r="3202" spans="1:17" ht="15.75" customHeight="1" x14ac:dyDescent="0.25">
      <c r="A3202" s="36"/>
      <c r="B3202" s="36"/>
      <c r="C3202" s="4"/>
      <c r="D3202" s="92"/>
      <c r="E3202" s="92"/>
      <c r="F3202" s="4"/>
      <c r="G3202" s="26"/>
      <c r="H3202" s="26"/>
      <c r="I3202" s="26"/>
      <c r="J3202" s="26"/>
      <c r="K3202" s="10"/>
      <c r="L3202" s="64"/>
      <c r="Q3202" s="63"/>
    </row>
    <row r="3203" spans="1:17" ht="15.75" customHeight="1" x14ac:dyDescent="0.25">
      <c r="A3203" s="36"/>
      <c r="B3203" s="36"/>
      <c r="C3203" s="4"/>
      <c r="D3203" s="92"/>
      <c r="E3203" s="92"/>
      <c r="F3203" s="4"/>
      <c r="G3203" s="26"/>
      <c r="H3203" s="26"/>
      <c r="I3203" s="26"/>
      <c r="J3203" s="26"/>
      <c r="K3203" s="10"/>
      <c r="L3203" s="64"/>
      <c r="Q3203" s="63"/>
    </row>
    <row r="3204" spans="1:17" ht="15.75" customHeight="1" x14ac:dyDescent="0.25">
      <c r="A3204" s="36"/>
      <c r="B3204" s="36"/>
      <c r="C3204" s="4"/>
      <c r="D3204" s="92"/>
      <c r="E3204" s="92"/>
      <c r="F3204" s="4"/>
      <c r="G3204" s="26"/>
      <c r="H3204" s="26"/>
      <c r="I3204" s="26"/>
      <c r="J3204" s="26"/>
      <c r="K3204" s="10"/>
      <c r="L3204" s="64"/>
      <c r="Q3204" s="63"/>
    </row>
    <row r="3205" spans="1:17" ht="15.75" customHeight="1" x14ac:dyDescent="0.25">
      <c r="A3205" s="36"/>
      <c r="B3205" s="36"/>
      <c r="C3205" s="4"/>
      <c r="D3205" s="92"/>
      <c r="E3205" s="92"/>
      <c r="F3205" s="4"/>
      <c r="G3205" s="26"/>
      <c r="H3205" s="26"/>
      <c r="I3205" s="26"/>
      <c r="J3205" s="26"/>
      <c r="K3205" s="10"/>
      <c r="L3205" s="64"/>
      <c r="Q3205" s="63"/>
    </row>
    <row r="3206" spans="1:17" ht="15.75" customHeight="1" x14ac:dyDescent="0.25">
      <c r="A3206" s="36"/>
      <c r="B3206" s="36"/>
      <c r="C3206" s="4"/>
      <c r="D3206" s="92"/>
      <c r="E3206" s="92"/>
      <c r="F3206" s="4"/>
      <c r="G3206" s="26"/>
      <c r="H3206" s="26"/>
      <c r="I3206" s="26"/>
      <c r="J3206" s="26"/>
      <c r="K3206" s="10"/>
      <c r="L3206" s="64"/>
      <c r="Q3206" s="63"/>
    </row>
    <row r="3207" spans="1:17" ht="15.75" customHeight="1" x14ac:dyDescent="0.25">
      <c r="A3207" s="36"/>
      <c r="B3207" s="36"/>
      <c r="C3207" s="4"/>
      <c r="D3207" s="92"/>
      <c r="E3207" s="92"/>
      <c r="F3207" s="4"/>
      <c r="G3207" s="26"/>
      <c r="H3207" s="26"/>
      <c r="I3207" s="26"/>
      <c r="J3207" s="26"/>
      <c r="K3207" s="10"/>
      <c r="L3207" s="64"/>
      <c r="Q3207" s="63"/>
    </row>
    <row r="3208" spans="1:17" ht="15.75" customHeight="1" x14ac:dyDescent="0.25">
      <c r="A3208" s="36"/>
      <c r="B3208" s="36"/>
      <c r="C3208" s="4"/>
      <c r="D3208" s="92"/>
      <c r="E3208" s="92"/>
      <c r="F3208" s="4"/>
      <c r="G3208" s="26"/>
      <c r="H3208" s="26"/>
      <c r="I3208" s="26"/>
      <c r="J3208" s="26"/>
      <c r="K3208" s="10"/>
      <c r="L3208" s="64"/>
      <c r="Q3208" s="63"/>
    </row>
    <row r="3209" spans="1:17" ht="15.75" customHeight="1" x14ac:dyDescent="0.25">
      <c r="A3209" s="36"/>
      <c r="B3209" s="36"/>
      <c r="C3209" s="4"/>
      <c r="D3209" s="92"/>
      <c r="E3209" s="92"/>
      <c r="F3209" s="4"/>
      <c r="G3209" s="26"/>
      <c r="H3209" s="26"/>
      <c r="I3209" s="26"/>
      <c r="J3209" s="26"/>
      <c r="K3209" s="10"/>
      <c r="L3209" s="64"/>
      <c r="Q3209" s="63"/>
    </row>
    <row r="3210" spans="1:17" ht="15.75" customHeight="1" x14ac:dyDescent="0.25">
      <c r="A3210" s="36"/>
      <c r="B3210" s="36"/>
      <c r="C3210" s="4"/>
      <c r="D3210" s="92"/>
      <c r="E3210" s="92"/>
      <c r="F3210" s="4"/>
      <c r="G3210" s="26"/>
      <c r="H3210" s="26"/>
      <c r="I3210" s="26"/>
      <c r="J3210" s="26"/>
      <c r="K3210" s="10"/>
      <c r="L3210" s="64"/>
      <c r="Q3210" s="63"/>
    </row>
    <row r="3211" spans="1:17" ht="15.75" customHeight="1" x14ac:dyDescent="0.25">
      <c r="A3211" s="36"/>
      <c r="B3211" s="36"/>
      <c r="C3211" s="4"/>
      <c r="D3211" s="92"/>
      <c r="E3211" s="92"/>
      <c r="F3211" s="4"/>
      <c r="G3211" s="26"/>
      <c r="H3211" s="26"/>
      <c r="I3211" s="26"/>
      <c r="J3211" s="26"/>
      <c r="K3211" s="10"/>
      <c r="L3211" s="64"/>
      <c r="Q3211" s="63"/>
    </row>
    <row r="3212" spans="1:17" ht="15.75" customHeight="1" x14ac:dyDescent="0.25">
      <c r="A3212" s="36"/>
      <c r="B3212" s="36"/>
      <c r="C3212" s="4"/>
      <c r="D3212" s="92"/>
      <c r="E3212" s="92"/>
      <c r="F3212" s="4"/>
      <c r="G3212" s="26"/>
      <c r="H3212" s="26"/>
      <c r="I3212" s="26"/>
      <c r="J3212" s="26"/>
      <c r="K3212" s="10"/>
      <c r="L3212" s="64"/>
      <c r="Q3212" s="63"/>
    </row>
    <row r="3213" spans="1:17" ht="15.75" customHeight="1" x14ac:dyDescent="0.25">
      <c r="A3213" s="36"/>
      <c r="B3213" s="36"/>
      <c r="C3213" s="4"/>
      <c r="D3213" s="92"/>
      <c r="E3213" s="92"/>
      <c r="F3213" s="4"/>
      <c r="G3213" s="26"/>
      <c r="H3213" s="26"/>
      <c r="I3213" s="26"/>
      <c r="J3213" s="26"/>
      <c r="K3213" s="10"/>
      <c r="L3213" s="64"/>
      <c r="Q3213" s="63"/>
    </row>
    <row r="3214" spans="1:17" ht="15.75" customHeight="1" x14ac:dyDescent="0.25">
      <c r="A3214" s="36"/>
      <c r="B3214" s="36"/>
      <c r="C3214" s="4"/>
      <c r="D3214" s="92"/>
      <c r="E3214" s="92"/>
      <c r="F3214" s="4"/>
      <c r="G3214" s="26"/>
      <c r="H3214" s="26"/>
      <c r="I3214" s="26"/>
      <c r="J3214" s="26"/>
      <c r="K3214" s="10"/>
      <c r="L3214" s="64"/>
      <c r="Q3214" s="63"/>
    </row>
    <row r="3215" spans="1:17" ht="15.75" customHeight="1" x14ac:dyDescent="0.25">
      <c r="A3215" s="36"/>
      <c r="B3215" s="36"/>
      <c r="C3215" s="4"/>
      <c r="D3215" s="92"/>
      <c r="E3215" s="92"/>
      <c r="F3215" s="4"/>
      <c r="G3215" s="26"/>
      <c r="H3215" s="26"/>
      <c r="I3215" s="26"/>
      <c r="J3215" s="26"/>
      <c r="K3215" s="10"/>
      <c r="L3215" s="64"/>
      <c r="Q3215" s="63"/>
    </row>
    <row r="3216" spans="1:17" ht="15.75" customHeight="1" x14ac:dyDescent="0.25">
      <c r="A3216" s="36"/>
      <c r="B3216" s="36"/>
      <c r="C3216" s="4"/>
      <c r="D3216" s="92"/>
      <c r="E3216" s="92"/>
      <c r="F3216" s="4"/>
      <c r="G3216" s="26"/>
      <c r="H3216" s="26"/>
      <c r="I3216" s="26"/>
      <c r="J3216" s="26"/>
      <c r="K3216" s="10"/>
      <c r="L3216" s="64"/>
      <c r="Q3216" s="63"/>
    </row>
    <row r="3217" spans="1:17" ht="15.75" customHeight="1" x14ac:dyDescent="0.25">
      <c r="A3217" s="36"/>
      <c r="B3217" s="36"/>
      <c r="C3217" s="4"/>
      <c r="D3217" s="92"/>
      <c r="E3217" s="92"/>
      <c r="F3217" s="4"/>
      <c r="G3217" s="26"/>
      <c r="H3217" s="26"/>
      <c r="I3217" s="26"/>
      <c r="J3217" s="26"/>
      <c r="K3217" s="10"/>
      <c r="L3217" s="64"/>
      <c r="Q3217" s="63"/>
    </row>
    <row r="3218" spans="1:17" ht="15.75" customHeight="1" x14ac:dyDescent="0.25">
      <c r="A3218" s="36"/>
      <c r="B3218" s="36"/>
      <c r="C3218" s="4"/>
      <c r="D3218" s="92"/>
      <c r="E3218" s="92"/>
      <c r="F3218" s="4"/>
      <c r="G3218" s="26"/>
      <c r="H3218" s="26"/>
      <c r="I3218" s="26"/>
      <c r="J3218" s="26"/>
      <c r="K3218" s="10"/>
      <c r="L3218" s="64"/>
      <c r="Q3218" s="63"/>
    </row>
    <row r="3219" spans="1:17" ht="15.75" customHeight="1" x14ac:dyDescent="0.25">
      <c r="A3219" s="36"/>
      <c r="B3219" s="36"/>
      <c r="C3219" s="4"/>
      <c r="D3219" s="92"/>
      <c r="E3219" s="92"/>
      <c r="F3219" s="4"/>
      <c r="G3219" s="26"/>
      <c r="H3219" s="26"/>
      <c r="I3219" s="26"/>
      <c r="J3219" s="26"/>
      <c r="K3219" s="10"/>
      <c r="L3219" s="64"/>
      <c r="Q3219" s="63"/>
    </row>
    <row r="3220" spans="1:17" ht="15.75" customHeight="1" x14ac:dyDescent="0.25">
      <c r="A3220" s="36"/>
      <c r="B3220" s="36"/>
      <c r="C3220" s="4"/>
      <c r="D3220" s="92"/>
      <c r="E3220" s="92"/>
      <c r="F3220" s="4"/>
      <c r="G3220" s="26"/>
      <c r="H3220" s="26"/>
      <c r="I3220" s="26"/>
      <c r="J3220" s="26"/>
      <c r="K3220" s="10"/>
      <c r="L3220" s="64"/>
      <c r="Q3220" s="63"/>
    </row>
    <row r="3221" spans="1:17" x14ac:dyDescent="0.25">
      <c r="A3221" s="36"/>
      <c r="B3221" s="36"/>
      <c r="C3221" s="4"/>
      <c r="D3221" s="92"/>
      <c r="E3221" s="92"/>
      <c r="F3221" s="4"/>
      <c r="G3221" s="26"/>
      <c r="H3221" s="26"/>
      <c r="I3221" s="26"/>
      <c r="J3221" s="26"/>
      <c r="K3221" s="10"/>
      <c r="L3221" s="64"/>
      <c r="Q3221" s="63"/>
    </row>
    <row r="3222" spans="1:17" ht="15.75" customHeight="1" x14ac:dyDescent="0.25">
      <c r="A3222" s="36"/>
      <c r="B3222" s="36"/>
      <c r="C3222" s="4"/>
      <c r="D3222" s="92"/>
      <c r="E3222" s="92"/>
      <c r="F3222" s="4"/>
      <c r="G3222" s="26"/>
      <c r="H3222" s="26"/>
      <c r="I3222" s="26"/>
      <c r="J3222" s="26"/>
      <c r="K3222" s="10"/>
      <c r="L3222" s="64"/>
      <c r="Q3222" s="63"/>
    </row>
    <row r="3223" spans="1:17" x14ac:dyDescent="0.25">
      <c r="A3223" s="36"/>
      <c r="B3223" s="36"/>
      <c r="C3223" s="4"/>
      <c r="D3223" s="92"/>
      <c r="E3223" s="92"/>
      <c r="F3223" s="4"/>
      <c r="G3223" s="26"/>
      <c r="H3223" s="26"/>
      <c r="I3223" s="26"/>
      <c r="J3223" s="26"/>
      <c r="K3223" s="10"/>
      <c r="L3223" s="64"/>
      <c r="Q3223" s="63"/>
    </row>
    <row r="3224" spans="1:17" ht="15.75" customHeight="1" x14ac:dyDescent="0.25">
      <c r="A3224" s="36"/>
      <c r="B3224" s="36"/>
      <c r="C3224" s="4"/>
      <c r="D3224" s="92"/>
      <c r="E3224" s="92"/>
      <c r="F3224" s="4"/>
      <c r="G3224" s="26"/>
      <c r="H3224" s="26"/>
      <c r="I3224" s="26"/>
      <c r="J3224" s="26"/>
      <c r="K3224" s="10"/>
      <c r="L3224" s="64"/>
      <c r="Q3224" s="63"/>
    </row>
    <row r="3225" spans="1:17" x14ac:dyDescent="0.25">
      <c r="A3225" s="36"/>
      <c r="B3225" s="36"/>
      <c r="C3225" s="4"/>
      <c r="D3225" s="92"/>
      <c r="E3225" s="92"/>
      <c r="F3225" s="4"/>
      <c r="G3225" s="26"/>
      <c r="H3225" s="26"/>
      <c r="I3225" s="26"/>
      <c r="J3225" s="26"/>
      <c r="K3225" s="10"/>
      <c r="L3225" s="64"/>
      <c r="Q3225" s="63"/>
    </row>
    <row r="3226" spans="1:17" ht="15.75" customHeight="1" x14ac:dyDescent="0.25">
      <c r="A3226" s="36"/>
      <c r="B3226" s="36"/>
      <c r="C3226" s="4"/>
      <c r="D3226" s="92"/>
      <c r="E3226" s="92"/>
      <c r="F3226" s="4"/>
      <c r="G3226" s="26"/>
      <c r="H3226" s="26"/>
      <c r="I3226" s="26"/>
      <c r="J3226" s="26"/>
      <c r="K3226" s="10"/>
      <c r="L3226" s="64"/>
      <c r="Q3226" s="63"/>
    </row>
    <row r="3227" spans="1:17" x14ac:dyDescent="0.25">
      <c r="A3227" s="36"/>
      <c r="B3227" s="36"/>
      <c r="C3227" s="4"/>
      <c r="D3227" s="92"/>
      <c r="E3227" s="92"/>
      <c r="F3227" s="4"/>
      <c r="G3227" s="26"/>
      <c r="H3227" s="26"/>
      <c r="I3227" s="26"/>
      <c r="J3227" s="26"/>
      <c r="K3227" s="10"/>
      <c r="L3227" s="64"/>
      <c r="Q3227" s="63"/>
    </row>
    <row r="3228" spans="1:17" ht="15.75" customHeight="1" x14ac:dyDescent="0.25">
      <c r="A3228" s="36"/>
      <c r="B3228" s="36"/>
      <c r="C3228" s="4"/>
      <c r="D3228" s="92"/>
      <c r="E3228" s="92"/>
      <c r="F3228" s="4"/>
      <c r="G3228" s="26"/>
      <c r="H3228" s="26"/>
      <c r="I3228" s="26"/>
      <c r="J3228" s="26"/>
      <c r="K3228" s="10"/>
      <c r="L3228" s="64"/>
      <c r="Q3228" s="63"/>
    </row>
    <row r="3229" spans="1:17" x14ac:dyDescent="0.25">
      <c r="A3229" s="36"/>
      <c r="B3229" s="36"/>
      <c r="C3229" s="4"/>
      <c r="D3229" s="92"/>
      <c r="E3229" s="92"/>
      <c r="F3229" s="4"/>
      <c r="G3229" s="26"/>
      <c r="H3229" s="26"/>
      <c r="I3229" s="26"/>
      <c r="J3229" s="26"/>
      <c r="K3229" s="10"/>
      <c r="L3229" s="64"/>
      <c r="Q3229" s="63"/>
    </row>
    <row r="3230" spans="1:17" ht="15.75" customHeight="1" x14ac:dyDescent="0.25">
      <c r="A3230" s="36"/>
      <c r="B3230" s="36"/>
      <c r="C3230" s="4"/>
      <c r="D3230" s="92"/>
      <c r="E3230" s="92"/>
      <c r="F3230" s="4"/>
      <c r="G3230" s="26"/>
      <c r="H3230" s="26"/>
      <c r="I3230" s="26"/>
      <c r="J3230" s="26"/>
      <c r="K3230" s="10"/>
      <c r="L3230" s="64"/>
      <c r="Q3230" s="63"/>
    </row>
    <row r="3231" spans="1:17" x14ac:dyDescent="0.25">
      <c r="A3231" s="36"/>
      <c r="B3231" s="36"/>
      <c r="C3231" s="4"/>
      <c r="D3231" s="92"/>
      <c r="E3231" s="92"/>
      <c r="F3231" s="4"/>
      <c r="G3231" s="26"/>
      <c r="H3231" s="26"/>
      <c r="I3231" s="26"/>
      <c r="J3231" s="26"/>
      <c r="K3231" s="10"/>
      <c r="L3231" s="64"/>
      <c r="Q3231" s="63"/>
    </row>
    <row r="3232" spans="1:17" ht="15.75" customHeight="1" x14ac:dyDescent="0.25">
      <c r="A3232" s="36"/>
      <c r="B3232" s="36"/>
      <c r="C3232" s="4"/>
      <c r="D3232" s="92"/>
      <c r="E3232" s="92"/>
      <c r="F3232" s="4"/>
      <c r="G3232" s="26"/>
      <c r="H3232" s="26"/>
      <c r="I3232" s="26"/>
      <c r="J3232" s="26"/>
      <c r="K3232" s="10"/>
      <c r="L3232" s="64"/>
      <c r="Q3232" s="63"/>
    </row>
    <row r="3233" spans="1:17" x14ac:dyDescent="0.25">
      <c r="A3233" s="36"/>
      <c r="B3233" s="36"/>
      <c r="C3233" s="4"/>
      <c r="D3233" s="92"/>
      <c r="E3233" s="92"/>
      <c r="F3233" s="4"/>
      <c r="G3233" s="26"/>
      <c r="H3233" s="26"/>
      <c r="I3233" s="26"/>
      <c r="J3233" s="26"/>
      <c r="K3233" s="10"/>
      <c r="L3233" s="64"/>
      <c r="Q3233" s="63"/>
    </row>
    <row r="3234" spans="1:17" ht="15.75" customHeight="1" x14ac:dyDescent="0.25">
      <c r="A3234" s="36"/>
      <c r="B3234" s="36"/>
      <c r="C3234" s="4"/>
      <c r="D3234" s="92"/>
      <c r="E3234" s="92"/>
      <c r="F3234" s="4"/>
      <c r="G3234" s="26"/>
      <c r="H3234" s="26"/>
      <c r="I3234" s="26"/>
      <c r="J3234" s="26"/>
      <c r="K3234" s="10"/>
      <c r="L3234" s="64"/>
      <c r="Q3234" s="63"/>
    </row>
    <row r="3235" spans="1:17" x14ac:dyDescent="0.25">
      <c r="A3235" s="36"/>
      <c r="B3235" s="36"/>
      <c r="C3235" s="4"/>
      <c r="D3235" s="92"/>
      <c r="E3235" s="92"/>
      <c r="F3235" s="4"/>
      <c r="G3235" s="26"/>
      <c r="H3235" s="26"/>
      <c r="I3235" s="26"/>
      <c r="J3235" s="26"/>
      <c r="K3235" s="10"/>
      <c r="L3235" s="64"/>
      <c r="Q3235" s="63"/>
    </row>
    <row r="3236" spans="1:17" ht="15.75" customHeight="1" x14ac:dyDescent="0.25">
      <c r="A3236" s="36"/>
      <c r="B3236" s="36"/>
      <c r="C3236" s="4"/>
      <c r="D3236" s="92"/>
      <c r="E3236" s="92"/>
      <c r="F3236" s="4"/>
      <c r="G3236" s="26"/>
      <c r="H3236" s="26"/>
      <c r="I3236" s="26"/>
      <c r="J3236" s="26"/>
      <c r="K3236" s="10"/>
      <c r="L3236" s="64"/>
      <c r="Q3236" s="63"/>
    </row>
    <row r="3237" spans="1:17" x14ac:dyDescent="0.25">
      <c r="A3237" s="36"/>
      <c r="B3237" s="36"/>
      <c r="C3237" s="4"/>
      <c r="D3237" s="92"/>
      <c r="E3237" s="92"/>
      <c r="F3237" s="4"/>
      <c r="G3237" s="26"/>
      <c r="H3237" s="26"/>
      <c r="I3237" s="26"/>
      <c r="J3237" s="26"/>
      <c r="K3237" s="10"/>
      <c r="L3237" s="64"/>
      <c r="Q3237" s="63"/>
    </row>
    <row r="3238" spans="1:17" ht="15.75" customHeight="1" x14ac:dyDescent="0.25">
      <c r="A3238" s="36"/>
      <c r="B3238" s="36"/>
      <c r="C3238" s="4"/>
      <c r="D3238" s="92"/>
      <c r="E3238" s="92"/>
      <c r="F3238" s="4"/>
      <c r="G3238" s="26"/>
      <c r="H3238" s="26"/>
      <c r="I3238" s="26"/>
      <c r="J3238" s="26"/>
      <c r="K3238" s="10"/>
      <c r="L3238" s="64"/>
      <c r="Q3238" s="63"/>
    </row>
    <row r="3239" spans="1:17" x14ac:dyDescent="0.25">
      <c r="A3239" s="36"/>
      <c r="B3239" s="36"/>
      <c r="C3239" s="4"/>
      <c r="D3239" s="92"/>
      <c r="E3239" s="92"/>
      <c r="F3239" s="4"/>
      <c r="G3239" s="26"/>
      <c r="H3239" s="26"/>
      <c r="I3239" s="26"/>
      <c r="J3239" s="26"/>
      <c r="K3239" s="10"/>
      <c r="L3239" s="64"/>
      <c r="Q3239" s="63"/>
    </row>
    <row r="3240" spans="1:17" ht="15.75" customHeight="1" x14ac:dyDescent="0.25">
      <c r="A3240" s="36"/>
      <c r="B3240" s="36"/>
      <c r="C3240" s="4"/>
      <c r="D3240" s="92"/>
      <c r="E3240" s="92"/>
      <c r="F3240" s="4"/>
      <c r="G3240" s="26"/>
      <c r="H3240" s="26"/>
      <c r="I3240" s="26"/>
      <c r="J3240" s="26"/>
      <c r="K3240" s="10"/>
      <c r="L3240" s="64"/>
      <c r="Q3240" s="63"/>
    </row>
    <row r="3241" spans="1:17" x14ac:dyDescent="0.25">
      <c r="A3241" s="36"/>
      <c r="B3241" s="36"/>
      <c r="C3241" s="4"/>
      <c r="D3241" s="92"/>
      <c r="E3241" s="92"/>
      <c r="F3241" s="4"/>
      <c r="G3241" s="26"/>
      <c r="H3241" s="26"/>
      <c r="I3241" s="26"/>
      <c r="J3241" s="26"/>
      <c r="K3241" s="10"/>
      <c r="L3241" s="64"/>
      <c r="Q3241" s="63"/>
    </row>
    <row r="3242" spans="1:17" ht="15.75" customHeight="1" x14ac:dyDescent="0.25">
      <c r="A3242" s="36"/>
      <c r="B3242" s="36"/>
      <c r="C3242" s="4"/>
      <c r="D3242" s="92"/>
      <c r="E3242" s="92"/>
      <c r="F3242" s="4"/>
      <c r="G3242" s="26"/>
      <c r="H3242" s="26"/>
      <c r="I3242" s="26"/>
      <c r="J3242" s="26"/>
      <c r="K3242" s="10"/>
      <c r="L3242" s="64"/>
      <c r="Q3242" s="63"/>
    </row>
    <row r="3243" spans="1:17" x14ac:dyDescent="0.25">
      <c r="A3243" s="36"/>
      <c r="B3243" s="36"/>
      <c r="C3243" s="4"/>
      <c r="D3243" s="92"/>
      <c r="E3243" s="92"/>
      <c r="F3243" s="4"/>
      <c r="G3243" s="26"/>
      <c r="H3243" s="26"/>
      <c r="I3243" s="26"/>
      <c r="J3243" s="26"/>
      <c r="K3243" s="10"/>
      <c r="L3243" s="64"/>
      <c r="Q3243" s="63"/>
    </row>
    <row r="3244" spans="1:17" ht="15.75" customHeight="1" x14ac:dyDescent="0.25">
      <c r="A3244" s="36"/>
      <c r="B3244" s="36"/>
      <c r="C3244" s="4"/>
      <c r="D3244" s="92"/>
      <c r="E3244" s="92"/>
      <c r="F3244" s="4"/>
      <c r="G3244" s="26"/>
      <c r="H3244" s="26"/>
      <c r="I3244" s="26"/>
      <c r="J3244" s="26"/>
      <c r="K3244" s="10"/>
      <c r="L3244" s="64"/>
      <c r="Q3244" s="63"/>
    </row>
    <row r="3245" spans="1:17" x14ac:dyDescent="0.25">
      <c r="A3245" s="36"/>
      <c r="B3245" s="36"/>
      <c r="C3245" s="4"/>
      <c r="D3245" s="92"/>
      <c r="E3245" s="92"/>
      <c r="F3245" s="4"/>
      <c r="G3245" s="26"/>
      <c r="H3245" s="26"/>
      <c r="I3245" s="26"/>
      <c r="J3245" s="26"/>
      <c r="K3245" s="10"/>
      <c r="L3245" s="64"/>
      <c r="Q3245" s="63"/>
    </row>
    <row r="3246" spans="1:17" ht="15.75" customHeight="1" x14ac:dyDescent="0.25">
      <c r="A3246" s="36"/>
      <c r="B3246" s="36"/>
      <c r="C3246" s="4"/>
      <c r="D3246" s="92"/>
      <c r="E3246" s="92"/>
      <c r="F3246" s="4"/>
      <c r="G3246" s="26"/>
      <c r="H3246" s="26"/>
      <c r="I3246" s="26"/>
      <c r="J3246" s="26"/>
      <c r="K3246" s="10"/>
      <c r="L3246" s="64"/>
      <c r="Q3246" s="63"/>
    </row>
    <row r="3247" spans="1:17" ht="15.75" customHeight="1" x14ac:dyDescent="0.25">
      <c r="A3247" s="36"/>
      <c r="B3247" s="36"/>
      <c r="C3247" s="4"/>
      <c r="D3247" s="92"/>
      <c r="E3247" s="92"/>
      <c r="F3247" s="4"/>
      <c r="G3247" s="26"/>
      <c r="H3247" s="26"/>
      <c r="I3247" s="26"/>
      <c r="J3247" s="26"/>
      <c r="K3247" s="10"/>
      <c r="L3247" s="64"/>
      <c r="Q3247" s="63"/>
    </row>
    <row r="3248" spans="1:17" ht="15.75" customHeight="1" x14ac:dyDescent="0.25">
      <c r="A3248" s="36"/>
      <c r="B3248" s="36"/>
      <c r="C3248" s="4"/>
      <c r="D3248" s="92"/>
      <c r="E3248" s="92"/>
      <c r="F3248" s="4"/>
      <c r="G3248" s="26"/>
      <c r="H3248" s="26"/>
      <c r="I3248" s="26"/>
      <c r="J3248" s="26"/>
      <c r="K3248" s="10"/>
      <c r="L3248" s="64"/>
      <c r="Q3248" s="63"/>
    </row>
    <row r="3249" spans="1:17" ht="15.75" customHeight="1" x14ac:dyDescent="0.25">
      <c r="A3249" s="36"/>
      <c r="B3249" s="36"/>
      <c r="C3249" s="4"/>
      <c r="D3249" s="92"/>
      <c r="E3249" s="92"/>
      <c r="F3249" s="4"/>
      <c r="G3249" s="26"/>
      <c r="H3249" s="26"/>
      <c r="I3249" s="26"/>
      <c r="J3249" s="26"/>
      <c r="K3249" s="10"/>
      <c r="L3249" s="64"/>
      <c r="Q3249" s="63"/>
    </row>
    <row r="3250" spans="1:17" ht="15.75" customHeight="1" x14ac:dyDescent="0.25">
      <c r="A3250" s="36"/>
      <c r="B3250" s="36"/>
      <c r="C3250" s="4"/>
      <c r="D3250" s="92"/>
      <c r="E3250" s="92"/>
      <c r="F3250" s="4"/>
      <c r="G3250" s="26"/>
      <c r="H3250" s="26"/>
      <c r="I3250" s="26"/>
      <c r="J3250" s="26"/>
      <c r="K3250" s="10"/>
      <c r="L3250" s="64"/>
      <c r="Q3250" s="63"/>
    </row>
    <row r="3251" spans="1:17" ht="15.75" customHeight="1" x14ac:dyDescent="0.25">
      <c r="A3251" s="36"/>
      <c r="B3251" s="36"/>
      <c r="C3251" s="4"/>
      <c r="D3251" s="92"/>
      <c r="E3251" s="92"/>
      <c r="F3251" s="4"/>
      <c r="G3251" s="26"/>
      <c r="H3251" s="26"/>
      <c r="I3251" s="26"/>
      <c r="J3251" s="26"/>
      <c r="K3251" s="10"/>
      <c r="L3251" s="64"/>
      <c r="Q3251" s="63"/>
    </row>
    <row r="3252" spans="1:17" ht="15.75" customHeight="1" x14ac:dyDescent="0.25">
      <c r="A3252" s="36"/>
      <c r="B3252" s="36"/>
      <c r="C3252" s="4"/>
      <c r="D3252" s="92"/>
      <c r="E3252" s="92"/>
      <c r="F3252" s="4"/>
      <c r="G3252" s="26"/>
      <c r="H3252" s="26"/>
      <c r="I3252" s="26"/>
      <c r="J3252" s="26"/>
      <c r="K3252" s="10"/>
      <c r="L3252" s="64"/>
      <c r="Q3252" s="63"/>
    </row>
    <row r="3253" spans="1:17" ht="15.75" customHeight="1" x14ac:dyDescent="0.25">
      <c r="A3253" s="36"/>
      <c r="B3253" s="36"/>
      <c r="C3253" s="4"/>
      <c r="D3253" s="92"/>
      <c r="E3253" s="92"/>
      <c r="F3253" s="4"/>
      <c r="G3253" s="26"/>
      <c r="H3253" s="26"/>
      <c r="I3253" s="26"/>
      <c r="J3253" s="26"/>
      <c r="K3253" s="10"/>
      <c r="L3253" s="64"/>
      <c r="Q3253" s="63"/>
    </row>
    <row r="3254" spans="1:17" ht="15.75" customHeight="1" x14ac:dyDescent="0.25">
      <c r="A3254" s="36"/>
      <c r="B3254" s="36"/>
      <c r="C3254" s="4"/>
      <c r="D3254" s="92"/>
      <c r="E3254" s="92"/>
      <c r="F3254" s="4"/>
      <c r="G3254" s="26"/>
      <c r="H3254" s="26"/>
      <c r="I3254" s="26"/>
      <c r="J3254" s="26"/>
      <c r="K3254" s="10"/>
      <c r="L3254" s="64"/>
      <c r="Q3254" s="63"/>
    </row>
    <row r="3255" spans="1:17" ht="15.75" customHeight="1" x14ac:dyDescent="0.25">
      <c r="A3255" s="36"/>
      <c r="B3255" s="36"/>
      <c r="C3255" s="4"/>
      <c r="D3255" s="92"/>
      <c r="E3255" s="92"/>
      <c r="F3255" s="4"/>
      <c r="G3255" s="26"/>
      <c r="H3255" s="26"/>
      <c r="I3255" s="26"/>
      <c r="J3255" s="26"/>
      <c r="K3255" s="10"/>
      <c r="L3255" s="64"/>
      <c r="Q3255" s="63"/>
    </row>
    <row r="3256" spans="1:17" ht="15.75" customHeight="1" x14ac:dyDescent="0.25">
      <c r="A3256" s="36"/>
      <c r="B3256" s="36"/>
      <c r="C3256" s="4"/>
      <c r="D3256" s="92"/>
      <c r="E3256" s="92"/>
      <c r="F3256" s="4"/>
      <c r="G3256" s="26"/>
      <c r="H3256" s="26"/>
      <c r="I3256" s="26"/>
      <c r="J3256" s="26"/>
      <c r="K3256" s="10"/>
      <c r="L3256" s="64"/>
      <c r="Q3256" s="63"/>
    </row>
    <row r="3257" spans="1:17" ht="15.75" customHeight="1" x14ac:dyDescent="0.25">
      <c r="A3257" s="36"/>
      <c r="B3257" s="36"/>
      <c r="C3257" s="4"/>
      <c r="D3257" s="92"/>
      <c r="E3257" s="92"/>
      <c r="F3257" s="4"/>
      <c r="G3257" s="26"/>
      <c r="H3257" s="26"/>
      <c r="I3257" s="26"/>
      <c r="J3257" s="26"/>
      <c r="K3257" s="10"/>
      <c r="L3257" s="64"/>
      <c r="Q3257" s="63"/>
    </row>
    <row r="3258" spans="1:17" ht="15.75" customHeight="1" x14ac:dyDescent="0.25">
      <c r="A3258" s="36"/>
      <c r="B3258" s="36"/>
      <c r="C3258" s="4"/>
      <c r="D3258" s="92"/>
      <c r="E3258" s="92"/>
      <c r="F3258" s="4"/>
      <c r="G3258" s="26"/>
      <c r="H3258" s="26"/>
      <c r="I3258" s="26"/>
      <c r="J3258" s="26"/>
      <c r="K3258" s="10"/>
      <c r="L3258" s="64"/>
      <c r="Q3258" s="63"/>
    </row>
    <row r="3259" spans="1:17" ht="15.75" customHeight="1" x14ac:dyDescent="0.25">
      <c r="A3259" s="36"/>
      <c r="B3259" s="36"/>
      <c r="C3259" s="4"/>
      <c r="D3259" s="92"/>
      <c r="E3259" s="92"/>
      <c r="F3259" s="4"/>
      <c r="G3259" s="26"/>
      <c r="H3259" s="26"/>
      <c r="I3259" s="26"/>
      <c r="J3259" s="26"/>
      <c r="K3259" s="10"/>
      <c r="L3259" s="64"/>
      <c r="Q3259" s="63"/>
    </row>
    <row r="3260" spans="1:17" ht="15.75" customHeight="1" x14ac:dyDescent="0.25">
      <c r="A3260" s="36"/>
      <c r="B3260" s="36"/>
      <c r="C3260" s="4"/>
      <c r="D3260" s="92"/>
      <c r="E3260" s="92"/>
      <c r="F3260" s="4"/>
      <c r="G3260" s="26"/>
      <c r="H3260" s="26"/>
      <c r="I3260" s="26"/>
      <c r="J3260" s="26"/>
      <c r="K3260" s="10"/>
      <c r="L3260" s="64"/>
      <c r="Q3260" s="63"/>
    </row>
    <row r="3261" spans="1:17" ht="15.75" customHeight="1" x14ac:dyDescent="0.25">
      <c r="A3261" s="36"/>
      <c r="B3261" s="36"/>
      <c r="C3261" s="4"/>
      <c r="D3261" s="92"/>
      <c r="E3261" s="92"/>
      <c r="F3261" s="4"/>
      <c r="G3261" s="26"/>
      <c r="H3261" s="26"/>
      <c r="I3261" s="26"/>
      <c r="J3261" s="26"/>
      <c r="K3261" s="10"/>
      <c r="L3261" s="64"/>
      <c r="Q3261" s="63"/>
    </row>
    <row r="3262" spans="1:17" ht="15.75" customHeight="1" x14ac:dyDescent="0.25">
      <c r="A3262" s="36"/>
      <c r="B3262" s="36"/>
      <c r="C3262" s="4"/>
      <c r="D3262" s="92"/>
      <c r="E3262" s="92"/>
      <c r="F3262" s="4"/>
      <c r="G3262" s="26"/>
      <c r="H3262" s="26"/>
      <c r="I3262" s="26"/>
      <c r="J3262" s="26"/>
      <c r="K3262" s="10"/>
      <c r="L3262" s="64"/>
      <c r="Q3262" s="63"/>
    </row>
    <row r="3263" spans="1:17" ht="15.75" customHeight="1" x14ac:dyDescent="0.25">
      <c r="A3263" s="36"/>
      <c r="B3263" s="36"/>
      <c r="C3263" s="4"/>
      <c r="D3263" s="92"/>
      <c r="E3263" s="92"/>
      <c r="F3263" s="4"/>
      <c r="G3263" s="26"/>
      <c r="H3263" s="26"/>
      <c r="I3263" s="26"/>
      <c r="J3263" s="26"/>
      <c r="K3263" s="10"/>
      <c r="L3263" s="64"/>
      <c r="Q3263" s="63"/>
    </row>
    <row r="3264" spans="1:17" ht="15.75" customHeight="1" x14ac:dyDescent="0.25">
      <c r="A3264" s="36"/>
      <c r="B3264" s="36"/>
      <c r="C3264" s="4"/>
      <c r="D3264" s="92"/>
      <c r="E3264" s="92"/>
      <c r="F3264" s="4"/>
      <c r="G3264" s="26"/>
      <c r="H3264" s="26"/>
      <c r="I3264" s="26"/>
      <c r="J3264" s="26"/>
      <c r="K3264" s="10"/>
      <c r="L3264" s="64"/>
      <c r="Q3264" s="63"/>
    </row>
    <row r="3265" spans="1:17" ht="15.75" customHeight="1" x14ac:dyDescent="0.25">
      <c r="A3265" s="36"/>
      <c r="B3265" s="36"/>
      <c r="C3265" s="4"/>
      <c r="D3265" s="92"/>
      <c r="E3265" s="92"/>
      <c r="F3265" s="4"/>
      <c r="G3265" s="26"/>
      <c r="H3265" s="26"/>
      <c r="I3265" s="26"/>
      <c r="J3265" s="26"/>
      <c r="K3265" s="10"/>
      <c r="L3265" s="64"/>
      <c r="Q3265" s="63"/>
    </row>
    <row r="3266" spans="1:17" ht="15.75" customHeight="1" x14ac:dyDescent="0.25">
      <c r="A3266" s="36"/>
      <c r="B3266" s="36"/>
      <c r="C3266" s="4"/>
      <c r="D3266" s="92"/>
      <c r="E3266" s="92"/>
      <c r="F3266" s="4"/>
      <c r="G3266" s="26"/>
      <c r="H3266" s="26"/>
      <c r="I3266" s="26"/>
      <c r="J3266" s="26"/>
      <c r="K3266" s="10"/>
      <c r="L3266" s="64"/>
      <c r="Q3266" s="63"/>
    </row>
    <row r="3267" spans="1:17" ht="15.75" customHeight="1" x14ac:dyDescent="0.25">
      <c r="A3267" s="36"/>
      <c r="B3267" s="36"/>
      <c r="C3267" s="4"/>
      <c r="D3267" s="92"/>
      <c r="E3267" s="92"/>
      <c r="F3267" s="4"/>
      <c r="G3267" s="26"/>
      <c r="H3267" s="26"/>
      <c r="I3267" s="26"/>
      <c r="J3267" s="26"/>
      <c r="K3267" s="10"/>
      <c r="L3267" s="64"/>
      <c r="Q3267" s="63"/>
    </row>
    <row r="3268" spans="1:17" ht="15.75" customHeight="1" x14ac:dyDescent="0.25">
      <c r="A3268" s="36"/>
      <c r="B3268" s="36"/>
      <c r="C3268" s="4"/>
      <c r="D3268" s="92"/>
      <c r="E3268" s="92"/>
      <c r="F3268" s="4"/>
      <c r="G3268" s="26"/>
      <c r="H3268" s="26"/>
      <c r="I3268" s="26"/>
      <c r="J3268" s="26"/>
      <c r="K3268" s="10"/>
      <c r="L3268" s="64"/>
      <c r="Q3268" s="63"/>
    </row>
    <row r="3269" spans="1:17" ht="15.75" customHeight="1" x14ac:dyDescent="0.25">
      <c r="A3269" s="36"/>
      <c r="B3269" s="36"/>
      <c r="C3269" s="4"/>
      <c r="D3269" s="92"/>
      <c r="E3269" s="92"/>
      <c r="F3269" s="4"/>
      <c r="G3269" s="26"/>
      <c r="H3269" s="26"/>
      <c r="I3269" s="26"/>
      <c r="J3269" s="26"/>
      <c r="K3269" s="10"/>
      <c r="L3269" s="64"/>
      <c r="Q3269" s="63"/>
    </row>
    <row r="3270" spans="1:17" ht="15.75" customHeight="1" x14ac:dyDescent="0.25">
      <c r="A3270" s="36"/>
      <c r="B3270" s="36"/>
      <c r="C3270" s="4"/>
      <c r="D3270" s="92"/>
      <c r="E3270" s="92"/>
      <c r="F3270" s="4"/>
      <c r="G3270" s="26"/>
      <c r="H3270" s="26"/>
      <c r="I3270" s="26"/>
      <c r="J3270" s="26"/>
      <c r="K3270" s="10"/>
      <c r="L3270" s="64"/>
      <c r="Q3270" s="63"/>
    </row>
    <row r="3271" spans="1:17" ht="15.75" customHeight="1" x14ac:dyDescent="0.25">
      <c r="A3271" s="36"/>
      <c r="B3271" s="36"/>
      <c r="C3271" s="4"/>
      <c r="D3271" s="92"/>
      <c r="E3271" s="92"/>
      <c r="F3271" s="4"/>
      <c r="G3271" s="26"/>
      <c r="H3271" s="26"/>
      <c r="I3271" s="26"/>
      <c r="J3271" s="26"/>
      <c r="K3271" s="10"/>
      <c r="L3271" s="64"/>
      <c r="Q3271" s="63"/>
    </row>
    <row r="3272" spans="1:17" ht="15.75" customHeight="1" x14ac:dyDescent="0.25">
      <c r="A3272" s="36"/>
      <c r="B3272" s="36"/>
      <c r="C3272" s="4"/>
      <c r="D3272" s="92"/>
      <c r="E3272" s="92"/>
      <c r="F3272" s="4"/>
      <c r="G3272" s="26"/>
      <c r="H3272" s="26"/>
      <c r="I3272" s="26"/>
      <c r="J3272" s="26"/>
      <c r="K3272" s="10"/>
      <c r="L3272" s="64"/>
      <c r="Q3272" s="63"/>
    </row>
    <row r="3273" spans="1:17" ht="15.75" customHeight="1" x14ac:dyDescent="0.25">
      <c r="A3273" s="36"/>
      <c r="B3273" s="36"/>
      <c r="C3273" s="4"/>
      <c r="D3273" s="92"/>
      <c r="E3273" s="92"/>
      <c r="F3273" s="4"/>
      <c r="G3273" s="26"/>
      <c r="H3273" s="26"/>
      <c r="I3273" s="26"/>
      <c r="J3273" s="26"/>
      <c r="K3273" s="10"/>
      <c r="L3273" s="64"/>
      <c r="Q3273" s="63"/>
    </row>
    <row r="3274" spans="1:17" ht="15.75" customHeight="1" x14ac:dyDescent="0.25">
      <c r="A3274" s="36"/>
      <c r="B3274" s="36"/>
      <c r="C3274" s="4"/>
      <c r="D3274" s="92"/>
      <c r="E3274" s="92"/>
      <c r="F3274" s="4"/>
      <c r="G3274" s="26"/>
      <c r="H3274" s="26"/>
      <c r="I3274" s="26"/>
      <c r="J3274" s="26"/>
      <c r="K3274" s="10"/>
      <c r="L3274" s="64"/>
      <c r="Q3274" s="63"/>
    </row>
    <row r="3275" spans="1:17" ht="15.75" customHeight="1" x14ac:dyDescent="0.25">
      <c r="A3275" s="36"/>
      <c r="B3275" s="36"/>
      <c r="C3275" s="4"/>
      <c r="D3275" s="92"/>
      <c r="E3275" s="92"/>
      <c r="F3275" s="4"/>
      <c r="G3275" s="26"/>
      <c r="H3275" s="26"/>
      <c r="I3275" s="26"/>
      <c r="J3275" s="26"/>
      <c r="K3275" s="10"/>
      <c r="L3275" s="64"/>
      <c r="Q3275" s="63"/>
    </row>
    <row r="3276" spans="1:17" ht="15.75" customHeight="1" x14ac:dyDescent="0.25">
      <c r="A3276" s="36"/>
      <c r="B3276" s="36"/>
      <c r="C3276" s="4"/>
      <c r="D3276" s="92"/>
      <c r="E3276" s="92"/>
      <c r="F3276" s="4"/>
      <c r="G3276" s="26"/>
      <c r="H3276" s="26"/>
      <c r="I3276" s="26"/>
      <c r="J3276" s="26"/>
      <c r="K3276" s="10"/>
      <c r="L3276" s="64"/>
      <c r="Q3276" s="63"/>
    </row>
    <row r="3277" spans="1:17" ht="15.75" customHeight="1" x14ac:dyDescent="0.25">
      <c r="A3277" s="36"/>
      <c r="B3277" s="36"/>
      <c r="C3277" s="4"/>
      <c r="D3277" s="92"/>
      <c r="E3277" s="92"/>
      <c r="F3277" s="4"/>
      <c r="G3277" s="26"/>
      <c r="H3277" s="26"/>
      <c r="I3277" s="26"/>
      <c r="J3277" s="26"/>
      <c r="K3277" s="10"/>
      <c r="L3277" s="64"/>
      <c r="Q3277" s="63"/>
    </row>
    <row r="3278" spans="1:17" ht="15.75" customHeight="1" x14ac:dyDescent="0.25">
      <c r="A3278" s="36"/>
      <c r="B3278" s="36"/>
      <c r="C3278" s="4"/>
      <c r="D3278" s="92"/>
      <c r="E3278" s="92"/>
      <c r="F3278" s="4"/>
      <c r="G3278" s="26"/>
      <c r="H3278" s="26"/>
      <c r="I3278" s="26"/>
      <c r="J3278" s="26"/>
      <c r="K3278" s="10"/>
      <c r="L3278" s="64"/>
      <c r="Q3278" s="63"/>
    </row>
    <row r="3279" spans="1:17" x14ac:dyDescent="0.25">
      <c r="A3279" s="36"/>
      <c r="B3279" s="36"/>
      <c r="C3279" s="4"/>
      <c r="D3279" s="92"/>
      <c r="E3279" s="92"/>
      <c r="F3279" s="4"/>
      <c r="G3279" s="26"/>
      <c r="H3279" s="26"/>
      <c r="I3279" s="26"/>
      <c r="J3279" s="26"/>
      <c r="K3279" s="10"/>
      <c r="L3279" s="64"/>
      <c r="Q3279" s="63"/>
    </row>
    <row r="3280" spans="1:17" ht="15.75" customHeight="1" x14ac:dyDescent="0.25">
      <c r="A3280" s="36"/>
      <c r="B3280" s="36"/>
      <c r="C3280" s="4"/>
      <c r="D3280" s="92"/>
      <c r="E3280" s="92"/>
      <c r="F3280" s="4"/>
      <c r="G3280" s="26"/>
      <c r="H3280" s="26"/>
      <c r="I3280" s="26"/>
      <c r="J3280" s="26"/>
      <c r="K3280" s="10"/>
      <c r="L3280" s="64"/>
      <c r="Q3280" s="63"/>
    </row>
    <row r="3281" spans="1:17" x14ac:dyDescent="0.25">
      <c r="A3281" s="36"/>
      <c r="B3281" s="36"/>
      <c r="C3281" s="4"/>
      <c r="D3281" s="92"/>
      <c r="E3281" s="92"/>
      <c r="F3281" s="4"/>
      <c r="G3281" s="26"/>
      <c r="H3281" s="26"/>
      <c r="I3281" s="26"/>
      <c r="J3281" s="26"/>
      <c r="K3281" s="10"/>
      <c r="L3281" s="64"/>
      <c r="Q3281" s="63"/>
    </row>
    <row r="3282" spans="1:17" ht="15.75" customHeight="1" x14ac:dyDescent="0.25">
      <c r="A3282" s="36"/>
      <c r="B3282" s="36"/>
      <c r="C3282" s="4"/>
      <c r="D3282" s="92"/>
      <c r="E3282" s="92"/>
      <c r="F3282" s="4"/>
      <c r="G3282" s="26"/>
      <c r="H3282" s="26"/>
      <c r="I3282" s="26"/>
      <c r="J3282" s="26"/>
      <c r="K3282" s="10"/>
      <c r="L3282" s="64"/>
      <c r="Q3282" s="63"/>
    </row>
    <row r="3283" spans="1:17" x14ac:dyDescent="0.25">
      <c r="A3283" s="36"/>
      <c r="B3283" s="36"/>
      <c r="C3283" s="4"/>
      <c r="D3283" s="92"/>
      <c r="E3283" s="92"/>
      <c r="F3283" s="4"/>
      <c r="G3283" s="26"/>
      <c r="H3283" s="26"/>
      <c r="I3283" s="26"/>
      <c r="J3283" s="26"/>
      <c r="K3283" s="10"/>
      <c r="L3283" s="64"/>
      <c r="Q3283" s="63"/>
    </row>
    <row r="3284" spans="1:17" ht="15.75" customHeight="1" x14ac:dyDescent="0.25">
      <c r="A3284" s="36"/>
      <c r="B3284" s="36"/>
      <c r="C3284" s="4"/>
      <c r="D3284" s="92"/>
      <c r="E3284" s="92"/>
      <c r="F3284" s="4"/>
      <c r="G3284" s="26"/>
      <c r="H3284" s="26"/>
      <c r="I3284" s="26"/>
      <c r="J3284" s="26"/>
      <c r="K3284" s="10"/>
      <c r="L3284" s="64"/>
      <c r="Q3284" s="63"/>
    </row>
    <row r="3285" spans="1:17" x14ac:dyDescent="0.25">
      <c r="A3285" s="36"/>
      <c r="B3285" s="36"/>
      <c r="C3285" s="4"/>
      <c r="D3285" s="92"/>
      <c r="E3285" s="92"/>
      <c r="F3285" s="4"/>
      <c r="G3285" s="26"/>
      <c r="H3285" s="26"/>
      <c r="I3285" s="26"/>
      <c r="J3285" s="26"/>
      <c r="K3285" s="10"/>
      <c r="L3285" s="64"/>
      <c r="Q3285" s="63"/>
    </row>
    <row r="3286" spans="1:17" ht="15.75" customHeight="1" x14ac:dyDescent="0.25">
      <c r="A3286" s="36"/>
      <c r="B3286" s="36"/>
      <c r="C3286" s="4"/>
      <c r="D3286" s="92"/>
      <c r="E3286" s="92"/>
      <c r="F3286" s="4"/>
      <c r="G3286" s="26"/>
      <c r="H3286" s="26"/>
      <c r="I3286" s="26"/>
      <c r="J3286" s="26"/>
      <c r="K3286" s="10"/>
      <c r="L3286" s="64"/>
      <c r="Q3286" s="63"/>
    </row>
    <row r="3287" spans="1:17" x14ac:dyDescent="0.25">
      <c r="A3287" s="36"/>
      <c r="B3287" s="36"/>
      <c r="C3287" s="4"/>
      <c r="D3287" s="92"/>
      <c r="E3287" s="92"/>
      <c r="F3287" s="4"/>
      <c r="G3287" s="26"/>
      <c r="H3287" s="26"/>
      <c r="I3287" s="26"/>
      <c r="J3287" s="26"/>
      <c r="K3287" s="10"/>
      <c r="L3287" s="64"/>
      <c r="Q3287" s="63"/>
    </row>
    <row r="3288" spans="1:17" ht="15.75" customHeight="1" x14ac:dyDescent="0.25">
      <c r="A3288" s="36"/>
      <c r="B3288" s="36"/>
      <c r="C3288" s="4"/>
      <c r="D3288" s="92"/>
      <c r="E3288" s="92"/>
      <c r="F3288" s="4"/>
      <c r="G3288" s="26"/>
      <c r="H3288" s="26"/>
      <c r="I3288" s="26"/>
      <c r="J3288" s="26"/>
      <c r="K3288" s="10"/>
      <c r="L3288" s="64"/>
      <c r="Q3288" s="63"/>
    </row>
    <row r="3289" spans="1:17" x14ac:dyDescent="0.25">
      <c r="A3289" s="36"/>
      <c r="B3289" s="36"/>
      <c r="C3289" s="4"/>
      <c r="D3289" s="92"/>
      <c r="E3289" s="92"/>
      <c r="F3289" s="4"/>
      <c r="G3289" s="26"/>
      <c r="H3289" s="26"/>
      <c r="I3289" s="26"/>
      <c r="J3289" s="26"/>
      <c r="K3289" s="10"/>
      <c r="L3289" s="64"/>
      <c r="Q3289" s="63"/>
    </row>
    <row r="3290" spans="1:17" ht="15.75" customHeight="1" x14ac:dyDescent="0.25">
      <c r="A3290" s="36"/>
      <c r="B3290" s="36"/>
      <c r="C3290" s="4"/>
      <c r="D3290" s="92"/>
      <c r="E3290" s="92"/>
      <c r="F3290" s="4"/>
      <c r="G3290" s="26"/>
      <c r="H3290" s="26"/>
      <c r="I3290" s="26"/>
      <c r="J3290" s="26"/>
      <c r="K3290" s="10"/>
      <c r="L3290" s="64"/>
      <c r="Q3290" s="63"/>
    </row>
    <row r="3291" spans="1:17" x14ac:dyDescent="0.25">
      <c r="A3291" s="36"/>
      <c r="B3291" s="36"/>
      <c r="C3291" s="4"/>
      <c r="D3291" s="92"/>
      <c r="E3291" s="92"/>
      <c r="F3291" s="4"/>
      <c r="G3291" s="26"/>
      <c r="H3291" s="26"/>
      <c r="I3291" s="26"/>
      <c r="J3291" s="26"/>
      <c r="K3291" s="10"/>
      <c r="L3291" s="64"/>
      <c r="Q3291" s="63"/>
    </row>
    <row r="3292" spans="1:17" ht="15.75" customHeight="1" x14ac:dyDescent="0.25">
      <c r="A3292" s="36"/>
      <c r="B3292" s="36"/>
      <c r="C3292" s="4"/>
      <c r="D3292" s="92"/>
      <c r="E3292" s="92"/>
      <c r="F3292" s="4"/>
      <c r="G3292" s="26"/>
      <c r="H3292" s="26"/>
      <c r="I3292" s="26"/>
      <c r="J3292" s="26"/>
      <c r="K3292" s="10"/>
      <c r="L3292" s="64"/>
      <c r="Q3292" s="63"/>
    </row>
    <row r="3293" spans="1:17" x14ac:dyDescent="0.25">
      <c r="A3293" s="36"/>
      <c r="B3293" s="36"/>
      <c r="C3293" s="4"/>
      <c r="D3293" s="92"/>
      <c r="E3293" s="92"/>
      <c r="F3293" s="4"/>
      <c r="G3293" s="26"/>
      <c r="H3293" s="26"/>
      <c r="I3293" s="26"/>
      <c r="J3293" s="26"/>
      <c r="K3293" s="10"/>
      <c r="L3293" s="64"/>
      <c r="Q3293" s="63"/>
    </row>
    <row r="3294" spans="1:17" ht="15.75" customHeight="1" x14ac:dyDescent="0.25">
      <c r="A3294" s="36"/>
      <c r="B3294" s="36"/>
      <c r="C3294" s="4"/>
      <c r="D3294" s="92"/>
      <c r="E3294" s="92"/>
      <c r="F3294" s="4"/>
      <c r="G3294" s="26"/>
      <c r="H3294" s="26"/>
      <c r="I3294" s="26"/>
      <c r="J3294" s="26"/>
      <c r="K3294" s="10"/>
      <c r="L3294" s="64"/>
      <c r="Q3294" s="63"/>
    </row>
    <row r="3295" spans="1:17" ht="15.75" customHeight="1" x14ac:dyDescent="0.25">
      <c r="A3295" s="36"/>
      <c r="B3295" s="36"/>
      <c r="C3295" s="4"/>
      <c r="D3295" s="92"/>
      <c r="E3295" s="92"/>
      <c r="F3295" s="4"/>
      <c r="G3295" s="26"/>
      <c r="H3295" s="26"/>
      <c r="I3295" s="26"/>
      <c r="J3295" s="26"/>
      <c r="K3295" s="10"/>
      <c r="L3295" s="64"/>
      <c r="Q3295" s="63"/>
    </row>
    <row r="3296" spans="1:17" ht="15.75" customHeight="1" x14ac:dyDescent="0.25">
      <c r="A3296" s="36"/>
      <c r="B3296" s="36"/>
      <c r="C3296" s="4"/>
      <c r="D3296" s="92"/>
      <c r="E3296" s="92"/>
      <c r="F3296" s="4"/>
      <c r="G3296" s="26"/>
      <c r="H3296" s="26"/>
      <c r="I3296" s="26"/>
      <c r="J3296" s="26"/>
      <c r="K3296" s="10"/>
      <c r="L3296" s="64"/>
      <c r="Q3296" s="63"/>
    </row>
    <row r="3297" spans="1:17" ht="15.75" customHeight="1" x14ac:dyDescent="0.25">
      <c r="A3297" s="36"/>
      <c r="B3297" s="36"/>
      <c r="C3297" s="4"/>
      <c r="D3297" s="92"/>
      <c r="E3297" s="92"/>
      <c r="F3297" s="4"/>
      <c r="G3297" s="26"/>
      <c r="H3297" s="26"/>
      <c r="I3297" s="26"/>
      <c r="J3297" s="26"/>
      <c r="K3297" s="10"/>
      <c r="L3297" s="64"/>
      <c r="Q3297" s="63"/>
    </row>
    <row r="3298" spans="1:17" ht="15.75" customHeight="1" x14ac:dyDescent="0.25">
      <c r="A3298" s="36"/>
      <c r="B3298" s="36"/>
      <c r="C3298" s="4"/>
      <c r="D3298" s="92"/>
      <c r="E3298" s="92"/>
      <c r="F3298" s="4"/>
      <c r="G3298" s="26"/>
      <c r="H3298" s="26"/>
      <c r="I3298" s="26"/>
      <c r="J3298" s="26"/>
      <c r="K3298" s="10"/>
      <c r="L3298" s="64"/>
      <c r="Q3298" s="63"/>
    </row>
    <row r="3299" spans="1:17" ht="15.75" customHeight="1" x14ac:dyDescent="0.25">
      <c r="A3299" s="36"/>
      <c r="B3299" s="36"/>
      <c r="C3299" s="4"/>
      <c r="D3299" s="92"/>
      <c r="E3299" s="92"/>
      <c r="F3299" s="4"/>
      <c r="G3299" s="26"/>
      <c r="H3299" s="26"/>
      <c r="I3299" s="26"/>
      <c r="J3299" s="26"/>
      <c r="K3299" s="10"/>
      <c r="L3299" s="64"/>
      <c r="Q3299" s="63"/>
    </row>
    <row r="3300" spans="1:17" ht="15.75" customHeight="1" x14ac:dyDescent="0.25">
      <c r="A3300" s="36"/>
      <c r="B3300" s="36"/>
      <c r="C3300" s="4"/>
      <c r="D3300" s="92"/>
      <c r="E3300" s="92"/>
      <c r="F3300" s="4"/>
      <c r="G3300" s="26"/>
      <c r="H3300" s="26"/>
      <c r="I3300" s="26"/>
      <c r="J3300" s="26"/>
      <c r="K3300" s="10"/>
      <c r="L3300" s="64"/>
      <c r="Q3300" s="63"/>
    </row>
    <row r="3301" spans="1:17" ht="15.75" customHeight="1" x14ac:dyDescent="0.25">
      <c r="A3301" s="36"/>
      <c r="B3301" s="36"/>
      <c r="C3301" s="4"/>
      <c r="D3301" s="92"/>
      <c r="E3301" s="92"/>
      <c r="F3301" s="4"/>
      <c r="G3301" s="26"/>
      <c r="H3301" s="26"/>
      <c r="I3301" s="26"/>
      <c r="J3301" s="26"/>
      <c r="K3301" s="10"/>
      <c r="L3301" s="64"/>
      <c r="Q3301" s="63"/>
    </row>
    <row r="3302" spans="1:17" ht="15.75" customHeight="1" x14ac:dyDescent="0.25">
      <c r="A3302" s="36"/>
      <c r="B3302" s="36"/>
      <c r="C3302" s="4"/>
      <c r="D3302" s="92"/>
      <c r="E3302" s="92"/>
      <c r="F3302" s="4"/>
      <c r="G3302" s="26"/>
      <c r="H3302" s="26"/>
      <c r="I3302" s="26"/>
      <c r="J3302" s="26"/>
      <c r="K3302" s="10"/>
      <c r="L3302" s="64"/>
      <c r="Q3302" s="63"/>
    </row>
    <row r="3303" spans="1:17" ht="15.75" customHeight="1" x14ac:dyDescent="0.25">
      <c r="A3303" s="36"/>
      <c r="B3303" s="36"/>
      <c r="C3303" s="4"/>
      <c r="D3303" s="92"/>
      <c r="E3303" s="92"/>
      <c r="F3303" s="4"/>
      <c r="G3303" s="26"/>
      <c r="H3303" s="26"/>
      <c r="I3303" s="26"/>
      <c r="J3303" s="26"/>
      <c r="K3303" s="10"/>
      <c r="L3303" s="64"/>
      <c r="Q3303" s="63"/>
    </row>
    <row r="3304" spans="1:17" ht="15.75" customHeight="1" x14ac:dyDescent="0.25">
      <c r="A3304" s="36"/>
      <c r="B3304" s="36"/>
      <c r="C3304" s="4"/>
      <c r="D3304" s="92"/>
      <c r="E3304" s="92"/>
      <c r="F3304" s="4"/>
      <c r="G3304" s="26"/>
      <c r="H3304" s="26"/>
      <c r="I3304" s="26"/>
      <c r="J3304" s="26"/>
      <c r="K3304" s="10"/>
      <c r="L3304" s="64"/>
      <c r="Q3304" s="63"/>
    </row>
    <row r="3305" spans="1:17" ht="15.75" customHeight="1" x14ac:dyDescent="0.25">
      <c r="A3305" s="36"/>
      <c r="B3305" s="36"/>
      <c r="C3305" s="4"/>
      <c r="D3305" s="92"/>
      <c r="E3305" s="92"/>
      <c r="F3305" s="4"/>
      <c r="G3305" s="26"/>
      <c r="H3305" s="26"/>
      <c r="I3305" s="26"/>
      <c r="J3305" s="26"/>
      <c r="K3305" s="10"/>
      <c r="L3305" s="64"/>
      <c r="Q3305" s="63"/>
    </row>
    <row r="3306" spans="1:17" ht="15.75" customHeight="1" x14ac:dyDescent="0.25">
      <c r="A3306" s="36"/>
      <c r="B3306" s="36"/>
      <c r="C3306" s="4"/>
      <c r="D3306" s="92"/>
      <c r="E3306" s="92"/>
      <c r="F3306" s="4"/>
      <c r="G3306" s="26"/>
      <c r="H3306" s="26"/>
      <c r="I3306" s="26"/>
      <c r="J3306" s="26"/>
      <c r="K3306" s="10"/>
      <c r="L3306" s="64"/>
      <c r="Q3306" s="63"/>
    </row>
    <row r="3307" spans="1:17" ht="15.75" customHeight="1" x14ac:dyDescent="0.25">
      <c r="A3307" s="36"/>
      <c r="B3307" s="36"/>
      <c r="C3307" s="4"/>
      <c r="D3307" s="92"/>
      <c r="E3307" s="92"/>
      <c r="F3307" s="4"/>
      <c r="G3307" s="26"/>
      <c r="H3307" s="26"/>
      <c r="I3307" s="26"/>
      <c r="J3307" s="26"/>
      <c r="K3307" s="10"/>
      <c r="L3307" s="64"/>
      <c r="Q3307" s="63"/>
    </row>
    <row r="3308" spans="1:17" ht="15.75" customHeight="1" x14ac:dyDescent="0.25">
      <c r="A3308" s="36"/>
      <c r="B3308" s="36"/>
      <c r="C3308" s="4"/>
      <c r="D3308" s="92"/>
      <c r="E3308" s="92"/>
      <c r="F3308" s="4"/>
      <c r="G3308" s="26"/>
      <c r="H3308" s="26"/>
      <c r="I3308" s="26"/>
      <c r="J3308" s="26"/>
      <c r="K3308" s="10"/>
      <c r="L3308" s="64"/>
      <c r="Q3308" s="63"/>
    </row>
    <row r="3309" spans="1:17" ht="15.75" customHeight="1" x14ac:dyDescent="0.25">
      <c r="A3309" s="36"/>
      <c r="B3309" s="36"/>
      <c r="C3309" s="4"/>
      <c r="D3309" s="92"/>
      <c r="E3309" s="92"/>
      <c r="F3309" s="4"/>
      <c r="G3309" s="26"/>
      <c r="H3309" s="26"/>
      <c r="I3309" s="26"/>
      <c r="J3309" s="26"/>
      <c r="K3309" s="10"/>
      <c r="L3309" s="64"/>
      <c r="Q3309" s="63"/>
    </row>
    <row r="3310" spans="1:17" ht="15.75" customHeight="1" x14ac:dyDescent="0.25">
      <c r="A3310" s="36"/>
      <c r="B3310" s="36"/>
      <c r="C3310" s="4"/>
      <c r="D3310" s="92"/>
      <c r="E3310" s="92"/>
      <c r="F3310" s="4"/>
      <c r="G3310" s="26"/>
      <c r="H3310" s="26"/>
      <c r="I3310" s="26"/>
      <c r="J3310" s="26"/>
      <c r="K3310" s="10"/>
      <c r="L3310" s="64"/>
      <c r="Q3310" s="63"/>
    </row>
    <row r="3311" spans="1:17" x14ac:dyDescent="0.25">
      <c r="A3311" s="36"/>
      <c r="B3311" s="36"/>
      <c r="C3311" s="4"/>
      <c r="D3311" s="92"/>
      <c r="E3311" s="92"/>
      <c r="F3311" s="4"/>
      <c r="G3311" s="26"/>
      <c r="H3311" s="26"/>
      <c r="I3311" s="26"/>
      <c r="J3311" s="26"/>
      <c r="K3311" s="10"/>
      <c r="L3311" s="64"/>
      <c r="Q3311" s="63"/>
    </row>
    <row r="3312" spans="1:17" ht="15.75" customHeight="1" x14ac:dyDescent="0.25">
      <c r="A3312" s="36"/>
      <c r="B3312" s="36"/>
      <c r="C3312" s="4"/>
      <c r="D3312" s="92"/>
      <c r="E3312" s="92"/>
      <c r="F3312" s="4"/>
      <c r="G3312" s="26"/>
      <c r="H3312" s="26"/>
      <c r="I3312" s="26"/>
      <c r="J3312" s="26"/>
      <c r="K3312" s="10"/>
      <c r="L3312" s="64"/>
      <c r="Q3312" s="63"/>
    </row>
    <row r="3313" spans="1:17" x14ac:dyDescent="0.25">
      <c r="A3313" s="36"/>
      <c r="B3313" s="36"/>
      <c r="C3313" s="4"/>
      <c r="D3313" s="92"/>
      <c r="E3313" s="92"/>
      <c r="F3313" s="4"/>
      <c r="G3313" s="26"/>
      <c r="H3313" s="26"/>
      <c r="I3313" s="26"/>
      <c r="J3313" s="26"/>
      <c r="K3313" s="10"/>
      <c r="L3313" s="64"/>
      <c r="Q3313" s="63"/>
    </row>
    <row r="3314" spans="1:17" ht="15.75" customHeight="1" x14ac:dyDescent="0.25">
      <c r="A3314" s="36"/>
      <c r="B3314" s="36"/>
      <c r="C3314" s="4"/>
      <c r="D3314" s="92"/>
      <c r="E3314" s="92"/>
      <c r="F3314" s="4"/>
      <c r="G3314" s="26"/>
      <c r="H3314" s="26"/>
      <c r="I3314" s="26"/>
      <c r="J3314" s="26"/>
      <c r="K3314" s="10"/>
      <c r="L3314" s="64"/>
      <c r="Q3314" s="63"/>
    </row>
    <row r="3315" spans="1:17" x14ac:dyDescent="0.25">
      <c r="A3315" s="36"/>
      <c r="B3315" s="36"/>
      <c r="C3315" s="4"/>
      <c r="D3315" s="92"/>
      <c r="E3315" s="92"/>
      <c r="F3315" s="4"/>
      <c r="G3315" s="26"/>
      <c r="H3315" s="26"/>
      <c r="I3315" s="26"/>
      <c r="J3315" s="26"/>
      <c r="K3315" s="10"/>
      <c r="L3315" s="64"/>
      <c r="Q3315" s="63"/>
    </row>
    <row r="3316" spans="1:17" ht="15.75" customHeight="1" x14ac:dyDescent="0.25">
      <c r="A3316" s="36"/>
      <c r="B3316" s="36"/>
      <c r="C3316" s="4"/>
      <c r="D3316" s="92"/>
      <c r="E3316" s="92"/>
      <c r="F3316" s="4"/>
      <c r="G3316" s="26"/>
      <c r="H3316" s="26"/>
      <c r="I3316" s="26"/>
      <c r="J3316" s="26"/>
      <c r="K3316" s="10"/>
      <c r="L3316" s="64"/>
      <c r="Q3316" s="63"/>
    </row>
    <row r="3317" spans="1:17" x14ac:dyDescent="0.25">
      <c r="A3317" s="36"/>
      <c r="B3317" s="36"/>
      <c r="C3317" s="4"/>
      <c r="D3317" s="92"/>
      <c r="E3317" s="92"/>
      <c r="F3317" s="4"/>
      <c r="G3317" s="26"/>
      <c r="H3317" s="26"/>
      <c r="I3317" s="26"/>
      <c r="J3317" s="26"/>
      <c r="K3317" s="10"/>
      <c r="L3317" s="64"/>
      <c r="Q3317" s="63"/>
    </row>
    <row r="3318" spans="1:17" ht="15.75" customHeight="1" x14ac:dyDescent="0.25">
      <c r="A3318" s="36"/>
      <c r="B3318" s="36"/>
      <c r="C3318" s="4"/>
      <c r="D3318" s="92"/>
      <c r="E3318" s="92"/>
      <c r="F3318" s="4"/>
      <c r="G3318" s="26"/>
      <c r="H3318" s="26"/>
      <c r="I3318" s="26"/>
      <c r="J3318" s="26"/>
      <c r="K3318" s="10"/>
      <c r="L3318" s="64"/>
      <c r="Q3318" s="63"/>
    </row>
    <row r="3319" spans="1:17" x14ac:dyDescent="0.25">
      <c r="A3319" s="36"/>
      <c r="B3319" s="36"/>
      <c r="C3319" s="4"/>
      <c r="D3319" s="92"/>
      <c r="E3319" s="92"/>
      <c r="F3319" s="4"/>
      <c r="G3319" s="26"/>
      <c r="H3319" s="26"/>
      <c r="I3319" s="26"/>
      <c r="J3319" s="26"/>
      <c r="K3319" s="10"/>
      <c r="L3319" s="64"/>
      <c r="Q3319" s="63"/>
    </row>
    <row r="3320" spans="1:17" ht="15.75" customHeight="1" x14ac:dyDescent="0.25">
      <c r="A3320" s="36"/>
      <c r="B3320" s="36"/>
      <c r="C3320" s="4"/>
      <c r="D3320" s="92"/>
      <c r="E3320" s="92"/>
      <c r="F3320" s="4"/>
      <c r="G3320" s="26"/>
      <c r="H3320" s="26"/>
      <c r="I3320" s="26"/>
      <c r="J3320" s="26"/>
      <c r="K3320" s="10"/>
      <c r="L3320" s="64"/>
      <c r="Q3320" s="63"/>
    </row>
    <row r="3321" spans="1:17" x14ac:dyDescent="0.25">
      <c r="A3321" s="36"/>
      <c r="B3321" s="36"/>
      <c r="C3321" s="4"/>
      <c r="D3321" s="92"/>
      <c r="E3321" s="92"/>
      <c r="F3321" s="4"/>
      <c r="G3321" s="26"/>
      <c r="H3321" s="26"/>
      <c r="I3321" s="26"/>
      <c r="J3321" s="26"/>
      <c r="K3321" s="10"/>
      <c r="L3321" s="64"/>
      <c r="Q3321" s="63"/>
    </row>
    <row r="3322" spans="1:17" ht="15.75" customHeight="1" x14ac:dyDescent="0.25">
      <c r="A3322" s="36"/>
      <c r="B3322" s="36"/>
      <c r="C3322" s="4"/>
      <c r="D3322" s="92"/>
      <c r="E3322" s="92"/>
      <c r="F3322" s="4"/>
      <c r="G3322" s="26"/>
      <c r="H3322" s="26"/>
      <c r="I3322" s="26"/>
      <c r="J3322" s="26"/>
      <c r="K3322" s="10"/>
      <c r="L3322" s="64"/>
      <c r="Q3322" s="63"/>
    </row>
    <row r="3323" spans="1:17" x14ac:dyDescent="0.25">
      <c r="A3323" s="36"/>
      <c r="B3323" s="36"/>
      <c r="C3323" s="4"/>
      <c r="D3323" s="92"/>
      <c r="E3323" s="92"/>
      <c r="F3323" s="4"/>
      <c r="G3323" s="26"/>
      <c r="H3323" s="26"/>
      <c r="I3323" s="26"/>
      <c r="J3323" s="26"/>
      <c r="K3323" s="10"/>
      <c r="L3323" s="64"/>
      <c r="Q3323" s="63"/>
    </row>
    <row r="3324" spans="1:17" ht="15.75" customHeight="1" x14ac:dyDescent="0.25">
      <c r="A3324" s="36"/>
      <c r="B3324" s="36"/>
      <c r="C3324" s="4"/>
      <c r="D3324" s="92"/>
      <c r="E3324" s="92"/>
      <c r="F3324" s="4"/>
      <c r="G3324" s="26"/>
      <c r="H3324" s="26"/>
      <c r="I3324" s="26"/>
      <c r="J3324" s="26"/>
      <c r="K3324" s="10"/>
      <c r="L3324" s="64"/>
      <c r="Q3324" s="63"/>
    </row>
    <row r="3325" spans="1:17" x14ac:dyDescent="0.25">
      <c r="A3325" s="36"/>
      <c r="B3325" s="36"/>
      <c r="C3325" s="4"/>
      <c r="D3325" s="92"/>
      <c r="E3325" s="92"/>
      <c r="F3325" s="4"/>
      <c r="G3325" s="26"/>
      <c r="H3325" s="26"/>
      <c r="I3325" s="26"/>
      <c r="J3325" s="26"/>
      <c r="K3325" s="10"/>
      <c r="L3325" s="64"/>
      <c r="Q3325" s="63"/>
    </row>
    <row r="3326" spans="1:17" ht="15.75" customHeight="1" x14ac:dyDescent="0.25">
      <c r="A3326" s="36"/>
      <c r="B3326" s="36"/>
      <c r="C3326" s="4"/>
      <c r="D3326" s="92"/>
      <c r="E3326" s="92"/>
      <c r="F3326" s="4"/>
      <c r="G3326" s="26"/>
      <c r="H3326" s="26"/>
      <c r="I3326" s="26"/>
      <c r="J3326" s="26"/>
      <c r="K3326" s="10"/>
      <c r="L3326" s="64"/>
      <c r="Q3326" s="63"/>
    </row>
    <row r="3327" spans="1:17" x14ac:dyDescent="0.25">
      <c r="A3327" s="36"/>
      <c r="B3327" s="36"/>
      <c r="C3327" s="4"/>
      <c r="D3327" s="92"/>
      <c r="E3327" s="92"/>
      <c r="F3327" s="4"/>
      <c r="G3327" s="26"/>
      <c r="H3327" s="26"/>
      <c r="I3327" s="26"/>
      <c r="J3327" s="26"/>
      <c r="K3327" s="10"/>
      <c r="L3327" s="64"/>
      <c r="Q3327" s="63"/>
    </row>
    <row r="3328" spans="1:17" ht="15.75" customHeight="1" x14ac:dyDescent="0.25">
      <c r="A3328" s="36"/>
      <c r="B3328" s="36"/>
      <c r="C3328" s="4"/>
      <c r="D3328" s="92"/>
      <c r="E3328" s="92"/>
      <c r="F3328" s="4"/>
      <c r="G3328" s="26"/>
      <c r="H3328" s="26"/>
      <c r="I3328" s="26"/>
      <c r="J3328" s="26"/>
      <c r="K3328" s="10"/>
      <c r="L3328" s="64"/>
      <c r="Q3328" s="63"/>
    </row>
    <row r="3329" spans="1:17" x14ac:dyDescent="0.25">
      <c r="A3329" s="36"/>
      <c r="B3329" s="36"/>
      <c r="C3329" s="4"/>
      <c r="D3329" s="92"/>
      <c r="E3329" s="92"/>
      <c r="F3329" s="4"/>
      <c r="G3329" s="26"/>
      <c r="H3329" s="26"/>
      <c r="I3329" s="26"/>
      <c r="J3329" s="26"/>
      <c r="K3329" s="10"/>
      <c r="L3329" s="64"/>
      <c r="Q3329" s="63"/>
    </row>
    <row r="3330" spans="1:17" ht="15.75" customHeight="1" x14ac:dyDescent="0.25">
      <c r="A3330" s="36"/>
      <c r="B3330" s="36"/>
      <c r="C3330" s="4"/>
      <c r="D3330" s="92"/>
      <c r="E3330" s="92"/>
      <c r="F3330" s="4"/>
      <c r="G3330" s="26"/>
      <c r="H3330" s="26"/>
      <c r="I3330" s="26"/>
      <c r="J3330" s="26"/>
      <c r="K3330" s="10"/>
      <c r="L3330" s="64"/>
      <c r="Q3330" s="63"/>
    </row>
    <row r="3331" spans="1:17" x14ac:dyDescent="0.25">
      <c r="A3331" s="36"/>
      <c r="B3331" s="36"/>
      <c r="C3331" s="4"/>
      <c r="D3331" s="92"/>
      <c r="E3331" s="92"/>
      <c r="F3331" s="4"/>
      <c r="G3331" s="26"/>
      <c r="H3331" s="26"/>
      <c r="I3331" s="26"/>
      <c r="J3331" s="26"/>
      <c r="K3331" s="10"/>
      <c r="L3331" s="64"/>
      <c r="Q3331" s="63"/>
    </row>
    <row r="3332" spans="1:17" ht="15.75" customHeight="1" x14ac:dyDescent="0.25">
      <c r="A3332" s="36"/>
      <c r="B3332" s="36"/>
      <c r="C3332" s="4"/>
      <c r="D3332" s="92"/>
      <c r="E3332" s="92"/>
      <c r="F3332" s="4"/>
      <c r="G3332" s="26"/>
      <c r="H3332" s="26"/>
      <c r="I3332" s="26"/>
      <c r="J3332" s="26"/>
      <c r="K3332" s="10"/>
      <c r="L3332" s="64"/>
      <c r="Q3332" s="63"/>
    </row>
    <row r="3333" spans="1:17" ht="15.75" customHeight="1" x14ac:dyDescent="0.25">
      <c r="A3333" s="36"/>
      <c r="B3333" s="36"/>
      <c r="C3333" s="4"/>
      <c r="D3333" s="92"/>
      <c r="E3333" s="92"/>
      <c r="F3333" s="4"/>
      <c r="G3333" s="26"/>
      <c r="H3333" s="26"/>
      <c r="I3333" s="26"/>
      <c r="J3333" s="26"/>
      <c r="K3333" s="10"/>
      <c r="L3333" s="64"/>
      <c r="Q3333" s="63"/>
    </row>
    <row r="3334" spans="1:17" ht="15.75" customHeight="1" x14ac:dyDescent="0.25">
      <c r="A3334" s="36"/>
      <c r="B3334" s="36"/>
      <c r="C3334" s="4"/>
      <c r="D3334" s="92"/>
      <c r="E3334" s="92"/>
      <c r="F3334" s="4"/>
      <c r="G3334" s="26"/>
      <c r="H3334" s="26"/>
      <c r="I3334" s="26"/>
      <c r="J3334" s="26"/>
      <c r="K3334" s="10"/>
      <c r="L3334" s="64"/>
      <c r="Q3334" s="63"/>
    </row>
    <row r="3335" spans="1:17" x14ac:dyDescent="0.25">
      <c r="A3335" s="36"/>
      <c r="B3335" s="36"/>
      <c r="C3335" s="4"/>
      <c r="D3335" s="92"/>
      <c r="E3335" s="92"/>
      <c r="F3335" s="4"/>
      <c r="G3335" s="26"/>
      <c r="H3335" s="26"/>
      <c r="I3335" s="26"/>
      <c r="J3335" s="26"/>
      <c r="K3335" s="10"/>
      <c r="L3335" s="64"/>
      <c r="Q3335" s="63"/>
    </row>
    <row r="3336" spans="1:17" ht="15.75" customHeight="1" x14ac:dyDescent="0.25">
      <c r="A3336" s="36"/>
      <c r="B3336" s="36"/>
      <c r="C3336" s="4"/>
      <c r="D3336" s="92"/>
      <c r="E3336" s="92"/>
      <c r="F3336" s="4"/>
      <c r="G3336" s="26"/>
      <c r="H3336" s="26"/>
      <c r="I3336" s="26"/>
      <c r="J3336" s="26"/>
      <c r="K3336" s="10"/>
      <c r="L3336" s="64"/>
      <c r="Q3336" s="63"/>
    </row>
    <row r="3337" spans="1:17" x14ac:dyDescent="0.25">
      <c r="A3337" s="36"/>
      <c r="B3337" s="36"/>
      <c r="C3337" s="4"/>
      <c r="D3337" s="92"/>
      <c r="E3337" s="92"/>
      <c r="F3337" s="4"/>
      <c r="G3337" s="26"/>
      <c r="H3337" s="26"/>
      <c r="I3337" s="26"/>
      <c r="J3337" s="26"/>
      <c r="K3337" s="10"/>
      <c r="L3337" s="64"/>
      <c r="Q3337" s="63"/>
    </row>
    <row r="3338" spans="1:17" ht="15.75" customHeight="1" x14ac:dyDescent="0.25">
      <c r="A3338" s="36"/>
      <c r="B3338" s="36"/>
      <c r="C3338" s="4"/>
      <c r="D3338" s="92"/>
      <c r="E3338" s="92"/>
      <c r="F3338" s="4"/>
      <c r="G3338" s="26"/>
      <c r="H3338" s="26"/>
      <c r="I3338" s="26"/>
      <c r="J3338" s="26"/>
      <c r="K3338" s="10"/>
      <c r="L3338" s="64"/>
      <c r="Q3338" s="63"/>
    </row>
    <row r="3339" spans="1:17" x14ac:dyDescent="0.25">
      <c r="A3339" s="36"/>
      <c r="B3339" s="36"/>
      <c r="C3339" s="4"/>
      <c r="D3339" s="92"/>
      <c r="E3339" s="92"/>
      <c r="F3339" s="4"/>
      <c r="G3339" s="26"/>
      <c r="H3339" s="26"/>
      <c r="I3339" s="26"/>
      <c r="J3339" s="26"/>
      <c r="K3339" s="10"/>
      <c r="L3339" s="64"/>
      <c r="Q3339" s="63"/>
    </row>
    <row r="3340" spans="1:17" ht="15.75" customHeight="1" x14ac:dyDescent="0.25">
      <c r="A3340" s="36"/>
      <c r="B3340" s="36"/>
      <c r="C3340" s="4"/>
      <c r="D3340" s="92"/>
      <c r="E3340" s="92"/>
      <c r="F3340" s="4"/>
      <c r="G3340" s="26"/>
      <c r="H3340" s="26"/>
      <c r="I3340" s="26"/>
      <c r="J3340" s="26"/>
      <c r="K3340" s="10"/>
      <c r="L3340" s="64"/>
      <c r="Q3340" s="63"/>
    </row>
    <row r="3341" spans="1:17" x14ac:dyDescent="0.25">
      <c r="A3341" s="36"/>
      <c r="B3341" s="36"/>
      <c r="C3341" s="4"/>
      <c r="D3341" s="92"/>
      <c r="E3341" s="92"/>
      <c r="F3341" s="4"/>
      <c r="G3341" s="26"/>
      <c r="H3341" s="26"/>
      <c r="I3341" s="26"/>
      <c r="J3341" s="26"/>
      <c r="K3341" s="10"/>
      <c r="L3341" s="64"/>
      <c r="Q3341" s="63"/>
    </row>
    <row r="3342" spans="1:17" ht="15.75" customHeight="1" x14ac:dyDescent="0.25">
      <c r="A3342" s="36"/>
      <c r="B3342" s="36"/>
      <c r="C3342" s="4"/>
      <c r="D3342" s="92"/>
      <c r="E3342" s="92"/>
      <c r="F3342" s="4"/>
      <c r="G3342" s="26"/>
      <c r="H3342" s="26"/>
      <c r="I3342" s="26"/>
      <c r="J3342" s="26"/>
      <c r="K3342" s="10"/>
      <c r="L3342" s="64"/>
      <c r="Q3342" s="63"/>
    </row>
    <row r="3343" spans="1:17" x14ac:dyDescent="0.25">
      <c r="A3343" s="36"/>
      <c r="B3343" s="36"/>
      <c r="C3343" s="4"/>
      <c r="D3343" s="92"/>
      <c r="E3343" s="92"/>
      <c r="F3343" s="4"/>
      <c r="G3343" s="26"/>
      <c r="H3343" s="26"/>
      <c r="I3343" s="26"/>
      <c r="J3343" s="26"/>
      <c r="K3343" s="10"/>
      <c r="L3343" s="64"/>
      <c r="Q3343" s="63"/>
    </row>
    <row r="3344" spans="1:17" ht="15.75" customHeight="1" x14ac:dyDescent="0.25">
      <c r="A3344" s="36"/>
      <c r="B3344" s="36"/>
      <c r="C3344" s="4"/>
      <c r="D3344" s="92"/>
      <c r="E3344" s="92"/>
      <c r="F3344" s="4"/>
      <c r="G3344" s="26"/>
      <c r="H3344" s="26"/>
      <c r="I3344" s="26"/>
      <c r="J3344" s="26"/>
      <c r="K3344" s="10"/>
      <c r="L3344" s="64"/>
      <c r="Q3344" s="63"/>
    </row>
    <row r="3345" spans="1:17" x14ac:dyDescent="0.25">
      <c r="A3345" s="36"/>
      <c r="B3345" s="36"/>
      <c r="C3345" s="4"/>
      <c r="D3345" s="92"/>
      <c r="E3345" s="92"/>
      <c r="F3345" s="4"/>
      <c r="G3345" s="26"/>
      <c r="H3345" s="26"/>
      <c r="I3345" s="26"/>
      <c r="J3345" s="26"/>
      <c r="K3345" s="10"/>
      <c r="L3345" s="64"/>
      <c r="Q3345" s="63"/>
    </row>
    <row r="3346" spans="1:17" ht="15.75" customHeight="1" x14ac:dyDescent="0.25">
      <c r="A3346" s="36"/>
      <c r="B3346" s="36"/>
      <c r="C3346" s="4"/>
      <c r="D3346" s="92"/>
      <c r="E3346" s="92"/>
      <c r="F3346" s="4"/>
      <c r="G3346" s="26"/>
      <c r="H3346" s="26"/>
      <c r="I3346" s="26"/>
      <c r="J3346" s="26"/>
      <c r="K3346" s="10"/>
      <c r="L3346" s="64"/>
      <c r="Q3346" s="63"/>
    </row>
    <row r="3347" spans="1:17" x14ac:dyDescent="0.25">
      <c r="A3347" s="36"/>
      <c r="B3347" s="36"/>
      <c r="C3347" s="4"/>
      <c r="D3347" s="92"/>
      <c r="E3347" s="92"/>
      <c r="F3347" s="4"/>
      <c r="G3347" s="26"/>
      <c r="H3347" s="26"/>
      <c r="I3347" s="26"/>
      <c r="J3347" s="26"/>
      <c r="K3347" s="10"/>
      <c r="L3347" s="64"/>
      <c r="Q3347" s="63"/>
    </row>
    <row r="3348" spans="1:17" ht="15.75" customHeight="1" x14ac:dyDescent="0.25">
      <c r="A3348" s="36"/>
      <c r="B3348" s="36"/>
      <c r="C3348" s="4"/>
      <c r="D3348" s="92"/>
      <c r="E3348" s="92"/>
      <c r="F3348" s="4"/>
      <c r="G3348" s="26"/>
      <c r="H3348" s="26"/>
      <c r="I3348" s="26"/>
      <c r="J3348" s="26"/>
      <c r="K3348" s="10"/>
      <c r="L3348" s="64"/>
      <c r="Q3348" s="63"/>
    </row>
    <row r="3349" spans="1:17" x14ac:dyDescent="0.25">
      <c r="A3349" s="36"/>
      <c r="B3349" s="36"/>
      <c r="C3349" s="4"/>
      <c r="D3349" s="92"/>
      <c r="E3349" s="92"/>
      <c r="F3349" s="4"/>
      <c r="G3349" s="26"/>
      <c r="H3349" s="26"/>
      <c r="I3349" s="26"/>
      <c r="J3349" s="26"/>
      <c r="K3349" s="10"/>
      <c r="L3349" s="64"/>
      <c r="Q3349" s="63"/>
    </row>
    <row r="3350" spans="1:17" ht="15.75" customHeight="1" x14ac:dyDescent="0.25">
      <c r="A3350" s="36"/>
      <c r="B3350" s="36"/>
      <c r="C3350" s="4"/>
      <c r="D3350" s="92"/>
      <c r="E3350" s="92"/>
      <c r="F3350" s="4"/>
      <c r="G3350" s="26"/>
      <c r="H3350" s="26"/>
      <c r="I3350" s="26"/>
      <c r="J3350" s="26"/>
      <c r="K3350" s="10"/>
      <c r="L3350" s="64"/>
      <c r="Q3350" s="63"/>
    </row>
    <row r="3351" spans="1:17" x14ac:dyDescent="0.25">
      <c r="A3351" s="36"/>
      <c r="B3351" s="36"/>
      <c r="C3351" s="4"/>
      <c r="D3351" s="92"/>
      <c r="E3351" s="92"/>
      <c r="F3351" s="4"/>
      <c r="G3351" s="26"/>
      <c r="H3351" s="26"/>
      <c r="I3351" s="26"/>
      <c r="J3351" s="26"/>
      <c r="K3351" s="10"/>
      <c r="L3351" s="64"/>
      <c r="Q3351" s="63"/>
    </row>
    <row r="3352" spans="1:17" ht="15.75" customHeight="1" x14ac:dyDescent="0.25">
      <c r="A3352" s="36"/>
      <c r="B3352" s="36"/>
      <c r="C3352" s="4"/>
      <c r="D3352" s="92"/>
      <c r="E3352" s="92"/>
      <c r="F3352" s="4"/>
      <c r="G3352" s="26"/>
      <c r="H3352" s="26"/>
      <c r="I3352" s="26"/>
      <c r="J3352" s="26"/>
      <c r="K3352" s="10"/>
      <c r="L3352" s="64"/>
      <c r="Q3352" s="63"/>
    </row>
    <row r="3353" spans="1:17" x14ac:dyDescent="0.25">
      <c r="A3353" s="36"/>
      <c r="B3353" s="36"/>
      <c r="C3353" s="4"/>
      <c r="D3353" s="92"/>
      <c r="E3353" s="92"/>
      <c r="F3353" s="4"/>
      <c r="G3353" s="26"/>
      <c r="H3353" s="26"/>
      <c r="I3353" s="26"/>
      <c r="J3353" s="26"/>
      <c r="K3353" s="10"/>
      <c r="L3353" s="64"/>
      <c r="Q3353" s="63"/>
    </row>
    <row r="3354" spans="1:17" ht="15.75" customHeight="1" x14ac:dyDescent="0.25">
      <c r="A3354" s="36"/>
      <c r="B3354" s="36"/>
      <c r="C3354" s="4"/>
      <c r="D3354" s="92"/>
      <c r="E3354" s="92"/>
      <c r="F3354" s="4"/>
      <c r="G3354" s="26"/>
      <c r="H3354" s="26"/>
      <c r="I3354" s="26"/>
      <c r="J3354" s="26"/>
      <c r="K3354" s="10"/>
      <c r="L3354" s="64"/>
      <c r="Q3354" s="63"/>
    </row>
    <row r="3355" spans="1:17" x14ac:dyDescent="0.25">
      <c r="A3355" s="36"/>
      <c r="B3355" s="36"/>
      <c r="C3355" s="4"/>
      <c r="D3355" s="92"/>
      <c r="E3355" s="92"/>
      <c r="F3355" s="4"/>
      <c r="G3355" s="26"/>
      <c r="H3355" s="26"/>
      <c r="I3355" s="26"/>
      <c r="J3355" s="26"/>
      <c r="K3355" s="10"/>
      <c r="L3355" s="64"/>
      <c r="Q3355" s="63"/>
    </row>
    <row r="3356" spans="1:17" ht="15.75" customHeight="1" x14ac:dyDescent="0.25">
      <c r="A3356" s="36"/>
      <c r="B3356" s="36"/>
      <c r="C3356" s="4"/>
      <c r="D3356" s="92"/>
      <c r="E3356" s="92"/>
      <c r="F3356" s="4"/>
      <c r="G3356" s="26"/>
      <c r="H3356" s="26"/>
      <c r="I3356" s="26"/>
      <c r="J3356" s="26"/>
      <c r="K3356" s="10"/>
      <c r="L3356" s="64"/>
      <c r="Q3356" s="63"/>
    </row>
    <row r="3357" spans="1:17" ht="15.75" customHeight="1" x14ac:dyDescent="0.25">
      <c r="A3357" s="36"/>
      <c r="B3357" s="36"/>
      <c r="C3357" s="4"/>
      <c r="D3357" s="92"/>
      <c r="E3357" s="92"/>
      <c r="F3357" s="4"/>
      <c r="G3357" s="26"/>
      <c r="H3357" s="26"/>
      <c r="I3357" s="26"/>
      <c r="J3357" s="26"/>
      <c r="K3357" s="10"/>
      <c r="L3357" s="64"/>
      <c r="Q3357" s="63"/>
    </row>
    <row r="3358" spans="1:17" ht="15.75" customHeight="1" x14ac:dyDescent="0.25">
      <c r="A3358" s="36"/>
      <c r="B3358" s="36"/>
      <c r="C3358" s="4"/>
      <c r="D3358" s="92"/>
      <c r="E3358" s="92"/>
      <c r="F3358" s="4"/>
      <c r="G3358" s="26"/>
      <c r="H3358" s="26"/>
      <c r="I3358" s="26"/>
      <c r="J3358" s="26"/>
      <c r="K3358" s="10"/>
      <c r="L3358" s="64"/>
      <c r="Q3358" s="63"/>
    </row>
    <row r="3359" spans="1:17" ht="15.75" customHeight="1" x14ac:dyDescent="0.25">
      <c r="A3359" s="36"/>
      <c r="B3359" s="36"/>
      <c r="C3359" s="4"/>
      <c r="D3359" s="92"/>
      <c r="E3359" s="92"/>
      <c r="F3359" s="4"/>
      <c r="G3359" s="26"/>
      <c r="H3359" s="26"/>
      <c r="I3359" s="26"/>
      <c r="J3359" s="26"/>
      <c r="K3359" s="10"/>
      <c r="L3359" s="64"/>
      <c r="Q3359" s="63"/>
    </row>
    <row r="3360" spans="1:17" ht="15.75" customHeight="1" x14ac:dyDescent="0.25">
      <c r="A3360" s="36"/>
      <c r="B3360" s="36"/>
      <c r="C3360" s="4"/>
      <c r="D3360" s="92"/>
      <c r="E3360" s="92"/>
      <c r="F3360" s="4"/>
      <c r="G3360" s="26"/>
      <c r="H3360" s="26"/>
      <c r="I3360" s="26"/>
      <c r="J3360" s="26"/>
      <c r="K3360" s="10"/>
      <c r="L3360" s="64"/>
      <c r="Q3360" s="63"/>
    </row>
    <row r="3361" spans="1:17" ht="15.75" customHeight="1" x14ac:dyDescent="0.25">
      <c r="A3361" s="36"/>
      <c r="B3361" s="36"/>
      <c r="C3361" s="4"/>
      <c r="D3361" s="92"/>
      <c r="E3361" s="92"/>
      <c r="F3361" s="4"/>
      <c r="G3361" s="26"/>
      <c r="H3361" s="26"/>
      <c r="I3361" s="26"/>
      <c r="J3361" s="26"/>
      <c r="K3361" s="10"/>
      <c r="L3361" s="64"/>
      <c r="Q3361" s="63"/>
    </row>
    <row r="3362" spans="1:17" ht="15.75" customHeight="1" x14ac:dyDescent="0.25">
      <c r="A3362" s="36"/>
      <c r="B3362" s="36"/>
      <c r="C3362" s="4"/>
      <c r="D3362" s="92"/>
      <c r="E3362" s="92"/>
      <c r="F3362" s="4"/>
      <c r="G3362" s="26"/>
      <c r="H3362" s="26"/>
      <c r="I3362" s="26"/>
      <c r="J3362" s="26"/>
      <c r="K3362" s="10"/>
      <c r="L3362" s="64"/>
      <c r="Q3362" s="63"/>
    </row>
    <row r="3363" spans="1:17" ht="15.75" customHeight="1" x14ac:dyDescent="0.25">
      <c r="A3363" s="36"/>
      <c r="B3363" s="36"/>
      <c r="C3363" s="4"/>
      <c r="D3363" s="92"/>
      <c r="E3363" s="92"/>
      <c r="F3363" s="4"/>
      <c r="G3363" s="26"/>
      <c r="H3363" s="26"/>
      <c r="I3363" s="26"/>
      <c r="J3363" s="26"/>
      <c r="K3363" s="10"/>
      <c r="L3363" s="64"/>
      <c r="Q3363" s="63"/>
    </row>
    <row r="3364" spans="1:17" ht="15.75" customHeight="1" x14ac:dyDescent="0.25">
      <c r="A3364" s="36"/>
      <c r="B3364" s="36"/>
      <c r="C3364" s="4"/>
      <c r="D3364" s="92"/>
      <c r="E3364" s="92"/>
      <c r="F3364" s="4"/>
      <c r="G3364" s="26"/>
      <c r="H3364" s="26"/>
      <c r="I3364" s="26"/>
      <c r="J3364" s="26"/>
      <c r="K3364" s="10"/>
      <c r="L3364" s="64"/>
      <c r="Q3364" s="63"/>
    </row>
    <row r="3365" spans="1:17" ht="15.75" customHeight="1" x14ac:dyDescent="0.25">
      <c r="A3365" s="36"/>
      <c r="B3365" s="36"/>
      <c r="C3365" s="4"/>
      <c r="D3365" s="92"/>
      <c r="E3365" s="92"/>
      <c r="F3365" s="4"/>
      <c r="G3365" s="26"/>
      <c r="H3365" s="26"/>
      <c r="I3365" s="26"/>
      <c r="J3365" s="26"/>
      <c r="K3365" s="10"/>
      <c r="L3365" s="64"/>
      <c r="Q3365" s="63"/>
    </row>
    <row r="3366" spans="1:17" ht="15.75" customHeight="1" x14ac:dyDescent="0.25">
      <c r="A3366" s="36"/>
      <c r="B3366" s="36"/>
      <c r="C3366" s="4"/>
      <c r="D3366" s="92"/>
      <c r="E3366" s="92"/>
      <c r="F3366" s="4"/>
      <c r="G3366" s="26"/>
      <c r="H3366" s="26"/>
      <c r="I3366" s="26"/>
      <c r="J3366" s="26"/>
      <c r="K3366" s="10"/>
      <c r="L3366" s="64"/>
      <c r="Q3366" s="63"/>
    </row>
    <row r="3367" spans="1:17" ht="15.75" customHeight="1" x14ac:dyDescent="0.25">
      <c r="A3367" s="36"/>
      <c r="B3367" s="36"/>
      <c r="C3367" s="4"/>
      <c r="D3367" s="92"/>
      <c r="E3367" s="92"/>
      <c r="F3367" s="4"/>
      <c r="G3367" s="26"/>
      <c r="H3367" s="26"/>
      <c r="I3367" s="26"/>
      <c r="J3367" s="26"/>
      <c r="K3367" s="10"/>
      <c r="L3367" s="64"/>
      <c r="Q3367" s="63"/>
    </row>
    <row r="3368" spans="1:17" ht="15.75" customHeight="1" x14ac:dyDescent="0.25">
      <c r="A3368" s="36"/>
      <c r="B3368" s="36"/>
      <c r="C3368" s="4"/>
      <c r="D3368" s="92"/>
      <c r="E3368" s="92"/>
      <c r="F3368" s="4"/>
      <c r="G3368" s="26"/>
      <c r="H3368" s="26"/>
      <c r="I3368" s="26"/>
      <c r="J3368" s="26"/>
      <c r="K3368" s="10"/>
      <c r="L3368" s="64"/>
      <c r="Q3368" s="63"/>
    </row>
    <row r="3369" spans="1:17" ht="15.75" customHeight="1" x14ac:dyDescent="0.25">
      <c r="A3369" s="36"/>
      <c r="B3369" s="36"/>
      <c r="C3369" s="4"/>
      <c r="D3369" s="92"/>
      <c r="E3369" s="92"/>
      <c r="F3369" s="4"/>
      <c r="G3369" s="26"/>
      <c r="H3369" s="26"/>
      <c r="I3369" s="26"/>
      <c r="J3369" s="26"/>
      <c r="K3369" s="10"/>
      <c r="L3369" s="64"/>
      <c r="Q3369" s="63"/>
    </row>
    <row r="3370" spans="1:17" x14ac:dyDescent="0.25">
      <c r="A3370" s="36"/>
      <c r="B3370" s="36"/>
      <c r="C3370" s="4"/>
      <c r="D3370" s="92"/>
      <c r="E3370" s="92"/>
      <c r="F3370" s="4"/>
      <c r="G3370" s="26"/>
      <c r="H3370" s="26"/>
      <c r="I3370" s="26"/>
      <c r="J3370" s="26"/>
      <c r="K3370" s="10"/>
      <c r="L3370" s="64"/>
      <c r="Q3370" s="63"/>
    </row>
    <row r="3371" spans="1:17" ht="15.75" customHeight="1" x14ac:dyDescent="0.25">
      <c r="A3371" s="36"/>
      <c r="B3371" s="36"/>
      <c r="C3371" s="4"/>
      <c r="D3371" s="92"/>
      <c r="E3371" s="92"/>
      <c r="F3371" s="4"/>
      <c r="G3371" s="26"/>
      <c r="H3371" s="26"/>
      <c r="I3371" s="26"/>
      <c r="J3371" s="26"/>
      <c r="K3371" s="10"/>
      <c r="L3371" s="64"/>
      <c r="Q3371" s="63"/>
    </row>
    <row r="3372" spans="1:17" x14ac:dyDescent="0.25">
      <c r="A3372" s="36"/>
      <c r="B3372" s="36"/>
      <c r="C3372" s="4"/>
      <c r="D3372" s="92"/>
      <c r="E3372" s="92"/>
      <c r="F3372" s="4"/>
      <c r="G3372" s="26"/>
      <c r="H3372" s="26"/>
      <c r="I3372" s="26"/>
      <c r="J3372" s="26"/>
      <c r="K3372" s="10"/>
      <c r="L3372" s="64"/>
      <c r="Q3372" s="63"/>
    </row>
    <row r="3373" spans="1:17" ht="15.75" customHeight="1" x14ac:dyDescent="0.25">
      <c r="A3373" s="36"/>
      <c r="B3373" s="36"/>
      <c r="C3373" s="4"/>
      <c r="D3373" s="92"/>
      <c r="E3373" s="92"/>
      <c r="F3373" s="4"/>
      <c r="G3373" s="26"/>
      <c r="H3373" s="26"/>
      <c r="I3373" s="26"/>
      <c r="J3373" s="26"/>
      <c r="K3373" s="10"/>
      <c r="L3373" s="64"/>
      <c r="Q3373" s="63"/>
    </row>
    <row r="3374" spans="1:17" ht="15.75" customHeight="1" x14ac:dyDescent="0.25">
      <c r="A3374" s="36"/>
      <c r="B3374" s="36"/>
      <c r="C3374" s="4"/>
      <c r="D3374" s="92"/>
      <c r="E3374" s="92"/>
      <c r="F3374" s="4"/>
      <c r="G3374" s="26"/>
      <c r="H3374" s="26"/>
      <c r="I3374" s="26"/>
      <c r="J3374" s="26"/>
      <c r="K3374" s="10"/>
      <c r="L3374" s="64"/>
      <c r="Q3374" s="63"/>
    </row>
    <row r="3375" spans="1:17" ht="15.75" customHeight="1" x14ac:dyDescent="0.25">
      <c r="A3375" s="36"/>
      <c r="B3375" s="36"/>
      <c r="C3375" s="4"/>
      <c r="D3375" s="92"/>
      <c r="E3375" s="92"/>
      <c r="F3375" s="4"/>
      <c r="G3375" s="26"/>
      <c r="H3375" s="26"/>
      <c r="I3375" s="26"/>
      <c r="J3375" s="26"/>
      <c r="K3375" s="10"/>
      <c r="L3375" s="64"/>
      <c r="Q3375" s="63"/>
    </row>
    <row r="3376" spans="1:17" x14ac:dyDescent="0.25">
      <c r="A3376" s="36"/>
      <c r="B3376" s="36"/>
      <c r="C3376" s="4"/>
      <c r="D3376" s="92"/>
      <c r="E3376" s="92"/>
      <c r="F3376" s="4"/>
      <c r="G3376" s="26"/>
      <c r="H3376" s="26"/>
      <c r="I3376" s="26"/>
      <c r="J3376" s="26"/>
      <c r="K3376" s="10"/>
      <c r="L3376" s="64"/>
      <c r="Q3376" s="63"/>
    </row>
    <row r="3377" spans="1:17" ht="15.75" customHeight="1" x14ac:dyDescent="0.25">
      <c r="A3377" s="36"/>
      <c r="B3377" s="36"/>
      <c r="C3377" s="4"/>
      <c r="D3377" s="92"/>
      <c r="E3377" s="92"/>
      <c r="F3377" s="4"/>
      <c r="G3377" s="26"/>
      <c r="H3377" s="26"/>
      <c r="I3377" s="26"/>
      <c r="J3377" s="26"/>
      <c r="K3377" s="10"/>
      <c r="L3377" s="64"/>
      <c r="Q3377" s="63"/>
    </row>
    <row r="3378" spans="1:17" x14ac:dyDescent="0.25">
      <c r="A3378" s="36"/>
      <c r="B3378" s="36"/>
      <c r="C3378" s="4"/>
      <c r="D3378" s="92"/>
      <c r="E3378" s="92"/>
      <c r="F3378" s="4"/>
      <c r="G3378" s="26"/>
      <c r="H3378" s="26"/>
      <c r="I3378" s="26"/>
      <c r="J3378" s="26"/>
      <c r="K3378" s="10"/>
      <c r="L3378" s="64"/>
      <c r="Q3378" s="63"/>
    </row>
    <row r="3379" spans="1:17" ht="15.75" customHeight="1" x14ac:dyDescent="0.25">
      <c r="A3379" s="36"/>
      <c r="B3379" s="36"/>
      <c r="C3379" s="4"/>
      <c r="D3379" s="92"/>
      <c r="E3379" s="92"/>
      <c r="F3379" s="4"/>
      <c r="G3379" s="26"/>
      <c r="H3379" s="26"/>
      <c r="I3379" s="26"/>
      <c r="J3379" s="26"/>
      <c r="K3379" s="10"/>
      <c r="L3379" s="64"/>
      <c r="Q3379" s="63"/>
    </row>
    <row r="3380" spans="1:17" x14ac:dyDescent="0.25">
      <c r="A3380" s="36"/>
      <c r="B3380" s="36"/>
      <c r="C3380" s="4"/>
      <c r="D3380" s="92"/>
      <c r="E3380" s="92"/>
      <c r="F3380" s="4"/>
      <c r="G3380" s="26"/>
      <c r="H3380" s="26"/>
      <c r="I3380" s="26"/>
      <c r="J3380" s="26"/>
      <c r="K3380" s="10"/>
      <c r="L3380" s="64"/>
      <c r="Q3380" s="63"/>
    </row>
    <row r="3381" spans="1:17" ht="15.75" customHeight="1" x14ac:dyDescent="0.25">
      <c r="A3381" s="36"/>
      <c r="B3381" s="36"/>
      <c r="C3381" s="4"/>
      <c r="D3381" s="92"/>
      <c r="E3381" s="92"/>
      <c r="F3381" s="4"/>
      <c r="G3381" s="26"/>
      <c r="H3381" s="26"/>
      <c r="I3381" s="26"/>
      <c r="J3381" s="26"/>
      <c r="K3381" s="10"/>
      <c r="L3381" s="64"/>
      <c r="Q3381" s="63"/>
    </row>
    <row r="3382" spans="1:17" x14ac:dyDescent="0.25">
      <c r="A3382" s="36"/>
      <c r="B3382" s="36"/>
      <c r="C3382" s="4"/>
      <c r="D3382" s="92"/>
      <c r="E3382" s="92"/>
      <c r="F3382" s="4"/>
      <c r="G3382" s="26"/>
      <c r="H3382" s="26"/>
      <c r="I3382" s="26"/>
      <c r="J3382" s="26"/>
      <c r="K3382" s="10"/>
      <c r="L3382" s="64"/>
      <c r="Q3382" s="63"/>
    </row>
    <row r="3383" spans="1:17" ht="15.75" customHeight="1" x14ac:dyDescent="0.25">
      <c r="A3383" s="36"/>
      <c r="B3383" s="36"/>
      <c r="C3383" s="4"/>
      <c r="D3383" s="92"/>
      <c r="E3383" s="92"/>
      <c r="F3383" s="4"/>
      <c r="G3383" s="26"/>
      <c r="H3383" s="26"/>
      <c r="I3383" s="26"/>
      <c r="J3383" s="26"/>
      <c r="K3383" s="10"/>
      <c r="L3383" s="64"/>
      <c r="Q3383" s="63"/>
    </row>
    <row r="3384" spans="1:17" x14ac:dyDescent="0.25">
      <c r="A3384" s="36"/>
      <c r="B3384" s="36"/>
      <c r="C3384" s="4"/>
      <c r="D3384" s="92"/>
      <c r="E3384" s="92"/>
      <c r="F3384" s="4"/>
      <c r="G3384" s="26"/>
      <c r="H3384" s="26"/>
      <c r="I3384" s="26"/>
      <c r="J3384" s="26"/>
      <c r="K3384" s="10"/>
      <c r="L3384" s="64"/>
      <c r="Q3384" s="63"/>
    </row>
    <row r="3385" spans="1:17" ht="15.75" customHeight="1" x14ac:dyDescent="0.25">
      <c r="A3385" s="36"/>
      <c r="B3385" s="36"/>
      <c r="C3385" s="4"/>
      <c r="D3385" s="92"/>
      <c r="E3385" s="92"/>
      <c r="F3385" s="4"/>
      <c r="G3385" s="26"/>
      <c r="H3385" s="26"/>
      <c r="I3385" s="26"/>
      <c r="J3385" s="26"/>
      <c r="K3385" s="10"/>
      <c r="L3385" s="64"/>
      <c r="Q3385" s="63"/>
    </row>
    <row r="3386" spans="1:17" ht="15.75" customHeight="1" x14ac:dyDescent="0.25">
      <c r="A3386" s="36"/>
      <c r="B3386" s="36"/>
      <c r="C3386" s="4"/>
      <c r="D3386" s="92"/>
      <c r="E3386" s="92"/>
      <c r="F3386" s="4"/>
      <c r="G3386" s="26"/>
      <c r="H3386" s="26"/>
      <c r="I3386" s="26"/>
      <c r="J3386" s="26"/>
      <c r="K3386" s="10"/>
      <c r="L3386" s="64"/>
      <c r="Q3386" s="63"/>
    </row>
    <row r="3387" spans="1:17" ht="15.75" customHeight="1" x14ac:dyDescent="0.25">
      <c r="A3387" s="36"/>
      <c r="B3387" s="36"/>
      <c r="C3387" s="4"/>
      <c r="D3387" s="92"/>
      <c r="E3387" s="92"/>
      <c r="F3387" s="4"/>
      <c r="G3387" s="26"/>
      <c r="H3387" s="26"/>
      <c r="I3387" s="26"/>
      <c r="J3387" s="26"/>
      <c r="K3387" s="10"/>
      <c r="L3387" s="64"/>
      <c r="Q3387" s="63"/>
    </row>
    <row r="3388" spans="1:17" ht="15.75" customHeight="1" x14ac:dyDescent="0.25">
      <c r="A3388" s="36"/>
      <c r="B3388" s="36"/>
      <c r="C3388" s="4"/>
      <c r="D3388" s="92"/>
      <c r="E3388" s="92"/>
      <c r="F3388" s="4"/>
      <c r="G3388" s="26"/>
      <c r="H3388" s="26"/>
      <c r="I3388" s="26"/>
      <c r="J3388" s="26"/>
      <c r="K3388" s="10"/>
      <c r="L3388" s="64"/>
      <c r="Q3388" s="63"/>
    </row>
    <row r="3389" spans="1:17" ht="15.75" customHeight="1" x14ac:dyDescent="0.25">
      <c r="A3389" s="36"/>
      <c r="B3389" s="36"/>
      <c r="C3389" s="4"/>
      <c r="D3389" s="92"/>
      <c r="E3389" s="92"/>
      <c r="F3389" s="4"/>
      <c r="G3389" s="26"/>
      <c r="H3389" s="26"/>
      <c r="I3389" s="26"/>
      <c r="J3389" s="26"/>
      <c r="K3389" s="10"/>
      <c r="L3389" s="64"/>
      <c r="Q3389" s="63"/>
    </row>
    <row r="3390" spans="1:17" ht="15.75" customHeight="1" x14ac:dyDescent="0.25">
      <c r="A3390" s="36"/>
      <c r="B3390" s="36"/>
      <c r="C3390" s="4"/>
      <c r="D3390" s="92"/>
      <c r="E3390" s="92"/>
      <c r="F3390" s="4"/>
      <c r="G3390" s="26"/>
      <c r="H3390" s="26"/>
      <c r="I3390" s="26"/>
      <c r="J3390" s="26"/>
      <c r="K3390" s="10"/>
      <c r="L3390" s="64"/>
      <c r="Q3390" s="63"/>
    </row>
    <row r="3391" spans="1:17" ht="15.75" customHeight="1" x14ac:dyDescent="0.25">
      <c r="A3391" s="36"/>
      <c r="B3391" s="36"/>
      <c r="C3391" s="4"/>
      <c r="D3391" s="92"/>
      <c r="E3391" s="92"/>
      <c r="F3391" s="4"/>
      <c r="G3391" s="26"/>
      <c r="H3391" s="26"/>
      <c r="I3391" s="26"/>
      <c r="J3391" s="26"/>
      <c r="K3391" s="10"/>
      <c r="L3391" s="64"/>
      <c r="Q3391" s="63"/>
    </row>
    <row r="3392" spans="1:17" ht="15.75" customHeight="1" x14ac:dyDescent="0.25">
      <c r="A3392" s="36"/>
      <c r="B3392" s="36"/>
      <c r="C3392" s="4"/>
      <c r="D3392" s="92"/>
      <c r="E3392" s="92"/>
      <c r="F3392" s="4"/>
      <c r="G3392" s="26"/>
      <c r="H3392" s="26"/>
      <c r="I3392" s="26"/>
      <c r="J3392" s="26"/>
      <c r="K3392" s="10"/>
      <c r="L3392" s="64"/>
      <c r="Q3392" s="63"/>
    </row>
    <row r="3393" spans="1:17" ht="15.75" customHeight="1" x14ac:dyDescent="0.25">
      <c r="A3393" s="36"/>
      <c r="B3393" s="36"/>
      <c r="C3393" s="4"/>
      <c r="D3393" s="92"/>
      <c r="E3393" s="92"/>
      <c r="F3393" s="4"/>
      <c r="G3393" s="26"/>
      <c r="H3393" s="26"/>
      <c r="I3393" s="26"/>
      <c r="J3393" s="26"/>
      <c r="K3393" s="10"/>
      <c r="L3393" s="64"/>
      <c r="Q3393" s="63"/>
    </row>
    <row r="3394" spans="1:17" ht="15.75" customHeight="1" x14ac:dyDescent="0.25">
      <c r="A3394" s="36"/>
      <c r="B3394" s="36"/>
      <c r="C3394" s="4"/>
      <c r="D3394" s="92"/>
      <c r="E3394" s="92"/>
      <c r="F3394" s="4"/>
      <c r="G3394" s="26"/>
      <c r="H3394" s="26"/>
      <c r="I3394" s="26"/>
      <c r="J3394" s="26"/>
      <c r="K3394" s="10"/>
      <c r="L3394" s="64"/>
      <c r="Q3394" s="63"/>
    </row>
    <row r="3395" spans="1:17" ht="15.75" customHeight="1" x14ac:dyDescent="0.25">
      <c r="A3395" s="36"/>
      <c r="B3395" s="36"/>
      <c r="C3395" s="4"/>
      <c r="D3395" s="92"/>
      <c r="E3395" s="92"/>
      <c r="F3395" s="4"/>
      <c r="G3395" s="26"/>
      <c r="H3395" s="26"/>
      <c r="I3395" s="26"/>
      <c r="J3395" s="26"/>
      <c r="K3395" s="10"/>
      <c r="L3395" s="64"/>
      <c r="Q3395" s="63"/>
    </row>
    <row r="3396" spans="1:17" ht="15.75" customHeight="1" x14ac:dyDescent="0.25">
      <c r="A3396" s="36"/>
      <c r="B3396" s="36"/>
      <c r="C3396" s="4"/>
      <c r="D3396" s="92"/>
      <c r="E3396" s="92"/>
      <c r="F3396" s="4"/>
      <c r="G3396" s="26"/>
      <c r="H3396" s="26"/>
      <c r="I3396" s="26"/>
      <c r="J3396" s="26"/>
      <c r="K3396" s="10"/>
      <c r="L3396" s="64"/>
      <c r="Q3396" s="63"/>
    </row>
    <row r="3397" spans="1:17" ht="15.75" customHeight="1" x14ac:dyDescent="0.25">
      <c r="A3397" s="36"/>
      <c r="B3397" s="36"/>
      <c r="C3397" s="4"/>
      <c r="D3397" s="92"/>
      <c r="E3397" s="92"/>
      <c r="F3397" s="4"/>
      <c r="G3397" s="26"/>
      <c r="H3397" s="26"/>
      <c r="I3397" s="26"/>
      <c r="J3397" s="26"/>
      <c r="K3397" s="10"/>
      <c r="L3397" s="64"/>
      <c r="Q3397" s="63"/>
    </row>
    <row r="3398" spans="1:17" ht="15.75" customHeight="1" x14ac:dyDescent="0.25">
      <c r="A3398" s="36"/>
      <c r="B3398" s="36"/>
      <c r="C3398" s="4"/>
      <c r="D3398" s="92"/>
      <c r="E3398" s="92"/>
      <c r="F3398" s="4"/>
      <c r="G3398" s="26"/>
      <c r="H3398" s="26"/>
      <c r="I3398" s="26"/>
      <c r="J3398" s="26"/>
      <c r="K3398" s="10"/>
      <c r="L3398" s="64"/>
      <c r="Q3398" s="63"/>
    </row>
    <row r="3399" spans="1:17" ht="15.75" customHeight="1" x14ac:dyDescent="0.25">
      <c r="A3399" s="36"/>
      <c r="B3399" s="36"/>
      <c r="C3399" s="4"/>
      <c r="D3399" s="92"/>
      <c r="E3399" s="92"/>
      <c r="F3399" s="4"/>
      <c r="G3399" s="26"/>
      <c r="H3399" s="26"/>
      <c r="I3399" s="26"/>
      <c r="J3399" s="26"/>
      <c r="K3399" s="10"/>
      <c r="L3399" s="64"/>
      <c r="Q3399" s="63"/>
    </row>
    <row r="3400" spans="1:17" ht="15.75" customHeight="1" x14ac:dyDescent="0.25">
      <c r="A3400" s="36"/>
      <c r="B3400" s="36"/>
      <c r="C3400" s="4"/>
      <c r="D3400" s="92"/>
      <c r="E3400" s="92"/>
      <c r="F3400" s="4"/>
      <c r="G3400" s="26"/>
      <c r="H3400" s="26"/>
      <c r="I3400" s="26"/>
      <c r="J3400" s="26"/>
      <c r="K3400" s="10"/>
      <c r="L3400" s="64"/>
      <c r="Q3400" s="63"/>
    </row>
    <row r="3401" spans="1:17" ht="15.75" customHeight="1" x14ac:dyDescent="0.25">
      <c r="A3401" s="36"/>
      <c r="B3401" s="36"/>
      <c r="C3401" s="4"/>
      <c r="D3401" s="92"/>
      <c r="E3401" s="92"/>
      <c r="F3401" s="4"/>
      <c r="G3401" s="26"/>
      <c r="H3401" s="26"/>
      <c r="I3401" s="26"/>
      <c r="J3401" s="26"/>
      <c r="K3401" s="10"/>
      <c r="L3401" s="64"/>
      <c r="Q3401" s="63"/>
    </row>
    <row r="3402" spans="1:17" x14ac:dyDescent="0.25">
      <c r="A3402" s="36"/>
      <c r="B3402" s="36"/>
      <c r="C3402" s="4"/>
      <c r="D3402" s="92"/>
      <c r="E3402" s="92"/>
      <c r="F3402" s="4"/>
      <c r="G3402" s="26"/>
      <c r="H3402" s="26"/>
      <c r="I3402" s="26"/>
      <c r="J3402" s="26"/>
      <c r="K3402" s="10"/>
      <c r="L3402" s="64"/>
      <c r="Q3402" s="63"/>
    </row>
    <row r="3403" spans="1:17" ht="15.75" customHeight="1" x14ac:dyDescent="0.25">
      <c r="A3403" s="36"/>
      <c r="B3403" s="36"/>
      <c r="C3403" s="4"/>
      <c r="D3403" s="92"/>
      <c r="E3403" s="92"/>
      <c r="F3403" s="4"/>
      <c r="G3403" s="26"/>
      <c r="H3403" s="26"/>
      <c r="I3403" s="26"/>
      <c r="J3403" s="26"/>
      <c r="K3403" s="10"/>
      <c r="L3403" s="64"/>
      <c r="Q3403" s="63"/>
    </row>
    <row r="3404" spans="1:17" x14ac:dyDescent="0.25">
      <c r="A3404" s="36"/>
      <c r="B3404" s="36"/>
      <c r="C3404" s="4"/>
      <c r="D3404" s="92"/>
      <c r="E3404" s="92"/>
      <c r="F3404" s="4"/>
      <c r="G3404" s="26"/>
      <c r="H3404" s="26"/>
      <c r="I3404" s="26"/>
      <c r="J3404" s="26"/>
      <c r="K3404" s="10"/>
      <c r="L3404" s="64"/>
      <c r="Q3404" s="63"/>
    </row>
    <row r="3405" spans="1:17" ht="15.75" customHeight="1" x14ac:dyDescent="0.25">
      <c r="A3405" s="36"/>
      <c r="B3405" s="36"/>
      <c r="C3405" s="4"/>
      <c r="D3405" s="92"/>
      <c r="E3405" s="92"/>
      <c r="F3405" s="4"/>
      <c r="G3405" s="26"/>
      <c r="H3405" s="26"/>
      <c r="I3405" s="26"/>
      <c r="J3405" s="26"/>
      <c r="K3405" s="10"/>
      <c r="L3405" s="64"/>
      <c r="Q3405" s="63"/>
    </row>
    <row r="3406" spans="1:17" ht="15.75" customHeight="1" x14ac:dyDescent="0.25">
      <c r="A3406" s="36"/>
      <c r="B3406" s="36"/>
      <c r="C3406" s="4"/>
      <c r="D3406" s="92"/>
      <c r="E3406" s="92"/>
      <c r="F3406" s="4"/>
      <c r="G3406" s="26"/>
      <c r="H3406" s="26"/>
      <c r="I3406" s="26"/>
      <c r="J3406" s="26"/>
      <c r="K3406" s="10"/>
      <c r="L3406" s="64"/>
      <c r="Q3406" s="63"/>
    </row>
    <row r="3407" spans="1:17" ht="15.75" customHeight="1" x14ac:dyDescent="0.25">
      <c r="A3407" s="36"/>
      <c r="B3407" s="36"/>
      <c r="C3407" s="4"/>
      <c r="D3407" s="92"/>
      <c r="E3407" s="92"/>
      <c r="F3407" s="4"/>
      <c r="G3407" s="26"/>
      <c r="H3407" s="26"/>
      <c r="I3407" s="26"/>
      <c r="J3407" s="26"/>
      <c r="K3407" s="10"/>
      <c r="L3407" s="64"/>
      <c r="Q3407" s="63"/>
    </row>
    <row r="3408" spans="1:17" ht="15.75" customHeight="1" x14ac:dyDescent="0.25">
      <c r="A3408" s="36"/>
      <c r="B3408" s="36"/>
      <c r="C3408" s="4"/>
      <c r="D3408" s="92"/>
      <c r="E3408" s="92"/>
      <c r="F3408" s="4"/>
      <c r="G3408" s="26"/>
      <c r="H3408" s="26"/>
      <c r="I3408" s="26"/>
      <c r="J3408" s="26"/>
      <c r="K3408" s="10"/>
      <c r="L3408" s="64"/>
      <c r="Q3408" s="63"/>
    </row>
    <row r="3409" spans="1:17" ht="15.75" customHeight="1" x14ac:dyDescent="0.25">
      <c r="A3409" s="36"/>
      <c r="B3409" s="36"/>
      <c r="C3409" s="4"/>
      <c r="D3409" s="92"/>
      <c r="E3409" s="92"/>
      <c r="F3409" s="4"/>
      <c r="G3409" s="26"/>
      <c r="H3409" s="26"/>
      <c r="I3409" s="26"/>
      <c r="J3409" s="26"/>
      <c r="K3409" s="10"/>
      <c r="L3409" s="64"/>
      <c r="Q3409" s="63"/>
    </row>
    <row r="3410" spans="1:17" ht="15.75" customHeight="1" x14ac:dyDescent="0.25">
      <c r="A3410" s="36"/>
      <c r="B3410" s="36"/>
      <c r="C3410" s="4"/>
      <c r="D3410" s="92"/>
      <c r="E3410" s="92"/>
      <c r="F3410" s="4"/>
      <c r="G3410" s="26"/>
      <c r="H3410" s="26"/>
      <c r="I3410" s="26"/>
      <c r="J3410" s="26"/>
      <c r="K3410" s="10"/>
      <c r="L3410" s="64"/>
      <c r="Q3410" s="63"/>
    </row>
    <row r="3411" spans="1:17" ht="15.75" customHeight="1" x14ac:dyDescent="0.25">
      <c r="A3411" s="36"/>
      <c r="B3411" s="36"/>
      <c r="C3411" s="4"/>
      <c r="D3411" s="92"/>
      <c r="E3411" s="92"/>
      <c r="F3411" s="4"/>
      <c r="G3411" s="26"/>
      <c r="H3411" s="26"/>
      <c r="I3411" s="26"/>
      <c r="J3411" s="26"/>
      <c r="K3411" s="10"/>
      <c r="L3411" s="64"/>
      <c r="Q3411" s="63"/>
    </row>
    <row r="3412" spans="1:17" ht="15.75" customHeight="1" x14ac:dyDescent="0.25">
      <c r="A3412" s="36"/>
      <c r="B3412" s="36"/>
      <c r="C3412" s="4"/>
      <c r="D3412" s="92"/>
      <c r="E3412" s="92"/>
      <c r="F3412" s="4"/>
      <c r="G3412" s="26"/>
      <c r="H3412" s="26"/>
      <c r="I3412" s="26"/>
      <c r="J3412" s="26"/>
      <c r="K3412" s="10"/>
      <c r="L3412" s="64"/>
      <c r="Q3412" s="63"/>
    </row>
    <row r="3413" spans="1:17" ht="15.75" customHeight="1" x14ac:dyDescent="0.25">
      <c r="A3413" s="36"/>
      <c r="B3413" s="36"/>
      <c r="C3413" s="4"/>
      <c r="D3413" s="92"/>
      <c r="E3413" s="92"/>
      <c r="F3413" s="4"/>
      <c r="G3413" s="26"/>
      <c r="H3413" s="26"/>
      <c r="I3413" s="26"/>
      <c r="J3413" s="26"/>
      <c r="K3413" s="10"/>
      <c r="L3413" s="64"/>
      <c r="Q3413" s="63"/>
    </row>
    <row r="3414" spans="1:17" ht="15.75" customHeight="1" x14ac:dyDescent="0.25">
      <c r="A3414" s="36"/>
      <c r="B3414" s="36"/>
      <c r="C3414" s="4"/>
      <c r="D3414" s="92"/>
      <c r="E3414" s="92"/>
      <c r="F3414" s="4"/>
      <c r="G3414" s="26"/>
      <c r="H3414" s="26"/>
      <c r="I3414" s="26"/>
      <c r="J3414" s="26"/>
      <c r="K3414" s="10"/>
      <c r="L3414" s="64"/>
      <c r="Q3414" s="63"/>
    </row>
    <row r="3415" spans="1:17" ht="15.75" customHeight="1" x14ac:dyDescent="0.25">
      <c r="A3415" s="36"/>
      <c r="B3415" s="36"/>
      <c r="C3415" s="4"/>
      <c r="D3415" s="92"/>
      <c r="E3415" s="92"/>
      <c r="F3415" s="4"/>
      <c r="G3415" s="26"/>
      <c r="H3415" s="26"/>
      <c r="I3415" s="26"/>
      <c r="J3415" s="26"/>
      <c r="K3415" s="10"/>
      <c r="L3415" s="64"/>
      <c r="Q3415" s="63"/>
    </row>
    <row r="3416" spans="1:17" ht="15.75" customHeight="1" x14ac:dyDescent="0.25">
      <c r="A3416" s="36"/>
      <c r="B3416" s="36"/>
      <c r="C3416" s="4"/>
      <c r="D3416" s="92"/>
      <c r="E3416" s="92"/>
      <c r="F3416" s="4"/>
      <c r="G3416" s="26"/>
      <c r="H3416" s="26"/>
      <c r="I3416" s="26"/>
      <c r="J3416" s="26"/>
      <c r="K3416" s="10"/>
      <c r="L3416" s="64"/>
      <c r="Q3416" s="63"/>
    </row>
    <row r="3417" spans="1:17" ht="15.75" customHeight="1" x14ac:dyDescent="0.25">
      <c r="A3417" s="36"/>
      <c r="B3417" s="36"/>
      <c r="C3417" s="4"/>
      <c r="D3417" s="92"/>
      <c r="E3417" s="92"/>
      <c r="F3417" s="4"/>
      <c r="G3417" s="26"/>
      <c r="H3417" s="26"/>
      <c r="I3417" s="26"/>
      <c r="J3417" s="26"/>
      <c r="K3417" s="10"/>
      <c r="L3417" s="64"/>
      <c r="Q3417" s="63"/>
    </row>
    <row r="3418" spans="1:17" x14ac:dyDescent="0.25">
      <c r="A3418" s="36"/>
      <c r="B3418" s="36"/>
      <c r="C3418" s="4"/>
      <c r="D3418" s="92"/>
      <c r="E3418" s="92"/>
      <c r="F3418" s="4"/>
      <c r="G3418" s="26"/>
      <c r="H3418" s="26"/>
      <c r="I3418" s="26"/>
      <c r="J3418" s="26"/>
      <c r="K3418" s="10"/>
      <c r="L3418" s="64"/>
      <c r="Q3418" s="63"/>
    </row>
    <row r="3419" spans="1:17" x14ac:dyDescent="0.25">
      <c r="A3419" s="36"/>
      <c r="B3419" s="36"/>
      <c r="C3419" s="4"/>
      <c r="D3419" s="92"/>
      <c r="E3419" s="92"/>
      <c r="F3419" s="4"/>
      <c r="G3419" s="26"/>
      <c r="H3419" s="26"/>
      <c r="I3419" s="26"/>
      <c r="J3419" s="26"/>
      <c r="K3419" s="10"/>
      <c r="L3419" s="64"/>
      <c r="Q3419" s="63"/>
    </row>
    <row r="3420" spans="1:17" x14ac:dyDescent="0.25">
      <c r="A3420" s="36"/>
      <c r="B3420" s="36"/>
      <c r="C3420" s="4"/>
      <c r="D3420" s="92"/>
      <c r="E3420" s="92"/>
      <c r="F3420" s="4"/>
      <c r="G3420" s="26"/>
      <c r="H3420" s="26"/>
      <c r="I3420" s="26"/>
      <c r="J3420" s="26"/>
      <c r="K3420" s="10"/>
      <c r="L3420" s="64"/>
      <c r="Q3420" s="63"/>
    </row>
    <row r="3421" spans="1:17" x14ac:dyDescent="0.25">
      <c r="A3421" s="36"/>
      <c r="B3421" s="36"/>
      <c r="C3421" s="4"/>
      <c r="D3421" s="92"/>
      <c r="E3421" s="92"/>
      <c r="F3421" s="4"/>
      <c r="G3421" s="26"/>
      <c r="H3421" s="26"/>
      <c r="I3421" s="26"/>
      <c r="J3421" s="26"/>
      <c r="K3421" s="10"/>
      <c r="L3421" s="64"/>
      <c r="Q3421" s="63"/>
    </row>
    <row r="3422" spans="1:17" x14ac:dyDescent="0.25">
      <c r="A3422" s="36"/>
      <c r="B3422" s="36"/>
      <c r="C3422" s="4"/>
      <c r="D3422" s="92"/>
      <c r="E3422" s="92"/>
      <c r="F3422" s="4"/>
      <c r="G3422" s="26"/>
      <c r="H3422" s="26"/>
      <c r="I3422" s="26"/>
      <c r="J3422" s="26"/>
      <c r="K3422" s="10"/>
      <c r="L3422" s="64"/>
      <c r="Q3422" s="63"/>
    </row>
    <row r="3423" spans="1:17" x14ac:dyDescent="0.25">
      <c r="A3423" s="36"/>
      <c r="B3423" s="36"/>
      <c r="C3423" s="4"/>
      <c r="D3423" s="92"/>
      <c r="E3423" s="92"/>
      <c r="F3423" s="4"/>
      <c r="G3423" s="26"/>
      <c r="H3423" s="26"/>
      <c r="I3423" s="26"/>
      <c r="J3423" s="26"/>
      <c r="K3423" s="10"/>
      <c r="L3423" s="64"/>
      <c r="Q3423" s="63"/>
    </row>
    <row r="3424" spans="1:17" x14ac:dyDescent="0.25">
      <c r="A3424" s="36"/>
      <c r="B3424" s="36"/>
      <c r="C3424" s="4"/>
      <c r="D3424" s="92"/>
      <c r="E3424" s="92"/>
      <c r="F3424" s="4"/>
      <c r="G3424" s="26"/>
      <c r="H3424" s="26"/>
      <c r="I3424" s="26"/>
      <c r="J3424" s="26"/>
      <c r="K3424" s="10"/>
      <c r="L3424" s="64"/>
      <c r="Q3424" s="63"/>
    </row>
    <row r="3425" spans="1:17" x14ac:dyDescent="0.25">
      <c r="A3425" s="36"/>
      <c r="B3425" s="36"/>
      <c r="C3425" s="4"/>
      <c r="D3425" s="92"/>
      <c r="E3425" s="92"/>
      <c r="F3425" s="4"/>
      <c r="G3425" s="26"/>
      <c r="H3425" s="26"/>
      <c r="I3425" s="26"/>
      <c r="J3425" s="26"/>
      <c r="K3425" s="10"/>
      <c r="L3425" s="64"/>
      <c r="Q3425" s="63"/>
    </row>
    <row r="3426" spans="1:17" x14ac:dyDescent="0.25">
      <c r="A3426" s="36"/>
      <c r="B3426" s="36"/>
      <c r="C3426" s="4"/>
      <c r="D3426" s="92"/>
      <c r="E3426" s="92"/>
      <c r="F3426" s="4"/>
      <c r="G3426" s="26"/>
      <c r="H3426" s="26"/>
      <c r="I3426" s="26"/>
      <c r="J3426" s="26"/>
      <c r="K3426" s="10"/>
      <c r="L3426" s="64"/>
      <c r="Q3426" s="63"/>
    </row>
    <row r="3427" spans="1:17" x14ac:dyDescent="0.25">
      <c r="A3427" s="36"/>
      <c r="B3427" s="36"/>
      <c r="C3427" s="4"/>
      <c r="D3427" s="92"/>
      <c r="E3427" s="92"/>
      <c r="F3427" s="4"/>
      <c r="G3427" s="26"/>
      <c r="H3427" s="26"/>
      <c r="I3427" s="26"/>
      <c r="J3427" s="26"/>
      <c r="K3427" s="10"/>
      <c r="L3427" s="64"/>
      <c r="Q3427" s="63"/>
    </row>
    <row r="3428" spans="1:17" x14ac:dyDescent="0.25">
      <c r="A3428" s="36"/>
      <c r="B3428" s="36"/>
      <c r="C3428" s="4"/>
      <c r="D3428" s="92"/>
      <c r="E3428" s="92"/>
      <c r="F3428" s="4"/>
      <c r="G3428" s="26"/>
      <c r="H3428" s="26"/>
      <c r="I3428" s="26"/>
      <c r="J3428" s="26"/>
      <c r="K3428" s="10"/>
      <c r="L3428" s="64"/>
      <c r="Q3428" s="63"/>
    </row>
    <row r="3429" spans="1:17" x14ac:dyDescent="0.25">
      <c r="A3429" s="36"/>
      <c r="B3429" s="36"/>
      <c r="C3429" s="4"/>
      <c r="D3429" s="92"/>
      <c r="E3429" s="92"/>
      <c r="F3429" s="4"/>
      <c r="G3429" s="26"/>
      <c r="H3429" s="26"/>
      <c r="I3429" s="26"/>
      <c r="J3429" s="26"/>
      <c r="K3429" s="10"/>
      <c r="L3429" s="64"/>
      <c r="Q3429" s="63"/>
    </row>
    <row r="3430" spans="1:17" x14ac:dyDescent="0.25">
      <c r="A3430" s="36"/>
      <c r="B3430" s="36"/>
      <c r="C3430" s="4"/>
      <c r="D3430" s="92"/>
      <c r="E3430" s="92"/>
      <c r="F3430" s="4"/>
      <c r="G3430" s="26"/>
      <c r="H3430" s="26"/>
      <c r="I3430" s="26"/>
      <c r="J3430" s="26"/>
      <c r="K3430" s="10"/>
      <c r="L3430" s="64"/>
      <c r="Q3430" s="63"/>
    </row>
    <row r="3431" spans="1:17" x14ac:dyDescent="0.25">
      <c r="A3431" s="36"/>
      <c r="B3431" s="36"/>
      <c r="C3431" s="4"/>
      <c r="D3431" s="92"/>
      <c r="E3431" s="92"/>
      <c r="F3431" s="4"/>
      <c r="G3431" s="26"/>
      <c r="H3431" s="26"/>
      <c r="I3431" s="26"/>
      <c r="J3431" s="26"/>
      <c r="K3431" s="10"/>
      <c r="L3431" s="64"/>
      <c r="Q3431" s="63"/>
    </row>
    <row r="3432" spans="1:17" x14ac:dyDescent="0.25">
      <c r="A3432" s="36"/>
      <c r="B3432" s="36"/>
      <c r="C3432" s="4"/>
      <c r="D3432" s="92"/>
      <c r="E3432" s="92"/>
      <c r="F3432" s="4"/>
      <c r="G3432" s="26"/>
      <c r="H3432" s="26"/>
      <c r="I3432" s="26"/>
      <c r="J3432" s="26"/>
      <c r="K3432" s="10"/>
      <c r="L3432" s="64"/>
      <c r="Q3432" s="63"/>
    </row>
    <row r="3433" spans="1:17" x14ac:dyDescent="0.25">
      <c r="A3433" s="36"/>
      <c r="B3433" s="36"/>
      <c r="C3433" s="4"/>
      <c r="D3433" s="92"/>
      <c r="E3433" s="92"/>
      <c r="F3433" s="4"/>
      <c r="G3433" s="26"/>
      <c r="H3433" s="26"/>
      <c r="I3433" s="26"/>
      <c r="J3433" s="26"/>
      <c r="K3433" s="10"/>
      <c r="L3433" s="64"/>
      <c r="Q3433" s="63"/>
    </row>
    <row r="3434" spans="1:17" x14ac:dyDescent="0.25">
      <c r="A3434" s="36"/>
      <c r="B3434" s="36"/>
      <c r="C3434" s="4"/>
      <c r="D3434" s="92"/>
      <c r="E3434" s="92"/>
      <c r="F3434" s="4"/>
      <c r="G3434" s="26"/>
      <c r="H3434" s="26"/>
      <c r="I3434" s="26"/>
      <c r="J3434" s="26"/>
      <c r="K3434" s="10"/>
      <c r="L3434" s="64"/>
      <c r="Q3434" s="63"/>
    </row>
    <row r="3435" spans="1:17" x14ac:dyDescent="0.25">
      <c r="A3435" s="36"/>
      <c r="B3435" s="36"/>
      <c r="C3435" s="4"/>
      <c r="D3435" s="92"/>
      <c r="E3435" s="92"/>
      <c r="F3435" s="4"/>
      <c r="G3435" s="26"/>
      <c r="H3435" s="26"/>
      <c r="I3435" s="26"/>
      <c r="J3435" s="26"/>
      <c r="K3435" s="10"/>
      <c r="L3435" s="64"/>
      <c r="Q3435" s="63"/>
    </row>
    <row r="3436" spans="1:17" x14ac:dyDescent="0.25">
      <c r="A3436" s="36"/>
      <c r="B3436" s="36"/>
      <c r="C3436" s="4"/>
      <c r="D3436" s="92"/>
      <c r="E3436" s="92"/>
      <c r="F3436" s="4"/>
      <c r="G3436" s="26"/>
      <c r="H3436" s="26"/>
      <c r="I3436" s="26"/>
      <c r="J3436" s="26"/>
      <c r="K3436" s="10"/>
      <c r="L3436" s="64"/>
      <c r="Q3436" s="63"/>
    </row>
    <row r="3437" spans="1:17" x14ac:dyDescent="0.25">
      <c r="A3437" s="36"/>
      <c r="B3437" s="36"/>
      <c r="C3437" s="4"/>
      <c r="D3437" s="92"/>
      <c r="E3437" s="92"/>
      <c r="F3437" s="4"/>
      <c r="G3437" s="26"/>
      <c r="H3437" s="26"/>
      <c r="I3437" s="26"/>
      <c r="J3437" s="26"/>
      <c r="K3437" s="10"/>
      <c r="L3437" s="64"/>
      <c r="Q3437" s="63"/>
    </row>
    <row r="3438" spans="1:17" x14ac:dyDescent="0.25">
      <c r="A3438" s="36"/>
      <c r="B3438" s="36"/>
      <c r="C3438" s="4"/>
      <c r="D3438" s="92"/>
      <c r="E3438" s="92"/>
      <c r="F3438" s="4"/>
      <c r="G3438" s="26"/>
      <c r="H3438" s="26"/>
      <c r="I3438" s="26"/>
      <c r="J3438" s="26"/>
      <c r="K3438" s="10"/>
      <c r="L3438" s="64"/>
      <c r="Q3438" s="63"/>
    </row>
    <row r="3439" spans="1:17" x14ac:dyDescent="0.25">
      <c r="A3439" s="36"/>
      <c r="B3439" s="36"/>
      <c r="C3439" s="4"/>
      <c r="D3439" s="92"/>
      <c r="E3439" s="92"/>
      <c r="F3439" s="4"/>
      <c r="G3439" s="26"/>
      <c r="H3439" s="26"/>
      <c r="I3439" s="26"/>
      <c r="J3439" s="26"/>
      <c r="K3439" s="10"/>
      <c r="L3439" s="64"/>
      <c r="Q3439" s="63"/>
    </row>
    <row r="3440" spans="1:17" x14ac:dyDescent="0.25">
      <c r="A3440" s="36"/>
      <c r="B3440" s="36"/>
      <c r="C3440" s="4"/>
      <c r="D3440" s="92"/>
      <c r="E3440" s="92"/>
      <c r="F3440" s="4"/>
      <c r="G3440" s="26"/>
      <c r="H3440" s="26"/>
      <c r="I3440" s="26"/>
      <c r="J3440" s="26"/>
      <c r="K3440" s="10"/>
      <c r="L3440" s="64"/>
      <c r="Q3440" s="63"/>
    </row>
    <row r="3441" spans="1:17" ht="15.75" customHeight="1" x14ac:dyDescent="0.25">
      <c r="A3441" s="36"/>
      <c r="B3441" s="36"/>
      <c r="C3441" s="4"/>
      <c r="D3441" s="92"/>
      <c r="E3441" s="92"/>
      <c r="F3441" s="4"/>
      <c r="G3441" s="26"/>
      <c r="H3441" s="26"/>
      <c r="I3441" s="26"/>
      <c r="J3441" s="26"/>
      <c r="K3441" s="10"/>
      <c r="L3441" s="64"/>
      <c r="Q3441" s="63"/>
    </row>
    <row r="3442" spans="1:17" x14ac:dyDescent="0.25">
      <c r="A3442" s="36"/>
      <c r="B3442" s="36"/>
      <c r="C3442" s="4"/>
      <c r="D3442" s="92"/>
      <c r="E3442" s="92"/>
      <c r="F3442" s="4"/>
      <c r="G3442" s="26"/>
      <c r="H3442" s="26"/>
      <c r="I3442" s="26"/>
      <c r="J3442" s="26"/>
      <c r="K3442" s="10"/>
      <c r="L3442" s="64"/>
      <c r="Q3442" s="63"/>
    </row>
    <row r="3443" spans="1:17" ht="15.75" customHeight="1" x14ac:dyDescent="0.25">
      <c r="A3443" s="36"/>
      <c r="B3443" s="36"/>
      <c r="C3443" s="4"/>
      <c r="D3443" s="92"/>
      <c r="E3443" s="92"/>
      <c r="F3443" s="4"/>
      <c r="G3443" s="26"/>
      <c r="H3443" s="26"/>
      <c r="I3443" s="26"/>
      <c r="J3443" s="26"/>
      <c r="K3443" s="10"/>
      <c r="L3443" s="64"/>
      <c r="Q3443" s="63"/>
    </row>
    <row r="3444" spans="1:17" x14ac:dyDescent="0.25">
      <c r="A3444" s="36"/>
      <c r="B3444" s="36"/>
      <c r="C3444" s="4"/>
      <c r="D3444" s="92"/>
      <c r="E3444" s="92"/>
      <c r="F3444" s="4"/>
      <c r="G3444" s="26"/>
      <c r="H3444" s="26"/>
      <c r="I3444" s="26"/>
      <c r="J3444" s="26"/>
      <c r="K3444" s="10"/>
      <c r="L3444" s="64"/>
      <c r="Q3444" s="63"/>
    </row>
    <row r="3445" spans="1:17" ht="15.75" customHeight="1" x14ac:dyDescent="0.25">
      <c r="A3445" s="36"/>
      <c r="B3445" s="36"/>
      <c r="C3445" s="4"/>
      <c r="D3445" s="92"/>
      <c r="E3445" s="92"/>
      <c r="F3445" s="4"/>
      <c r="G3445" s="26"/>
      <c r="H3445" s="26"/>
      <c r="I3445" s="26"/>
      <c r="J3445" s="26"/>
      <c r="K3445" s="10"/>
      <c r="L3445" s="64"/>
      <c r="Q3445" s="63"/>
    </row>
    <row r="3446" spans="1:17" ht="15.75" customHeight="1" x14ac:dyDescent="0.25">
      <c r="A3446" s="36"/>
      <c r="B3446" s="36"/>
      <c r="C3446" s="4"/>
      <c r="D3446" s="92"/>
      <c r="E3446" s="92"/>
      <c r="F3446" s="4"/>
      <c r="G3446" s="26"/>
      <c r="H3446" s="26"/>
      <c r="I3446" s="26"/>
      <c r="J3446" s="26"/>
      <c r="K3446" s="10"/>
      <c r="L3446" s="64"/>
      <c r="Q3446" s="63"/>
    </row>
    <row r="3447" spans="1:17" ht="15.75" customHeight="1" x14ac:dyDescent="0.25">
      <c r="A3447" s="36"/>
      <c r="B3447" s="36"/>
      <c r="C3447" s="4"/>
      <c r="D3447" s="92"/>
      <c r="E3447" s="92"/>
      <c r="F3447" s="4"/>
      <c r="G3447" s="26"/>
      <c r="H3447" s="26"/>
      <c r="I3447" s="26"/>
      <c r="J3447" s="26"/>
      <c r="K3447" s="10"/>
      <c r="L3447" s="64"/>
      <c r="Q3447" s="63"/>
    </row>
    <row r="3448" spans="1:17" ht="15.75" customHeight="1" x14ac:dyDescent="0.25">
      <c r="A3448" s="36"/>
      <c r="B3448" s="36"/>
      <c r="C3448" s="4"/>
      <c r="D3448" s="92"/>
      <c r="E3448" s="92"/>
      <c r="F3448" s="4"/>
      <c r="G3448" s="26"/>
      <c r="H3448" s="26"/>
      <c r="I3448" s="26"/>
      <c r="J3448" s="26"/>
      <c r="K3448" s="10"/>
      <c r="L3448" s="64"/>
      <c r="Q3448" s="63"/>
    </row>
    <row r="3449" spans="1:17" ht="15.75" customHeight="1" x14ac:dyDescent="0.25">
      <c r="A3449" s="36"/>
      <c r="B3449" s="36"/>
      <c r="C3449" s="4"/>
      <c r="D3449" s="92"/>
      <c r="E3449" s="92"/>
      <c r="F3449" s="4"/>
      <c r="G3449" s="26"/>
      <c r="H3449" s="26"/>
      <c r="I3449" s="26"/>
      <c r="J3449" s="26"/>
      <c r="K3449" s="10"/>
      <c r="L3449" s="64"/>
      <c r="Q3449" s="63"/>
    </row>
    <row r="3450" spans="1:17" ht="15.75" customHeight="1" x14ac:dyDescent="0.25">
      <c r="A3450" s="36"/>
      <c r="B3450" s="36"/>
      <c r="C3450" s="4"/>
      <c r="D3450" s="92"/>
      <c r="E3450" s="92"/>
      <c r="F3450" s="4"/>
      <c r="G3450" s="26"/>
      <c r="H3450" s="26"/>
      <c r="I3450" s="26"/>
      <c r="J3450" s="26"/>
      <c r="K3450" s="10"/>
      <c r="L3450" s="64"/>
      <c r="Q3450" s="63"/>
    </row>
    <row r="3451" spans="1:17" x14ac:dyDescent="0.25">
      <c r="A3451" s="36"/>
      <c r="B3451" s="36"/>
      <c r="C3451" s="4"/>
      <c r="D3451" s="92"/>
      <c r="E3451" s="92"/>
      <c r="F3451" s="4"/>
      <c r="G3451" s="26"/>
      <c r="H3451" s="26"/>
      <c r="I3451" s="26"/>
      <c r="J3451" s="26"/>
      <c r="K3451" s="10"/>
      <c r="L3451" s="64"/>
      <c r="Q3451" s="63"/>
    </row>
    <row r="3452" spans="1:17" x14ac:dyDescent="0.25">
      <c r="A3452" s="36"/>
      <c r="B3452" s="36"/>
      <c r="C3452" s="4"/>
      <c r="D3452" s="92"/>
      <c r="E3452" s="92"/>
      <c r="F3452" s="4"/>
      <c r="G3452" s="26"/>
      <c r="H3452" s="26"/>
      <c r="I3452" s="26"/>
      <c r="J3452" s="26"/>
      <c r="K3452" s="10"/>
      <c r="L3452" s="64"/>
      <c r="Q3452" s="63"/>
    </row>
    <row r="3453" spans="1:17" x14ac:dyDescent="0.25">
      <c r="A3453" s="36"/>
      <c r="B3453" s="36"/>
      <c r="C3453" s="4"/>
      <c r="D3453" s="92"/>
      <c r="E3453" s="92"/>
      <c r="F3453" s="4"/>
      <c r="G3453" s="26"/>
      <c r="H3453" s="26"/>
      <c r="I3453" s="26"/>
      <c r="J3453" s="26"/>
      <c r="K3453" s="10"/>
      <c r="L3453" s="64"/>
      <c r="Q3453" s="63"/>
    </row>
    <row r="3454" spans="1:17" x14ac:dyDescent="0.25">
      <c r="A3454" s="36"/>
      <c r="B3454" s="36"/>
      <c r="C3454" s="4"/>
      <c r="D3454" s="92"/>
      <c r="E3454" s="92"/>
      <c r="F3454" s="4"/>
      <c r="G3454" s="26"/>
      <c r="H3454" s="26"/>
      <c r="I3454" s="26"/>
      <c r="J3454" s="26"/>
      <c r="K3454" s="10"/>
      <c r="L3454" s="64"/>
      <c r="Q3454" s="63"/>
    </row>
    <row r="3455" spans="1:17" x14ac:dyDescent="0.25">
      <c r="A3455" s="36"/>
      <c r="B3455" s="36"/>
      <c r="C3455" s="4"/>
      <c r="D3455" s="92"/>
      <c r="E3455" s="92"/>
      <c r="F3455" s="4"/>
      <c r="G3455" s="26"/>
      <c r="H3455" s="26"/>
      <c r="I3455" s="26"/>
      <c r="J3455" s="26"/>
      <c r="K3455" s="10"/>
      <c r="L3455" s="64"/>
      <c r="Q3455" s="63"/>
    </row>
    <row r="3456" spans="1:17" x14ac:dyDescent="0.25">
      <c r="A3456" s="36"/>
      <c r="B3456" s="36"/>
      <c r="C3456" s="4"/>
      <c r="D3456" s="92"/>
      <c r="E3456" s="92"/>
      <c r="F3456" s="4"/>
      <c r="G3456" s="26"/>
      <c r="H3456" s="26"/>
      <c r="I3456" s="26"/>
      <c r="J3456" s="26"/>
      <c r="K3456" s="10"/>
      <c r="L3456" s="64"/>
      <c r="Q3456" s="63"/>
    </row>
    <row r="3457" spans="1:17" x14ac:dyDescent="0.25">
      <c r="A3457" s="36"/>
      <c r="B3457" s="36"/>
      <c r="C3457" s="4"/>
      <c r="D3457" s="92"/>
      <c r="E3457" s="92"/>
      <c r="F3457" s="4"/>
      <c r="G3457" s="26"/>
      <c r="H3457" s="26"/>
      <c r="I3457" s="26"/>
      <c r="J3457" s="26"/>
      <c r="K3457" s="10"/>
      <c r="L3457" s="64"/>
      <c r="Q3457" s="63"/>
    </row>
    <row r="3458" spans="1:17" x14ac:dyDescent="0.25">
      <c r="A3458" s="36"/>
      <c r="B3458" s="36"/>
      <c r="C3458" s="4"/>
      <c r="D3458" s="92"/>
      <c r="E3458" s="92"/>
      <c r="F3458" s="4"/>
      <c r="G3458" s="26"/>
      <c r="H3458" s="26"/>
      <c r="I3458" s="26"/>
      <c r="J3458" s="26"/>
      <c r="K3458" s="10"/>
      <c r="L3458" s="64"/>
      <c r="Q3458" s="63"/>
    </row>
    <row r="3459" spans="1:17" x14ac:dyDescent="0.25">
      <c r="A3459" s="36"/>
      <c r="B3459" s="36"/>
      <c r="C3459" s="4"/>
      <c r="D3459" s="92"/>
      <c r="E3459" s="92"/>
      <c r="F3459" s="4"/>
      <c r="G3459" s="26"/>
      <c r="H3459" s="26"/>
      <c r="I3459" s="26"/>
      <c r="J3459" s="26"/>
      <c r="K3459" s="10"/>
      <c r="L3459" s="64"/>
      <c r="Q3459" s="63"/>
    </row>
    <row r="3460" spans="1:17" x14ac:dyDescent="0.25">
      <c r="A3460" s="36"/>
      <c r="B3460" s="36"/>
      <c r="C3460" s="4"/>
      <c r="D3460" s="92"/>
      <c r="E3460" s="92"/>
      <c r="F3460" s="4"/>
      <c r="G3460" s="26"/>
      <c r="H3460" s="26"/>
      <c r="I3460" s="26"/>
      <c r="J3460" s="26"/>
      <c r="K3460" s="10"/>
      <c r="L3460" s="64"/>
      <c r="Q3460" s="63"/>
    </row>
    <row r="3461" spans="1:17" x14ac:dyDescent="0.25">
      <c r="A3461" s="36"/>
      <c r="B3461" s="36"/>
      <c r="C3461" s="4"/>
      <c r="D3461" s="92"/>
      <c r="E3461" s="92"/>
      <c r="F3461" s="4"/>
      <c r="G3461" s="26"/>
      <c r="H3461" s="26"/>
      <c r="I3461" s="26"/>
      <c r="J3461" s="26"/>
      <c r="K3461" s="10"/>
      <c r="L3461" s="64"/>
      <c r="Q3461" s="63"/>
    </row>
    <row r="3462" spans="1:17" x14ac:dyDescent="0.25">
      <c r="A3462" s="36"/>
      <c r="B3462" s="36"/>
      <c r="C3462" s="4"/>
      <c r="D3462" s="92"/>
      <c r="E3462" s="92"/>
      <c r="F3462" s="4"/>
      <c r="G3462" s="26"/>
      <c r="H3462" s="26"/>
      <c r="I3462" s="26"/>
      <c r="J3462" s="26"/>
      <c r="K3462" s="10"/>
      <c r="L3462" s="64"/>
      <c r="Q3462" s="63"/>
    </row>
    <row r="3463" spans="1:17" x14ac:dyDescent="0.25">
      <c r="A3463" s="36"/>
      <c r="B3463" s="36"/>
      <c r="C3463" s="4"/>
      <c r="D3463" s="92"/>
      <c r="E3463" s="92"/>
      <c r="F3463" s="4"/>
      <c r="G3463" s="26"/>
      <c r="H3463" s="26"/>
      <c r="I3463" s="26"/>
      <c r="J3463" s="26"/>
      <c r="K3463" s="10"/>
      <c r="L3463" s="64"/>
      <c r="Q3463" s="63"/>
    </row>
  </sheetData>
  <sortState xmlns:xlrd2="http://schemas.microsoft.com/office/spreadsheetml/2017/richdata2" ref="A839:R842">
    <sortCondition ref="C839:C842"/>
  </sortState>
  <phoneticPr fontId="0" type="noConversion"/>
  <conditionalFormatting sqref="A404 A406">
    <cfRule type="duplicateValues" dxfId="24" priority="22"/>
  </conditionalFormatting>
  <dataValidations disablePrompts="1" count="1">
    <dataValidation type="textLength" allowBlank="1" showInputMessage="1" showErrorMessage="1" error="Maximum an Zeichen erreicht" prompt="Max. 40 Zeichen" sqref="C1625" xr:uid="{00000000-0002-0000-0000-000000000000}">
      <formula1>1</formula1>
      <formula2>40</formula2>
    </dataValidation>
  </dataValidations>
  <printOptions gridLines="1"/>
  <pageMargins left="0.59055118110236227" right="0.23622047244094491" top="0.74803149606299213" bottom="0.94488188976377963" header="0.31496062992125984" footer="0.31496062992125984"/>
  <pageSetup paperSize="9" scale="87" orientation="portrait" r:id="rId1"/>
  <headerFooter alignWithMargins="0">
    <oddHeader>&amp;C&amp;14DŘEZY, BATERIE A KOŠOVÉ SYSTÉMY BLANCO</oddHeader>
    <oddFooter>&amp;CPlatnost ceníku od 1.2. 2024. Cena dřezu zahrnuje kompletní sifon.
 ANCOR CZ s.r.o., K Zelenči 2976/3, 193 00 Praha 9-Horní Počernice
 Tel.: 241443498  Mail: blanco@ancor.cz  Web: www.ancor.cz
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4A362-9E88-4D07-AED0-520EC316896E}">
  <dimension ref="A2:E387"/>
  <sheetViews>
    <sheetView workbookViewId="0">
      <selection activeCell="I23" sqref="I23"/>
    </sheetView>
  </sheetViews>
  <sheetFormatPr defaultRowHeight="12.75" x14ac:dyDescent="0.2"/>
  <cols>
    <col min="1" max="1" width="10.85546875" customWidth="1"/>
    <col min="2" max="2" width="29" customWidth="1"/>
    <col min="3" max="3" width="20" customWidth="1"/>
    <col min="4" max="4" width="22" customWidth="1"/>
    <col min="5" max="5" width="18.7109375" customWidth="1"/>
  </cols>
  <sheetData>
    <row r="2" spans="1:5" ht="33.75" x14ac:dyDescent="0.2">
      <c r="A2" s="235" t="s">
        <v>2135</v>
      </c>
      <c r="B2" s="236"/>
      <c r="C2" s="236"/>
    </row>
    <row r="3" spans="1:5" ht="20.100000000000001" customHeight="1" thickBot="1" x14ac:dyDescent="0.3">
      <c r="A3" s="258"/>
      <c r="B3" s="259"/>
      <c r="C3" s="259"/>
      <c r="D3" s="217"/>
      <c r="E3" s="217"/>
    </row>
    <row r="4" spans="1:5" ht="24.95" customHeight="1" x14ac:dyDescent="0.2">
      <c r="A4" s="218" t="s">
        <v>1679</v>
      </c>
      <c r="B4" s="219" t="s">
        <v>2132</v>
      </c>
      <c r="C4" s="219" t="s">
        <v>2134</v>
      </c>
      <c r="D4" s="219" t="s">
        <v>2133</v>
      </c>
      <c r="E4" s="219" t="s">
        <v>1680</v>
      </c>
    </row>
    <row r="5" spans="1:5" ht="18" customHeight="1" x14ac:dyDescent="0.25">
      <c r="A5" s="227">
        <v>521279</v>
      </c>
      <c r="B5" s="237" t="s">
        <v>180</v>
      </c>
      <c r="C5" s="220" t="s">
        <v>186</v>
      </c>
      <c r="D5" s="221" t="s">
        <v>3</v>
      </c>
      <c r="E5" s="222" t="s">
        <v>1681</v>
      </c>
    </row>
    <row r="6" spans="1:5" ht="18" customHeight="1" x14ac:dyDescent="0.25">
      <c r="A6" s="227">
        <v>523512</v>
      </c>
      <c r="B6" s="237" t="s">
        <v>285</v>
      </c>
      <c r="C6" s="220" t="s">
        <v>185</v>
      </c>
      <c r="D6" s="221" t="s">
        <v>3</v>
      </c>
      <c r="E6" s="222" t="s">
        <v>1682</v>
      </c>
    </row>
    <row r="7" spans="1:5" ht="18" customHeight="1" x14ac:dyDescent="0.25">
      <c r="A7" s="238">
        <v>523346</v>
      </c>
      <c r="B7" s="237" t="s">
        <v>300</v>
      </c>
      <c r="C7" s="220" t="s">
        <v>185</v>
      </c>
      <c r="D7" s="221" t="s">
        <v>3</v>
      </c>
      <c r="E7" s="222" t="s">
        <v>1683</v>
      </c>
    </row>
    <row r="8" spans="1:5" ht="18" customHeight="1" x14ac:dyDescent="0.25">
      <c r="A8" s="227">
        <v>517597</v>
      </c>
      <c r="B8" s="237" t="s">
        <v>1684</v>
      </c>
      <c r="C8" s="220" t="s">
        <v>186</v>
      </c>
      <c r="D8" s="221" t="s">
        <v>6</v>
      </c>
      <c r="E8" s="222" t="s">
        <v>1685</v>
      </c>
    </row>
    <row r="9" spans="1:5" ht="18" customHeight="1" x14ac:dyDescent="0.25">
      <c r="A9" s="227">
        <v>517598</v>
      </c>
      <c r="B9" s="237" t="s">
        <v>1684</v>
      </c>
      <c r="C9" s="220" t="s">
        <v>186</v>
      </c>
      <c r="D9" s="221" t="s">
        <v>243</v>
      </c>
      <c r="E9" s="222" t="s">
        <v>1686</v>
      </c>
    </row>
    <row r="10" spans="1:5" ht="18" customHeight="1" x14ac:dyDescent="0.25">
      <c r="A10" s="227">
        <v>519782</v>
      </c>
      <c r="B10" s="237" t="s">
        <v>1687</v>
      </c>
      <c r="C10" s="220" t="s">
        <v>186</v>
      </c>
      <c r="D10" s="223" t="s">
        <v>6</v>
      </c>
      <c r="E10" s="222" t="s">
        <v>1688</v>
      </c>
    </row>
    <row r="11" spans="1:5" ht="18" customHeight="1" x14ac:dyDescent="0.25">
      <c r="A11" s="227">
        <v>519784</v>
      </c>
      <c r="B11" s="237" t="s">
        <v>1687</v>
      </c>
      <c r="C11" s="220" t="s">
        <v>186</v>
      </c>
      <c r="D11" s="223" t="s">
        <v>2148</v>
      </c>
      <c r="E11" s="222" t="s">
        <v>1689</v>
      </c>
    </row>
    <row r="12" spans="1:5" ht="18" customHeight="1" x14ac:dyDescent="0.25">
      <c r="A12" s="227">
        <v>519843</v>
      </c>
      <c r="B12" s="237" t="s">
        <v>1690</v>
      </c>
      <c r="C12" s="220" t="s">
        <v>186</v>
      </c>
      <c r="D12" s="221" t="s">
        <v>6</v>
      </c>
      <c r="E12" s="222" t="s">
        <v>1691</v>
      </c>
    </row>
    <row r="13" spans="1:5" ht="18" customHeight="1" x14ac:dyDescent="0.25">
      <c r="A13" s="227">
        <v>519844</v>
      </c>
      <c r="B13" s="237" t="s">
        <v>1690</v>
      </c>
      <c r="C13" s="220" t="s">
        <v>186</v>
      </c>
      <c r="D13" s="221" t="s">
        <v>243</v>
      </c>
      <c r="E13" s="222" t="s">
        <v>1692</v>
      </c>
    </row>
    <row r="14" spans="1:5" ht="18" customHeight="1" x14ac:dyDescent="0.25">
      <c r="A14" s="227">
        <v>517157</v>
      </c>
      <c r="B14" s="237" t="s">
        <v>64</v>
      </c>
      <c r="C14" s="220" t="s">
        <v>185</v>
      </c>
      <c r="D14" s="221" t="s">
        <v>3</v>
      </c>
      <c r="E14" s="222" t="s">
        <v>1693</v>
      </c>
    </row>
    <row r="15" spans="1:5" ht="18" customHeight="1" x14ac:dyDescent="0.25">
      <c r="A15" s="227">
        <v>518522</v>
      </c>
      <c r="B15" s="237" t="s">
        <v>65</v>
      </c>
      <c r="C15" s="220" t="s">
        <v>185</v>
      </c>
      <c r="D15" s="221" t="s">
        <v>3</v>
      </c>
      <c r="E15" s="222" t="s">
        <v>1694</v>
      </c>
    </row>
    <row r="16" spans="1:5" ht="18" customHeight="1" x14ac:dyDescent="0.25">
      <c r="A16" s="227">
        <v>514198</v>
      </c>
      <c r="B16" s="237" t="s">
        <v>12</v>
      </c>
      <c r="C16" s="220" t="s">
        <v>185</v>
      </c>
      <c r="D16" s="225" t="s">
        <v>3</v>
      </c>
      <c r="E16" s="222" t="s">
        <v>1695</v>
      </c>
    </row>
    <row r="17" spans="1:5" ht="18" customHeight="1" x14ac:dyDescent="0.25">
      <c r="A17" s="227">
        <v>517722</v>
      </c>
      <c r="B17" s="237" t="s">
        <v>15</v>
      </c>
      <c r="C17" s="220" t="s">
        <v>186</v>
      </c>
      <c r="D17" s="221" t="s">
        <v>3</v>
      </c>
      <c r="E17" s="222" t="s">
        <v>1696</v>
      </c>
    </row>
    <row r="18" spans="1:5" ht="18" customHeight="1" x14ac:dyDescent="0.25">
      <c r="A18" s="227">
        <v>517733</v>
      </c>
      <c r="B18" s="237" t="s">
        <v>18</v>
      </c>
      <c r="C18" s="220" t="s">
        <v>186</v>
      </c>
      <c r="D18" s="221" t="s">
        <v>3</v>
      </c>
      <c r="E18" s="222" t="s">
        <v>1697</v>
      </c>
    </row>
    <row r="19" spans="1:5" ht="18" customHeight="1" x14ac:dyDescent="0.25">
      <c r="A19" s="227">
        <v>523377</v>
      </c>
      <c r="B19" s="237" t="s">
        <v>1698</v>
      </c>
      <c r="C19" s="220" t="s">
        <v>185</v>
      </c>
      <c r="D19" s="221" t="s">
        <v>2146</v>
      </c>
      <c r="E19" s="222" t="s">
        <v>1699</v>
      </c>
    </row>
    <row r="20" spans="1:5" ht="18" customHeight="1" x14ac:dyDescent="0.25">
      <c r="A20" s="227">
        <v>524826</v>
      </c>
      <c r="B20" s="237" t="s">
        <v>330</v>
      </c>
      <c r="C20" s="220" t="s">
        <v>185</v>
      </c>
      <c r="D20" s="221" t="s">
        <v>3</v>
      </c>
      <c r="E20" s="222" t="s">
        <v>1700</v>
      </c>
    </row>
    <row r="21" spans="1:5" ht="18" customHeight="1" x14ac:dyDescent="0.25">
      <c r="A21" s="227">
        <v>524846</v>
      </c>
      <c r="B21" s="237" t="s">
        <v>67</v>
      </c>
      <c r="C21" s="220" t="s">
        <v>185</v>
      </c>
      <c r="D21" s="221" t="s">
        <v>3</v>
      </c>
      <c r="E21" s="222" t="s">
        <v>1701</v>
      </c>
    </row>
    <row r="22" spans="1:5" ht="18" customHeight="1" x14ac:dyDescent="0.25">
      <c r="A22" s="227">
        <v>524872</v>
      </c>
      <c r="B22" s="239" t="s">
        <v>154</v>
      </c>
      <c r="C22" s="220" t="s">
        <v>185</v>
      </c>
      <c r="D22" s="221" t="s">
        <v>3</v>
      </c>
      <c r="E22" s="222" t="s">
        <v>1702</v>
      </c>
    </row>
    <row r="23" spans="1:5" ht="18" customHeight="1" x14ac:dyDescent="0.25">
      <c r="A23" s="227">
        <v>522229</v>
      </c>
      <c r="B23" s="237" t="s">
        <v>327</v>
      </c>
      <c r="C23" s="220" t="s">
        <v>185</v>
      </c>
      <c r="D23" s="221" t="s">
        <v>3</v>
      </c>
      <c r="E23" s="222" t="s">
        <v>1703</v>
      </c>
    </row>
    <row r="24" spans="1:5" ht="18" customHeight="1" x14ac:dyDescent="0.25">
      <c r="A24" s="227">
        <v>524541</v>
      </c>
      <c r="B24" s="237" t="s">
        <v>403</v>
      </c>
      <c r="C24" s="220" t="s">
        <v>185</v>
      </c>
      <c r="D24" s="221" t="s">
        <v>3</v>
      </c>
      <c r="E24" s="222" t="s">
        <v>1704</v>
      </c>
    </row>
    <row r="25" spans="1:5" ht="18" customHeight="1" x14ac:dyDescent="0.25">
      <c r="A25" s="227">
        <v>525169</v>
      </c>
      <c r="B25" s="237" t="s">
        <v>407</v>
      </c>
      <c r="C25" s="220" t="s">
        <v>185</v>
      </c>
      <c r="D25" s="221" t="s">
        <v>3</v>
      </c>
      <c r="E25" s="222" t="s">
        <v>1705</v>
      </c>
    </row>
    <row r="26" spans="1:5" ht="18" customHeight="1" x14ac:dyDescent="0.25">
      <c r="A26" s="227">
        <v>525189</v>
      </c>
      <c r="B26" s="237" t="s">
        <v>404</v>
      </c>
      <c r="C26" s="220" t="s">
        <v>185</v>
      </c>
      <c r="D26" s="221" t="s">
        <v>3</v>
      </c>
      <c r="E26" s="222" t="s">
        <v>1706</v>
      </c>
    </row>
    <row r="27" spans="1:5" ht="18" customHeight="1" x14ac:dyDescent="0.25">
      <c r="A27" s="227">
        <v>524805</v>
      </c>
      <c r="B27" s="237" t="s">
        <v>406</v>
      </c>
      <c r="C27" s="220" t="s">
        <v>185</v>
      </c>
      <c r="D27" s="221" t="s">
        <v>3</v>
      </c>
      <c r="E27" s="222" t="s">
        <v>1707</v>
      </c>
    </row>
    <row r="28" spans="1:5" ht="18" customHeight="1" x14ac:dyDescent="0.25">
      <c r="A28" s="238">
        <v>524228</v>
      </c>
      <c r="B28" s="240" t="s">
        <v>220</v>
      </c>
      <c r="C28" s="220" t="s">
        <v>185</v>
      </c>
      <c r="D28" s="221" t="s">
        <v>3</v>
      </c>
      <c r="E28" s="222" t="s">
        <v>1708</v>
      </c>
    </row>
    <row r="29" spans="1:5" ht="18" customHeight="1" x14ac:dyDescent="0.25">
      <c r="A29" s="238">
        <v>524234</v>
      </c>
      <c r="B29" s="240" t="s">
        <v>219</v>
      </c>
      <c r="C29" s="220" t="s">
        <v>185</v>
      </c>
      <c r="D29" s="221" t="s">
        <v>3</v>
      </c>
      <c r="E29" s="222" t="s">
        <v>1709</v>
      </c>
    </row>
    <row r="30" spans="1:5" ht="18" customHeight="1" x14ac:dyDescent="0.25">
      <c r="A30" s="227">
        <v>523131</v>
      </c>
      <c r="B30" s="237" t="s">
        <v>1710</v>
      </c>
      <c r="C30" s="220" t="s">
        <v>186</v>
      </c>
      <c r="D30" s="221" t="s">
        <v>3</v>
      </c>
      <c r="E30" s="222" t="s">
        <v>1711</v>
      </c>
    </row>
    <row r="31" spans="1:5" ht="18" customHeight="1" x14ac:dyDescent="0.25">
      <c r="A31" s="227">
        <v>525201</v>
      </c>
      <c r="B31" s="237" t="s">
        <v>1712</v>
      </c>
      <c r="C31" s="226" t="s">
        <v>186</v>
      </c>
      <c r="D31" s="224" t="s">
        <v>3</v>
      </c>
      <c r="E31" s="222" t="s">
        <v>1713</v>
      </c>
    </row>
    <row r="32" spans="1:5" ht="18" customHeight="1" x14ac:dyDescent="0.25">
      <c r="A32" s="227">
        <v>525029</v>
      </c>
      <c r="B32" s="237" t="s">
        <v>413</v>
      </c>
      <c r="C32" s="226" t="s">
        <v>186</v>
      </c>
      <c r="D32" s="224" t="s">
        <v>2136</v>
      </c>
      <c r="E32" s="222" t="s">
        <v>1714</v>
      </c>
    </row>
    <row r="33" spans="1:5" ht="18" customHeight="1" x14ac:dyDescent="0.25">
      <c r="A33" s="227">
        <v>525039</v>
      </c>
      <c r="B33" s="237" t="s">
        <v>187</v>
      </c>
      <c r="C33" s="226" t="s">
        <v>186</v>
      </c>
      <c r="D33" s="224" t="s">
        <v>2136</v>
      </c>
      <c r="E33" s="222" t="s">
        <v>1715</v>
      </c>
    </row>
    <row r="34" spans="1:5" ht="18" customHeight="1" x14ac:dyDescent="0.25">
      <c r="A34" s="227">
        <v>525811</v>
      </c>
      <c r="B34" s="237" t="s">
        <v>1716</v>
      </c>
      <c r="C34" s="226" t="s">
        <v>378</v>
      </c>
      <c r="D34" s="224" t="s">
        <v>2137</v>
      </c>
      <c r="E34" s="222" t="s">
        <v>1717</v>
      </c>
    </row>
    <row r="35" spans="1:5" ht="18" customHeight="1" x14ac:dyDescent="0.25">
      <c r="A35" s="227">
        <v>522202</v>
      </c>
      <c r="B35" s="241" t="s">
        <v>329</v>
      </c>
      <c r="C35" s="220" t="s">
        <v>185</v>
      </c>
      <c r="D35" s="221" t="s">
        <v>3</v>
      </c>
      <c r="E35" s="222" t="s">
        <v>1718</v>
      </c>
    </row>
    <row r="36" spans="1:5" ht="18" customHeight="1" x14ac:dyDescent="0.25">
      <c r="A36" s="227">
        <v>523333</v>
      </c>
      <c r="B36" s="241" t="s">
        <v>301</v>
      </c>
      <c r="C36" s="220" t="s">
        <v>185</v>
      </c>
      <c r="D36" s="221" t="s">
        <v>3</v>
      </c>
      <c r="E36" s="222" t="s">
        <v>1719</v>
      </c>
    </row>
    <row r="37" spans="1:5" ht="18" customHeight="1" x14ac:dyDescent="0.25">
      <c r="A37" s="227">
        <v>522208</v>
      </c>
      <c r="B37" s="241" t="s">
        <v>328</v>
      </c>
      <c r="C37" s="220" t="s">
        <v>185</v>
      </c>
      <c r="D37" s="223" t="s">
        <v>3</v>
      </c>
      <c r="E37" s="222" t="s">
        <v>1720</v>
      </c>
    </row>
    <row r="38" spans="1:5" ht="18" customHeight="1" x14ac:dyDescent="0.25">
      <c r="A38" s="227">
        <v>521303</v>
      </c>
      <c r="B38" s="237" t="s">
        <v>363</v>
      </c>
      <c r="C38" s="220" t="s">
        <v>185</v>
      </c>
      <c r="D38" s="221" t="s">
        <v>3</v>
      </c>
      <c r="E38" s="222" t="s">
        <v>1721</v>
      </c>
    </row>
    <row r="39" spans="1:5" ht="18" customHeight="1" x14ac:dyDescent="0.25">
      <c r="A39" s="238">
        <v>526088</v>
      </c>
      <c r="B39" s="241" t="s">
        <v>1722</v>
      </c>
      <c r="C39" s="220" t="s">
        <v>185</v>
      </c>
      <c r="D39" s="224" t="s">
        <v>222</v>
      </c>
      <c r="E39" s="222" t="s">
        <v>1723</v>
      </c>
    </row>
    <row r="40" spans="1:5" ht="18" customHeight="1" x14ac:dyDescent="0.25">
      <c r="A40" s="238">
        <v>523163</v>
      </c>
      <c r="B40" s="241" t="s">
        <v>1722</v>
      </c>
      <c r="C40" s="220" t="s">
        <v>185</v>
      </c>
      <c r="D40" s="223" t="s">
        <v>2</v>
      </c>
      <c r="E40" s="222" t="s">
        <v>1724</v>
      </c>
    </row>
    <row r="41" spans="1:5" ht="18" customHeight="1" x14ac:dyDescent="0.25">
      <c r="A41" s="238">
        <v>523164</v>
      </c>
      <c r="B41" s="241" t="s">
        <v>1722</v>
      </c>
      <c r="C41" s="220" t="s">
        <v>185</v>
      </c>
      <c r="D41" s="223" t="s">
        <v>3</v>
      </c>
      <c r="E41" s="222" t="s">
        <v>1725</v>
      </c>
    </row>
    <row r="42" spans="1:5" ht="18" customHeight="1" x14ac:dyDescent="0.25">
      <c r="A42" s="238">
        <v>523165</v>
      </c>
      <c r="B42" s="241" t="s">
        <v>1722</v>
      </c>
      <c r="C42" s="220" t="s">
        <v>185</v>
      </c>
      <c r="D42" s="223" t="s">
        <v>4</v>
      </c>
      <c r="E42" s="222" t="s">
        <v>1726</v>
      </c>
    </row>
    <row r="43" spans="1:5" ht="18" customHeight="1" x14ac:dyDescent="0.25">
      <c r="A43" s="238">
        <v>523168</v>
      </c>
      <c r="B43" s="241" t="s">
        <v>1722</v>
      </c>
      <c r="C43" s="220" t="s">
        <v>185</v>
      </c>
      <c r="D43" s="223" t="s">
        <v>1727</v>
      </c>
      <c r="E43" s="222" t="s">
        <v>1728</v>
      </c>
    </row>
    <row r="44" spans="1:5" ht="18" customHeight="1" x14ac:dyDescent="0.25">
      <c r="A44" s="238">
        <v>527273</v>
      </c>
      <c r="B44" s="241" t="s">
        <v>1722</v>
      </c>
      <c r="C44" s="227" t="s">
        <v>185</v>
      </c>
      <c r="D44" s="227" t="s">
        <v>716</v>
      </c>
      <c r="E44" s="222" t="s">
        <v>1729</v>
      </c>
    </row>
    <row r="45" spans="1:5" ht="18" customHeight="1" x14ac:dyDescent="0.25">
      <c r="A45" s="238">
        <v>527090</v>
      </c>
      <c r="B45" s="241" t="s">
        <v>1722</v>
      </c>
      <c r="C45" s="227" t="s">
        <v>185</v>
      </c>
      <c r="D45" s="227" t="s">
        <v>715</v>
      </c>
      <c r="E45" s="222" t="s">
        <v>1730</v>
      </c>
    </row>
    <row r="46" spans="1:5" ht="18" customHeight="1" x14ac:dyDescent="0.25">
      <c r="A46" s="227">
        <v>523327</v>
      </c>
      <c r="B46" s="241" t="s">
        <v>302</v>
      </c>
      <c r="C46" s="220" t="s">
        <v>185</v>
      </c>
      <c r="D46" s="221" t="s">
        <v>3</v>
      </c>
      <c r="E46" s="222" t="s">
        <v>1731</v>
      </c>
    </row>
    <row r="47" spans="1:5" ht="18" customHeight="1" x14ac:dyDescent="0.25">
      <c r="A47" s="227">
        <v>524990</v>
      </c>
      <c r="B47" s="237" t="s">
        <v>1732</v>
      </c>
      <c r="C47" s="220" t="s">
        <v>185</v>
      </c>
      <c r="D47" s="223" t="s">
        <v>2</v>
      </c>
      <c r="E47" s="222" t="s">
        <v>1733</v>
      </c>
    </row>
    <row r="48" spans="1:5" ht="18" customHeight="1" x14ac:dyDescent="0.25">
      <c r="A48" s="227">
        <v>524991</v>
      </c>
      <c r="B48" s="237" t="s">
        <v>1732</v>
      </c>
      <c r="C48" s="220" t="s">
        <v>185</v>
      </c>
      <c r="D48" s="223" t="s">
        <v>8</v>
      </c>
      <c r="E48" s="222" t="s">
        <v>1734</v>
      </c>
    </row>
    <row r="49" spans="1:5" ht="18" customHeight="1" x14ac:dyDescent="0.25">
      <c r="A49" s="227">
        <v>524992</v>
      </c>
      <c r="B49" s="237" t="s">
        <v>1732</v>
      </c>
      <c r="C49" s="220" t="s">
        <v>185</v>
      </c>
      <c r="D49" s="223" t="s">
        <v>3</v>
      </c>
      <c r="E49" s="222" t="s">
        <v>1735</v>
      </c>
    </row>
    <row r="50" spans="1:5" ht="18" customHeight="1" x14ac:dyDescent="0.25">
      <c r="A50" s="227">
        <v>524994</v>
      </c>
      <c r="B50" s="237" t="s">
        <v>1732</v>
      </c>
      <c r="C50" s="220" t="s">
        <v>185</v>
      </c>
      <c r="D50" s="223" t="s">
        <v>4</v>
      </c>
      <c r="E50" s="222" t="s">
        <v>1736</v>
      </c>
    </row>
    <row r="51" spans="1:5" ht="18" customHeight="1" x14ac:dyDescent="0.25">
      <c r="A51" s="227">
        <v>524997</v>
      </c>
      <c r="B51" s="237" t="s">
        <v>1732</v>
      </c>
      <c r="C51" s="220" t="s">
        <v>185</v>
      </c>
      <c r="D51" s="223" t="s">
        <v>5</v>
      </c>
      <c r="E51" s="222" t="s">
        <v>1737</v>
      </c>
    </row>
    <row r="52" spans="1:5" ht="18" customHeight="1" x14ac:dyDescent="0.25">
      <c r="A52" s="227">
        <v>524999</v>
      </c>
      <c r="B52" s="237" t="s">
        <v>1732</v>
      </c>
      <c r="C52" s="220" t="s">
        <v>185</v>
      </c>
      <c r="D52" s="223" t="s">
        <v>1727</v>
      </c>
      <c r="E52" s="222" t="s">
        <v>1738</v>
      </c>
    </row>
    <row r="53" spans="1:5" ht="18" customHeight="1" x14ac:dyDescent="0.25">
      <c r="A53" s="227">
        <v>525910</v>
      </c>
      <c r="B53" s="237" t="s">
        <v>1732</v>
      </c>
      <c r="C53" s="220" t="s">
        <v>185</v>
      </c>
      <c r="D53" s="224" t="s">
        <v>222</v>
      </c>
      <c r="E53" s="222" t="s">
        <v>1739</v>
      </c>
    </row>
    <row r="54" spans="1:5" ht="18" customHeight="1" x14ac:dyDescent="0.25">
      <c r="A54" s="227">
        <v>527284</v>
      </c>
      <c r="B54" s="237" t="s">
        <v>1732</v>
      </c>
      <c r="C54" s="228" t="s">
        <v>185</v>
      </c>
      <c r="D54" s="227" t="s">
        <v>716</v>
      </c>
      <c r="E54" s="222" t="s">
        <v>1740</v>
      </c>
    </row>
    <row r="55" spans="1:5" ht="18" customHeight="1" x14ac:dyDescent="0.25">
      <c r="A55" s="227">
        <v>527101</v>
      </c>
      <c r="B55" s="237" t="s">
        <v>1732</v>
      </c>
      <c r="C55" s="228" t="s">
        <v>185</v>
      </c>
      <c r="D55" s="227" t="s">
        <v>715</v>
      </c>
      <c r="E55" s="222" t="s">
        <v>1741</v>
      </c>
    </row>
    <row r="56" spans="1:5" ht="18" customHeight="1" x14ac:dyDescent="0.25">
      <c r="A56" s="227">
        <v>518439</v>
      </c>
      <c r="B56" s="237" t="s">
        <v>95</v>
      </c>
      <c r="C56" s="220" t="s">
        <v>186</v>
      </c>
      <c r="D56" s="221" t="s">
        <v>2136</v>
      </c>
      <c r="E56" s="222" t="s">
        <v>1742</v>
      </c>
    </row>
    <row r="57" spans="1:5" ht="18" customHeight="1" x14ac:dyDescent="0.25">
      <c r="A57" s="227">
        <v>516699</v>
      </c>
      <c r="B57" s="237" t="s">
        <v>96</v>
      </c>
      <c r="C57" s="220" t="s">
        <v>186</v>
      </c>
      <c r="D57" s="221" t="s">
        <v>3</v>
      </c>
      <c r="E57" s="222" t="s">
        <v>1743</v>
      </c>
    </row>
    <row r="58" spans="1:5" ht="18" customHeight="1" x14ac:dyDescent="0.25">
      <c r="A58" s="227">
        <v>516689</v>
      </c>
      <c r="B58" s="237" t="s">
        <v>17</v>
      </c>
      <c r="C58" s="220" t="s">
        <v>186</v>
      </c>
      <c r="D58" s="221" t="s">
        <v>3</v>
      </c>
      <c r="E58" s="222" t="s">
        <v>1744</v>
      </c>
    </row>
    <row r="59" spans="1:5" ht="18" customHeight="1" x14ac:dyDescent="0.25">
      <c r="A59" s="227">
        <v>521293</v>
      </c>
      <c r="B59" s="237" t="s">
        <v>364</v>
      </c>
      <c r="C59" s="220" t="s">
        <v>378</v>
      </c>
      <c r="D59" s="221" t="s">
        <v>1745</v>
      </c>
      <c r="E59" s="222" t="s">
        <v>1746</v>
      </c>
    </row>
    <row r="60" spans="1:5" ht="18" customHeight="1" x14ac:dyDescent="0.25">
      <c r="A60" s="227">
        <v>521290</v>
      </c>
      <c r="B60" s="237" t="s">
        <v>365</v>
      </c>
      <c r="C60" s="220" t="s">
        <v>186</v>
      </c>
      <c r="D60" s="221" t="s">
        <v>1745</v>
      </c>
      <c r="E60" s="222" t="s">
        <v>1747</v>
      </c>
    </row>
    <row r="61" spans="1:5" ht="18" customHeight="1" x14ac:dyDescent="0.25">
      <c r="A61" s="227">
        <v>513186</v>
      </c>
      <c r="B61" s="237" t="s">
        <v>68</v>
      </c>
      <c r="C61" s="220" t="s">
        <v>185</v>
      </c>
      <c r="D61" s="229" t="s">
        <v>3</v>
      </c>
      <c r="E61" s="222" t="s">
        <v>1748</v>
      </c>
    </row>
    <row r="62" spans="1:5" ht="18" customHeight="1" x14ac:dyDescent="0.25">
      <c r="A62" s="227">
        <v>519563</v>
      </c>
      <c r="B62" s="237" t="s">
        <v>136</v>
      </c>
      <c r="C62" s="220" t="s">
        <v>185</v>
      </c>
      <c r="D62" s="221" t="s">
        <v>3</v>
      </c>
      <c r="E62" s="222" t="s">
        <v>1749</v>
      </c>
    </row>
    <row r="63" spans="1:5" ht="18" customHeight="1" x14ac:dyDescent="0.25">
      <c r="A63" s="227">
        <v>513204</v>
      </c>
      <c r="B63" s="237" t="s">
        <v>69</v>
      </c>
      <c r="C63" s="220" t="s">
        <v>185</v>
      </c>
      <c r="D63" s="229" t="s">
        <v>3</v>
      </c>
      <c r="E63" s="222" t="s">
        <v>1750</v>
      </c>
    </row>
    <row r="64" spans="1:5" ht="18" customHeight="1" x14ac:dyDescent="0.25">
      <c r="A64" s="227">
        <v>513222</v>
      </c>
      <c r="B64" s="237" t="s">
        <v>71</v>
      </c>
      <c r="C64" s="220" t="s">
        <v>185</v>
      </c>
      <c r="D64" s="229" t="s">
        <v>3</v>
      </c>
      <c r="E64" s="222" t="s">
        <v>1751</v>
      </c>
    </row>
    <row r="65" spans="1:5" ht="18" customHeight="1" x14ac:dyDescent="0.25">
      <c r="A65" s="227">
        <v>513268</v>
      </c>
      <c r="B65" s="237" t="s">
        <v>75</v>
      </c>
      <c r="C65" s="220" t="s">
        <v>185</v>
      </c>
      <c r="D65" s="229" t="s">
        <v>3</v>
      </c>
      <c r="E65" s="222" t="s">
        <v>1752</v>
      </c>
    </row>
    <row r="66" spans="1:5" ht="18" customHeight="1" x14ac:dyDescent="0.25">
      <c r="A66" s="227">
        <v>515567</v>
      </c>
      <c r="B66" s="237" t="s">
        <v>76</v>
      </c>
      <c r="C66" s="220" t="s">
        <v>185</v>
      </c>
      <c r="D66" s="230" t="s">
        <v>3</v>
      </c>
      <c r="E66" s="222" t="s">
        <v>1753</v>
      </c>
    </row>
    <row r="67" spans="1:5" ht="18" customHeight="1" x14ac:dyDescent="0.25">
      <c r="A67" s="227">
        <v>515135</v>
      </c>
      <c r="B67" s="237" t="s">
        <v>72</v>
      </c>
      <c r="C67" s="220" t="s">
        <v>185</v>
      </c>
      <c r="D67" s="230" t="s">
        <v>3</v>
      </c>
      <c r="E67" s="222" t="s">
        <v>1754</v>
      </c>
    </row>
    <row r="68" spans="1:5" ht="18" customHeight="1" x14ac:dyDescent="0.25">
      <c r="A68" s="227">
        <v>519416</v>
      </c>
      <c r="B68" s="237" t="s">
        <v>100</v>
      </c>
      <c r="C68" s="220" t="s">
        <v>186</v>
      </c>
      <c r="D68" s="221" t="s">
        <v>3</v>
      </c>
      <c r="E68" s="222" t="s">
        <v>1755</v>
      </c>
    </row>
    <row r="69" spans="1:5" ht="18" customHeight="1" x14ac:dyDescent="0.25">
      <c r="A69" s="227">
        <v>521456</v>
      </c>
      <c r="B69" s="237" t="s">
        <v>336</v>
      </c>
      <c r="C69" s="220" t="s">
        <v>186</v>
      </c>
      <c r="D69" s="221" t="s">
        <v>3</v>
      </c>
      <c r="E69" s="222" t="s">
        <v>1756</v>
      </c>
    </row>
    <row r="70" spans="1:5" ht="18" customHeight="1" x14ac:dyDescent="0.25">
      <c r="A70" s="227">
        <v>523105</v>
      </c>
      <c r="B70" s="237" t="s">
        <v>317</v>
      </c>
      <c r="C70" s="220" t="s">
        <v>186</v>
      </c>
      <c r="D70" s="221" t="s">
        <v>3</v>
      </c>
      <c r="E70" s="222" t="s">
        <v>1757</v>
      </c>
    </row>
    <row r="71" spans="1:5" ht="18" customHeight="1" x14ac:dyDescent="0.2">
      <c r="A71" s="242">
        <v>526573</v>
      </c>
      <c r="B71" s="243" t="s">
        <v>1758</v>
      </c>
      <c r="C71" s="220" t="s">
        <v>185</v>
      </c>
      <c r="D71" s="231" t="s">
        <v>3</v>
      </c>
      <c r="E71" s="222" t="s">
        <v>1759</v>
      </c>
    </row>
    <row r="72" spans="1:5" ht="18" customHeight="1" x14ac:dyDescent="0.2">
      <c r="A72" s="242">
        <v>526581</v>
      </c>
      <c r="B72" s="243" t="s">
        <v>1760</v>
      </c>
      <c r="C72" s="220" t="s">
        <v>185</v>
      </c>
      <c r="D72" s="231" t="s">
        <v>3</v>
      </c>
      <c r="E72" s="222" t="s">
        <v>1761</v>
      </c>
    </row>
    <row r="73" spans="1:5" ht="18" customHeight="1" x14ac:dyDescent="0.25">
      <c r="A73" s="227">
        <v>519640</v>
      </c>
      <c r="B73" s="237" t="s">
        <v>110</v>
      </c>
      <c r="C73" s="220" t="s">
        <v>185</v>
      </c>
      <c r="D73" s="223" t="s">
        <v>3</v>
      </c>
      <c r="E73" s="222" t="s">
        <v>1762</v>
      </c>
    </row>
    <row r="74" spans="1:5" ht="18" customHeight="1" x14ac:dyDescent="0.25">
      <c r="A74" s="227">
        <v>521670</v>
      </c>
      <c r="B74" s="237" t="s">
        <v>275</v>
      </c>
      <c r="C74" s="220" t="s">
        <v>185</v>
      </c>
      <c r="D74" s="221" t="s">
        <v>3</v>
      </c>
      <c r="E74" s="222" t="s">
        <v>1763</v>
      </c>
    </row>
    <row r="75" spans="1:5" ht="18" customHeight="1" x14ac:dyDescent="0.25">
      <c r="A75" s="227">
        <v>521681</v>
      </c>
      <c r="B75" s="237" t="s">
        <v>274</v>
      </c>
      <c r="C75" s="220" t="s">
        <v>185</v>
      </c>
      <c r="D75" s="221" t="s">
        <v>3</v>
      </c>
      <c r="E75" s="222" t="s">
        <v>1764</v>
      </c>
    </row>
    <row r="76" spans="1:5" ht="18" customHeight="1" x14ac:dyDescent="0.25">
      <c r="A76" s="227">
        <v>523045</v>
      </c>
      <c r="B76" s="237" t="s">
        <v>372</v>
      </c>
      <c r="C76" s="220" t="s">
        <v>185</v>
      </c>
      <c r="D76" s="221" t="s">
        <v>3</v>
      </c>
      <c r="E76" s="222" t="s">
        <v>1765</v>
      </c>
    </row>
    <row r="77" spans="1:5" ht="18" customHeight="1" x14ac:dyDescent="0.25">
      <c r="A77" s="227">
        <v>526095</v>
      </c>
      <c r="B77" s="237" t="s">
        <v>1766</v>
      </c>
      <c r="C77" s="220" t="s">
        <v>185</v>
      </c>
      <c r="D77" s="224" t="s">
        <v>222</v>
      </c>
      <c r="E77" s="222" t="s">
        <v>1767</v>
      </c>
    </row>
    <row r="78" spans="1:5" ht="18" customHeight="1" x14ac:dyDescent="0.25">
      <c r="A78" s="227">
        <v>521396</v>
      </c>
      <c r="B78" s="237" t="s">
        <v>1768</v>
      </c>
      <c r="C78" s="220" t="s">
        <v>185</v>
      </c>
      <c r="D78" s="221" t="s">
        <v>2</v>
      </c>
      <c r="E78" s="222" t="s">
        <v>1769</v>
      </c>
    </row>
    <row r="79" spans="1:5" ht="18" customHeight="1" x14ac:dyDescent="0.25">
      <c r="A79" s="227">
        <v>521397</v>
      </c>
      <c r="B79" s="237" t="s">
        <v>1768</v>
      </c>
      <c r="C79" s="220" t="s">
        <v>185</v>
      </c>
      <c r="D79" s="221" t="s">
        <v>3</v>
      </c>
      <c r="E79" s="222" t="s">
        <v>1770</v>
      </c>
    </row>
    <row r="80" spans="1:5" ht="18" customHeight="1" x14ac:dyDescent="0.25">
      <c r="A80" s="227">
        <v>521398</v>
      </c>
      <c r="B80" s="237" t="s">
        <v>1768</v>
      </c>
      <c r="C80" s="220" t="s">
        <v>185</v>
      </c>
      <c r="D80" s="221" t="s">
        <v>4</v>
      </c>
      <c r="E80" s="222" t="s">
        <v>1771</v>
      </c>
    </row>
    <row r="81" spans="1:5" ht="18" customHeight="1" x14ac:dyDescent="0.25">
      <c r="A81" s="227">
        <v>521401</v>
      </c>
      <c r="B81" s="237" t="s">
        <v>1768</v>
      </c>
      <c r="C81" s="220" t="s">
        <v>185</v>
      </c>
      <c r="D81" s="221" t="s">
        <v>1727</v>
      </c>
      <c r="E81" s="222" t="s">
        <v>1772</v>
      </c>
    </row>
    <row r="82" spans="1:5" ht="18" customHeight="1" x14ac:dyDescent="0.25">
      <c r="A82" s="233">
        <v>527326</v>
      </c>
      <c r="B82" s="237" t="s">
        <v>1768</v>
      </c>
      <c r="C82" s="227" t="s">
        <v>185</v>
      </c>
      <c r="D82" s="227" t="s">
        <v>716</v>
      </c>
      <c r="E82" s="222" t="s">
        <v>1773</v>
      </c>
    </row>
    <row r="83" spans="1:5" ht="18" customHeight="1" x14ac:dyDescent="0.25">
      <c r="A83" s="233">
        <v>527143</v>
      </c>
      <c r="B83" s="237" t="s">
        <v>1768</v>
      </c>
      <c r="C83" s="227" t="s">
        <v>185</v>
      </c>
      <c r="D83" s="227" t="s">
        <v>715</v>
      </c>
      <c r="E83" s="222" t="s">
        <v>1774</v>
      </c>
    </row>
    <row r="84" spans="1:5" ht="18" customHeight="1" x14ac:dyDescent="0.25">
      <c r="A84" s="227">
        <v>513307</v>
      </c>
      <c r="B84" s="237" t="s">
        <v>1775</v>
      </c>
      <c r="C84" s="220" t="s">
        <v>185</v>
      </c>
      <c r="D84" s="229" t="s">
        <v>2146</v>
      </c>
      <c r="E84" s="222" t="s">
        <v>1776</v>
      </c>
    </row>
    <row r="85" spans="1:5" ht="18" customHeight="1" x14ac:dyDescent="0.25">
      <c r="A85" s="227">
        <v>524250</v>
      </c>
      <c r="B85" s="237" t="s">
        <v>644</v>
      </c>
      <c r="C85" s="220" t="s">
        <v>185</v>
      </c>
      <c r="D85" s="224" t="s">
        <v>3</v>
      </c>
      <c r="E85" s="222" t="s">
        <v>1777</v>
      </c>
    </row>
    <row r="86" spans="1:5" ht="18" customHeight="1" x14ac:dyDescent="0.25">
      <c r="A86" s="227">
        <v>521333</v>
      </c>
      <c r="B86" s="237" t="s">
        <v>1778</v>
      </c>
      <c r="C86" s="220" t="s">
        <v>185</v>
      </c>
      <c r="D86" s="224" t="s">
        <v>3</v>
      </c>
      <c r="E86" s="222" t="s">
        <v>1779</v>
      </c>
    </row>
    <row r="87" spans="1:5" ht="18" customHeight="1" x14ac:dyDescent="0.25">
      <c r="A87" s="227">
        <v>524248</v>
      </c>
      <c r="B87" s="237" t="s">
        <v>642</v>
      </c>
      <c r="C87" s="220" t="s">
        <v>185</v>
      </c>
      <c r="D87" s="224" t="s">
        <v>3</v>
      </c>
      <c r="E87" s="222" t="s">
        <v>1780</v>
      </c>
    </row>
    <row r="88" spans="1:5" ht="18" customHeight="1" x14ac:dyDescent="0.25">
      <c r="A88" s="227">
        <v>521345</v>
      </c>
      <c r="B88" s="237" t="s">
        <v>643</v>
      </c>
      <c r="C88" s="220" t="s">
        <v>185</v>
      </c>
      <c r="D88" s="224" t="s">
        <v>3</v>
      </c>
      <c r="E88" s="222" t="s">
        <v>1781</v>
      </c>
    </row>
    <row r="89" spans="1:5" ht="18" customHeight="1" x14ac:dyDescent="0.25">
      <c r="A89" s="227">
        <v>519664</v>
      </c>
      <c r="B89" s="239" t="s">
        <v>138</v>
      </c>
      <c r="C89" s="220" t="s">
        <v>185</v>
      </c>
      <c r="D89" s="221" t="s">
        <v>3</v>
      </c>
      <c r="E89" s="222" t="s">
        <v>1782</v>
      </c>
    </row>
    <row r="90" spans="1:5" ht="18" customHeight="1" x14ac:dyDescent="0.25">
      <c r="A90" s="227">
        <v>519673</v>
      </c>
      <c r="B90" s="239" t="s">
        <v>149</v>
      </c>
      <c r="C90" s="220" t="s">
        <v>185</v>
      </c>
      <c r="D90" s="221" t="s">
        <v>3</v>
      </c>
      <c r="E90" s="222" t="s">
        <v>1783</v>
      </c>
    </row>
    <row r="91" spans="1:5" ht="18" customHeight="1" x14ac:dyDescent="0.25">
      <c r="A91" s="227">
        <v>519854</v>
      </c>
      <c r="B91" s="239" t="s">
        <v>147</v>
      </c>
      <c r="C91" s="220" t="s">
        <v>185</v>
      </c>
      <c r="D91" s="221" t="s">
        <v>3</v>
      </c>
      <c r="E91" s="222" t="s">
        <v>1784</v>
      </c>
    </row>
    <row r="92" spans="1:5" ht="18" customHeight="1" x14ac:dyDescent="0.25">
      <c r="A92" s="227">
        <v>519691</v>
      </c>
      <c r="B92" s="239" t="s">
        <v>145</v>
      </c>
      <c r="C92" s="220" t="s">
        <v>185</v>
      </c>
      <c r="D92" s="221" t="s">
        <v>3</v>
      </c>
      <c r="E92" s="222" t="s">
        <v>1785</v>
      </c>
    </row>
    <row r="93" spans="1:5" ht="18" customHeight="1" x14ac:dyDescent="0.25">
      <c r="A93" s="227">
        <v>523408</v>
      </c>
      <c r="B93" s="237" t="s">
        <v>295</v>
      </c>
      <c r="C93" s="220" t="s">
        <v>185</v>
      </c>
      <c r="D93" s="223" t="s">
        <v>3</v>
      </c>
      <c r="E93" s="222" t="s">
        <v>1786</v>
      </c>
    </row>
    <row r="94" spans="1:5" ht="18" customHeight="1" x14ac:dyDescent="0.25">
      <c r="A94" s="227">
        <v>523550</v>
      </c>
      <c r="B94" s="237" t="s">
        <v>281</v>
      </c>
      <c r="C94" s="220" t="s">
        <v>185</v>
      </c>
      <c r="D94" s="221" t="s">
        <v>3</v>
      </c>
      <c r="E94" s="222" t="s">
        <v>1787</v>
      </c>
    </row>
    <row r="95" spans="1:5" ht="18" customHeight="1" x14ac:dyDescent="0.25">
      <c r="A95" s="227">
        <v>523560</v>
      </c>
      <c r="B95" s="237" t="s">
        <v>281</v>
      </c>
      <c r="C95" s="220" t="s">
        <v>185</v>
      </c>
      <c r="D95" s="221" t="s">
        <v>3</v>
      </c>
      <c r="E95" s="222" t="s">
        <v>1788</v>
      </c>
    </row>
    <row r="96" spans="1:5" ht="18" customHeight="1" x14ac:dyDescent="0.25">
      <c r="A96" s="227">
        <v>523424</v>
      </c>
      <c r="B96" s="237" t="s">
        <v>293</v>
      </c>
      <c r="C96" s="220" t="s">
        <v>185</v>
      </c>
      <c r="D96" s="221" t="s">
        <v>3</v>
      </c>
      <c r="E96" s="222" t="s">
        <v>1789</v>
      </c>
    </row>
    <row r="97" spans="1:5" ht="18" customHeight="1" x14ac:dyDescent="0.25">
      <c r="A97" s="227">
        <v>523153</v>
      </c>
      <c r="B97" s="237" t="s">
        <v>308</v>
      </c>
      <c r="C97" s="220" t="s">
        <v>185</v>
      </c>
      <c r="D97" s="223" t="s">
        <v>3</v>
      </c>
      <c r="E97" s="222" t="s">
        <v>1790</v>
      </c>
    </row>
    <row r="98" spans="1:5" ht="18" customHeight="1" x14ac:dyDescent="0.25">
      <c r="A98" s="227">
        <v>523434</v>
      </c>
      <c r="B98" s="237" t="s">
        <v>90</v>
      </c>
      <c r="C98" s="220" t="s">
        <v>185</v>
      </c>
      <c r="D98" s="221" t="s">
        <v>3</v>
      </c>
      <c r="E98" s="222" t="s">
        <v>1791</v>
      </c>
    </row>
    <row r="99" spans="1:5" ht="18" customHeight="1" x14ac:dyDescent="0.25">
      <c r="A99" s="227">
        <v>517611</v>
      </c>
      <c r="B99" s="237" t="s">
        <v>1792</v>
      </c>
      <c r="C99" s="220" t="s">
        <v>186</v>
      </c>
      <c r="D99" s="221" t="s">
        <v>2136</v>
      </c>
      <c r="E99" s="222" t="s">
        <v>1793</v>
      </c>
    </row>
    <row r="100" spans="1:5" ht="18" customHeight="1" x14ac:dyDescent="0.2">
      <c r="A100" s="244">
        <v>526410</v>
      </c>
      <c r="B100" s="243" t="s">
        <v>705</v>
      </c>
      <c r="C100" s="220" t="s">
        <v>186</v>
      </c>
      <c r="D100" s="231" t="s">
        <v>2136</v>
      </c>
      <c r="E100" s="222" t="s">
        <v>1794</v>
      </c>
    </row>
    <row r="101" spans="1:5" ht="18" customHeight="1" x14ac:dyDescent="0.2">
      <c r="A101" s="244">
        <v>526423</v>
      </c>
      <c r="B101" s="243" t="s">
        <v>1795</v>
      </c>
      <c r="C101" s="220" t="s">
        <v>186</v>
      </c>
      <c r="D101" s="231" t="s">
        <v>2136</v>
      </c>
      <c r="E101" s="222" t="s">
        <v>1796</v>
      </c>
    </row>
    <row r="102" spans="1:5" ht="18" customHeight="1" x14ac:dyDescent="0.25">
      <c r="A102" s="227">
        <v>523786</v>
      </c>
      <c r="B102" s="237" t="s">
        <v>20</v>
      </c>
      <c r="C102" s="220" t="s">
        <v>185</v>
      </c>
      <c r="D102" s="221" t="s">
        <v>3</v>
      </c>
      <c r="E102" s="222" t="s">
        <v>1797</v>
      </c>
    </row>
    <row r="103" spans="1:5" ht="18" customHeight="1" x14ac:dyDescent="0.25">
      <c r="A103" s="227">
        <v>523852</v>
      </c>
      <c r="B103" s="237" t="s">
        <v>20</v>
      </c>
      <c r="C103" s="220" t="s">
        <v>185</v>
      </c>
      <c r="D103" s="221" t="s">
        <v>3</v>
      </c>
      <c r="E103" s="222" t="s">
        <v>1798</v>
      </c>
    </row>
    <row r="104" spans="1:5" ht="18" customHeight="1" x14ac:dyDescent="0.25">
      <c r="A104" s="227">
        <v>523966</v>
      </c>
      <c r="B104" s="237" t="s">
        <v>1799</v>
      </c>
      <c r="C104" s="220" t="s">
        <v>185</v>
      </c>
      <c r="D104" s="221" t="s">
        <v>3</v>
      </c>
      <c r="E104" s="222" t="s">
        <v>1800</v>
      </c>
    </row>
    <row r="105" spans="1:5" ht="18" customHeight="1" x14ac:dyDescent="0.25">
      <c r="A105" s="227">
        <v>523998</v>
      </c>
      <c r="B105" s="237" t="s">
        <v>1801</v>
      </c>
      <c r="C105" s="220" t="s">
        <v>185</v>
      </c>
      <c r="D105" s="221" t="s">
        <v>3</v>
      </c>
      <c r="E105" s="222" t="s">
        <v>1802</v>
      </c>
    </row>
    <row r="106" spans="1:5" ht="18" customHeight="1" x14ac:dyDescent="0.25">
      <c r="A106" s="227">
        <v>523776</v>
      </c>
      <c r="B106" s="237" t="s">
        <v>402</v>
      </c>
      <c r="C106" s="220" t="s">
        <v>185</v>
      </c>
      <c r="D106" s="221" t="s">
        <v>3</v>
      </c>
      <c r="E106" s="222" t="s">
        <v>1803</v>
      </c>
    </row>
    <row r="107" spans="1:5" ht="18" customHeight="1" x14ac:dyDescent="0.25">
      <c r="A107" s="227">
        <v>516919</v>
      </c>
      <c r="B107" s="237" t="s">
        <v>78</v>
      </c>
      <c r="C107" s="220" t="s">
        <v>185</v>
      </c>
      <c r="D107" s="221" t="s">
        <v>3</v>
      </c>
      <c r="E107" s="222" t="s">
        <v>1804</v>
      </c>
    </row>
    <row r="108" spans="1:5" ht="18" customHeight="1" x14ac:dyDescent="0.25">
      <c r="A108" s="227">
        <v>514725</v>
      </c>
      <c r="B108" s="237" t="s">
        <v>80</v>
      </c>
      <c r="C108" s="220" t="s">
        <v>185</v>
      </c>
      <c r="D108" s="230" t="s">
        <v>3</v>
      </c>
      <c r="E108" s="222" t="s">
        <v>1805</v>
      </c>
    </row>
    <row r="109" spans="1:5" ht="18" customHeight="1" x14ac:dyDescent="0.25">
      <c r="A109" s="227">
        <v>524723</v>
      </c>
      <c r="B109" s="237" t="s">
        <v>401</v>
      </c>
      <c r="C109" s="220" t="s">
        <v>185</v>
      </c>
      <c r="D109" s="221" t="s">
        <v>3</v>
      </c>
      <c r="E109" s="222" t="s">
        <v>1806</v>
      </c>
    </row>
    <row r="110" spans="1:5" ht="18" customHeight="1" x14ac:dyDescent="0.25">
      <c r="A110" s="227">
        <v>520513</v>
      </c>
      <c r="B110" s="239" t="s">
        <v>156</v>
      </c>
      <c r="C110" s="220" t="s">
        <v>185</v>
      </c>
      <c r="D110" s="221" t="s">
        <v>3</v>
      </c>
      <c r="E110" s="222" t="s">
        <v>1807</v>
      </c>
    </row>
    <row r="111" spans="1:5" ht="18" customHeight="1" x14ac:dyDescent="0.25">
      <c r="A111" s="227">
        <v>514741</v>
      </c>
      <c r="B111" s="237" t="s">
        <v>81</v>
      </c>
      <c r="C111" s="220" t="s">
        <v>185</v>
      </c>
      <c r="D111" s="230" t="s">
        <v>3</v>
      </c>
      <c r="E111" s="222" t="s">
        <v>1808</v>
      </c>
    </row>
    <row r="112" spans="1:5" ht="18" customHeight="1" x14ac:dyDescent="0.25">
      <c r="A112" s="227">
        <v>515596</v>
      </c>
      <c r="B112" s="237" t="s">
        <v>83</v>
      </c>
      <c r="C112" s="220" t="s">
        <v>185</v>
      </c>
      <c r="D112" s="230" t="s">
        <v>3</v>
      </c>
      <c r="E112" s="222" t="s">
        <v>1809</v>
      </c>
    </row>
    <row r="113" spans="1:5" ht="18" customHeight="1" x14ac:dyDescent="0.25">
      <c r="A113" s="227">
        <v>516677</v>
      </c>
      <c r="B113" s="237" t="s">
        <v>84</v>
      </c>
      <c r="C113" s="220" t="s">
        <v>185</v>
      </c>
      <c r="D113" s="221" t="s">
        <v>3</v>
      </c>
      <c r="E113" s="222" t="s">
        <v>1810</v>
      </c>
    </row>
    <row r="114" spans="1:5" ht="18" customHeight="1" x14ac:dyDescent="0.25">
      <c r="A114" s="227">
        <v>514757</v>
      </c>
      <c r="B114" s="237" t="s">
        <v>85</v>
      </c>
      <c r="C114" s="220" t="s">
        <v>185</v>
      </c>
      <c r="D114" s="230" t="s">
        <v>3</v>
      </c>
      <c r="E114" s="222" t="s">
        <v>1811</v>
      </c>
    </row>
    <row r="115" spans="1:5" ht="18" customHeight="1" x14ac:dyDescent="0.25">
      <c r="A115" s="227">
        <v>517569</v>
      </c>
      <c r="B115" s="237" t="s">
        <v>82</v>
      </c>
      <c r="C115" s="220" t="s">
        <v>185</v>
      </c>
      <c r="D115" s="221" t="s">
        <v>3</v>
      </c>
      <c r="E115" s="222" t="s">
        <v>1812</v>
      </c>
    </row>
    <row r="116" spans="1:5" ht="18" customHeight="1" x14ac:dyDescent="0.25">
      <c r="A116" s="227">
        <v>523275</v>
      </c>
      <c r="B116" s="237" t="s">
        <v>303</v>
      </c>
      <c r="C116" s="220" t="s">
        <v>185</v>
      </c>
      <c r="D116" s="221" t="s">
        <v>3</v>
      </c>
      <c r="E116" s="222" t="s">
        <v>1813</v>
      </c>
    </row>
    <row r="117" spans="1:5" ht="18" customHeight="1" x14ac:dyDescent="0.25">
      <c r="A117" s="227">
        <v>515122</v>
      </c>
      <c r="B117" s="237" t="s">
        <v>1814</v>
      </c>
      <c r="C117" s="220" t="s">
        <v>186</v>
      </c>
      <c r="D117" s="230" t="s">
        <v>6</v>
      </c>
      <c r="E117" s="222" t="s">
        <v>1815</v>
      </c>
    </row>
    <row r="118" spans="1:5" ht="18" customHeight="1" x14ac:dyDescent="0.25">
      <c r="A118" s="227">
        <v>515123</v>
      </c>
      <c r="B118" s="237" t="s">
        <v>1814</v>
      </c>
      <c r="C118" s="220" t="s">
        <v>186</v>
      </c>
      <c r="D118" s="230" t="s">
        <v>243</v>
      </c>
      <c r="E118" s="222" t="s">
        <v>1816</v>
      </c>
    </row>
    <row r="119" spans="1:5" ht="18" customHeight="1" x14ac:dyDescent="0.25">
      <c r="A119" s="227">
        <v>515326</v>
      </c>
      <c r="B119" s="237" t="s">
        <v>1814</v>
      </c>
      <c r="C119" s="220" t="s">
        <v>186</v>
      </c>
      <c r="D119" s="230" t="s">
        <v>2136</v>
      </c>
      <c r="E119" s="222" t="s">
        <v>1817</v>
      </c>
    </row>
    <row r="120" spans="1:5" ht="18" customHeight="1" x14ac:dyDescent="0.25">
      <c r="A120" s="227">
        <v>515327</v>
      </c>
      <c r="B120" s="237" t="s">
        <v>1814</v>
      </c>
      <c r="C120" s="220" t="s">
        <v>186</v>
      </c>
      <c r="D120" s="230" t="s">
        <v>2144</v>
      </c>
      <c r="E120" s="222" t="s">
        <v>1818</v>
      </c>
    </row>
    <row r="121" spans="1:5" ht="18" customHeight="1" x14ac:dyDescent="0.25">
      <c r="A121" s="227">
        <v>515333</v>
      </c>
      <c r="B121" s="237" t="s">
        <v>1814</v>
      </c>
      <c r="C121" s="220" t="s">
        <v>186</v>
      </c>
      <c r="D121" s="230" t="s">
        <v>2138</v>
      </c>
      <c r="E121" s="222" t="s">
        <v>1819</v>
      </c>
    </row>
    <row r="122" spans="1:5" ht="18" customHeight="1" x14ac:dyDescent="0.25">
      <c r="A122" s="227">
        <v>515334</v>
      </c>
      <c r="B122" s="237" t="s">
        <v>1814</v>
      </c>
      <c r="C122" s="220" t="s">
        <v>186</v>
      </c>
      <c r="D122" s="230" t="s">
        <v>2139</v>
      </c>
      <c r="E122" s="222" t="s">
        <v>1820</v>
      </c>
    </row>
    <row r="123" spans="1:5" ht="18" customHeight="1" x14ac:dyDescent="0.25">
      <c r="A123" s="227">
        <v>517634</v>
      </c>
      <c r="B123" s="237" t="s">
        <v>1814</v>
      </c>
      <c r="C123" s="220" t="s">
        <v>186</v>
      </c>
      <c r="D123" s="223" t="s">
        <v>2140</v>
      </c>
      <c r="E123" s="222" t="s">
        <v>1821</v>
      </c>
    </row>
    <row r="124" spans="1:5" ht="18" customHeight="1" x14ac:dyDescent="0.25">
      <c r="A124" s="227">
        <v>518809</v>
      </c>
      <c r="B124" s="237" t="s">
        <v>1814</v>
      </c>
      <c r="C124" s="220" t="s">
        <v>186</v>
      </c>
      <c r="D124" s="223" t="s">
        <v>2142</v>
      </c>
      <c r="E124" s="222" t="s">
        <v>1822</v>
      </c>
    </row>
    <row r="125" spans="1:5" ht="18" customHeight="1" x14ac:dyDescent="0.25">
      <c r="A125" s="227">
        <v>518407</v>
      </c>
      <c r="B125" s="237" t="s">
        <v>1823</v>
      </c>
      <c r="C125" s="220" t="s">
        <v>186</v>
      </c>
      <c r="D125" s="223" t="s">
        <v>6</v>
      </c>
      <c r="E125" s="222" t="s">
        <v>1824</v>
      </c>
    </row>
    <row r="126" spans="1:5" ht="18" customHeight="1" x14ac:dyDescent="0.25">
      <c r="A126" s="227">
        <v>515120</v>
      </c>
      <c r="B126" s="237" t="s">
        <v>1825</v>
      </c>
      <c r="C126" s="220" t="s">
        <v>186</v>
      </c>
      <c r="D126" s="230" t="s">
        <v>6</v>
      </c>
      <c r="E126" s="222" t="s">
        <v>1826</v>
      </c>
    </row>
    <row r="127" spans="1:5" ht="18" customHeight="1" x14ac:dyDescent="0.25">
      <c r="A127" s="227">
        <v>515121</v>
      </c>
      <c r="B127" s="237" t="s">
        <v>1825</v>
      </c>
      <c r="C127" s="220" t="s">
        <v>186</v>
      </c>
      <c r="D127" s="230" t="s">
        <v>243</v>
      </c>
      <c r="E127" s="222" t="s">
        <v>1827</v>
      </c>
    </row>
    <row r="128" spans="1:5" ht="18" customHeight="1" x14ac:dyDescent="0.25">
      <c r="A128" s="227">
        <v>515316</v>
      </c>
      <c r="B128" s="237" t="s">
        <v>1825</v>
      </c>
      <c r="C128" s="220" t="s">
        <v>186</v>
      </c>
      <c r="D128" s="230" t="s">
        <v>2136</v>
      </c>
      <c r="E128" s="222" t="s">
        <v>1828</v>
      </c>
    </row>
    <row r="129" spans="1:5" ht="18" customHeight="1" x14ac:dyDescent="0.25">
      <c r="A129" s="227">
        <v>515317</v>
      </c>
      <c r="B129" s="237" t="s">
        <v>1825</v>
      </c>
      <c r="C129" s="220" t="s">
        <v>186</v>
      </c>
      <c r="D129" s="230" t="s">
        <v>2144</v>
      </c>
      <c r="E129" s="222" t="s">
        <v>1829</v>
      </c>
    </row>
    <row r="130" spans="1:5" ht="18" customHeight="1" x14ac:dyDescent="0.25">
      <c r="A130" s="227">
        <v>515323</v>
      </c>
      <c r="B130" s="237" t="s">
        <v>1825</v>
      </c>
      <c r="C130" s="220" t="s">
        <v>186</v>
      </c>
      <c r="D130" s="230" t="s">
        <v>2138</v>
      </c>
      <c r="E130" s="222" t="s">
        <v>1830</v>
      </c>
    </row>
    <row r="131" spans="1:5" ht="18" customHeight="1" x14ac:dyDescent="0.25">
      <c r="A131" s="227">
        <v>515324</v>
      </c>
      <c r="B131" s="237" t="s">
        <v>1825</v>
      </c>
      <c r="C131" s="220" t="s">
        <v>186</v>
      </c>
      <c r="D131" s="230" t="s">
        <v>2139</v>
      </c>
      <c r="E131" s="222" t="s">
        <v>1831</v>
      </c>
    </row>
    <row r="132" spans="1:5" ht="18" customHeight="1" x14ac:dyDescent="0.25">
      <c r="A132" s="227">
        <v>517633</v>
      </c>
      <c r="B132" s="237" t="s">
        <v>1825</v>
      </c>
      <c r="C132" s="220" t="s">
        <v>186</v>
      </c>
      <c r="D132" s="223" t="s">
        <v>2140</v>
      </c>
      <c r="E132" s="222" t="s">
        <v>1832</v>
      </c>
    </row>
    <row r="133" spans="1:5" ht="18" customHeight="1" x14ac:dyDescent="0.25">
      <c r="A133" s="227">
        <v>518810</v>
      </c>
      <c r="B133" s="237" t="s">
        <v>1825</v>
      </c>
      <c r="C133" s="220" t="s">
        <v>186</v>
      </c>
      <c r="D133" s="223" t="s">
        <v>2142</v>
      </c>
      <c r="E133" s="222" t="s">
        <v>1833</v>
      </c>
    </row>
    <row r="134" spans="1:5" ht="18" customHeight="1" x14ac:dyDescent="0.25">
      <c r="A134" s="227">
        <v>526162</v>
      </c>
      <c r="B134" s="237" t="s">
        <v>1834</v>
      </c>
      <c r="C134" s="220" t="s">
        <v>186</v>
      </c>
      <c r="D134" s="224" t="s">
        <v>2141</v>
      </c>
      <c r="E134" s="222" t="s">
        <v>1835</v>
      </c>
    </row>
    <row r="135" spans="1:5" ht="18" customHeight="1" x14ac:dyDescent="0.25">
      <c r="A135" s="227">
        <v>518412</v>
      </c>
      <c r="B135" s="237" t="s">
        <v>1836</v>
      </c>
      <c r="C135" s="220" t="s">
        <v>186</v>
      </c>
      <c r="D135" s="223" t="s">
        <v>6</v>
      </c>
      <c r="E135" s="222" t="s">
        <v>1837</v>
      </c>
    </row>
    <row r="136" spans="1:5" ht="18" customHeight="1" x14ac:dyDescent="0.25">
      <c r="A136" s="227">
        <v>518413</v>
      </c>
      <c r="B136" s="237" t="s">
        <v>1836</v>
      </c>
      <c r="C136" s="220" t="s">
        <v>186</v>
      </c>
      <c r="D136" s="223" t="s">
        <v>6</v>
      </c>
      <c r="E136" s="222" t="s">
        <v>1838</v>
      </c>
    </row>
    <row r="137" spans="1:5" ht="18" customHeight="1" x14ac:dyDescent="0.25">
      <c r="A137" s="227">
        <v>526161</v>
      </c>
      <c r="B137" s="237" t="s">
        <v>1839</v>
      </c>
      <c r="C137" s="220" t="s">
        <v>186</v>
      </c>
      <c r="D137" s="224" t="s">
        <v>2141</v>
      </c>
      <c r="E137" s="222" t="s">
        <v>1840</v>
      </c>
    </row>
    <row r="138" spans="1:5" ht="18" customHeight="1" x14ac:dyDescent="0.25">
      <c r="A138" s="227">
        <v>515348</v>
      </c>
      <c r="B138" s="237" t="s">
        <v>1841</v>
      </c>
      <c r="C138" s="220" t="s">
        <v>186</v>
      </c>
      <c r="D138" s="230" t="s">
        <v>6</v>
      </c>
      <c r="E138" s="222" t="s">
        <v>1842</v>
      </c>
    </row>
    <row r="139" spans="1:5" ht="18" customHeight="1" x14ac:dyDescent="0.25">
      <c r="A139" s="227">
        <v>515349</v>
      </c>
      <c r="B139" s="237" t="s">
        <v>1841</v>
      </c>
      <c r="C139" s="220" t="s">
        <v>186</v>
      </c>
      <c r="D139" s="230" t="s">
        <v>2136</v>
      </c>
      <c r="E139" s="222" t="s">
        <v>1843</v>
      </c>
    </row>
    <row r="140" spans="1:5" ht="18" customHeight="1" x14ac:dyDescent="0.25">
      <c r="A140" s="227">
        <v>515350</v>
      </c>
      <c r="B140" s="237" t="s">
        <v>1841</v>
      </c>
      <c r="C140" s="220" t="s">
        <v>186</v>
      </c>
      <c r="D140" s="230" t="s">
        <v>2144</v>
      </c>
      <c r="E140" s="222" t="s">
        <v>1844</v>
      </c>
    </row>
    <row r="141" spans="1:5" ht="18" customHeight="1" x14ac:dyDescent="0.25">
      <c r="A141" s="227">
        <v>515356</v>
      </c>
      <c r="B141" s="237" t="s">
        <v>1841</v>
      </c>
      <c r="C141" s="220" t="s">
        <v>186</v>
      </c>
      <c r="D141" s="230" t="s">
        <v>2138</v>
      </c>
      <c r="E141" s="222" t="s">
        <v>1845</v>
      </c>
    </row>
    <row r="142" spans="1:5" ht="18" customHeight="1" x14ac:dyDescent="0.25">
      <c r="A142" s="227">
        <v>515357</v>
      </c>
      <c r="B142" s="237" t="s">
        <v>1841</v>
      </c>
      <c r="C142" s="220" t="s">
        <v>186</v>
      </c>
      <c r="D142" s="230" t="s">
        <v>2139</v>
      </c>
      <c r="E142" s="222" t="s">
        <v>1846</v>
      </c>
    </row>
    <row r="143" spans="1:5" ht="18" customHeight="1" x14ac:dyDescent="0.25">
      <c r="A143" s="227">
        <v>517637</v>
      </c>
      <c r="B143" s="237" t="s">
        <v>1841</v>
      </c>
      <c r="C143" s="220" t="s">
        <v>186</v>
      </c>
      <c r="D143" s="223" t="s">
        <v>2140</v>
      </c>
      <c r="E143" s="222" t="s">
        <v>1847</v>
      </c>
    </row>
    <row r="144" spans="1:5" ht="18" customHeight="1" x14ac:dyDescent="0.25">
      <c r="A144" s="227">
        <v>518794</v>
      </c>
      <c r="B144" s="237" t="s">
        <v>1841</v>
      </c>
      <c r="C144" s="220" t="s">
        <v>186</v>
      </c>
      <c r="D144" s="223" t="s">
        <v>2142</v>
      </c>
      <c r="E144" s="222" t="s">
        <v>1848</v>
      </c>
    </row>
    <row r="145" spans="1:5" ht="18" customHeight="1" x14ac:dyDescent="0.25">
      <c r="A145" s="227">
        <v>526167</v>
      </c>
      <c r="B145" s="237" t="s">
        <v>1841</v>
      </c>
      <c r="C145" s="220" t="s">
        <v>186</v>
      </c>
      <c r="D145" s="224" t="s">
        <v>2141</v>
      </c>
      <c r="E145" s="222" t="s">
        <v>1849</v>
      </c>
    </row>
    <row r="146" spans="1:5" ht="18" customHeight="1" x14ac:dyDescent="0.25">
      <c r="A146" s="227">
        <v>523175</v>
      </c>
      <c r="B146" s="237" t="s">
        <v>307</v>
      </c>
      <c r="C146" s="220" t="s">
        <v>185</v>
      </c>
      <c r="D146" s="223" t="s">
        <v>3</v>
      </c>
      <c r="E146" s="222" t="s">
        <v>1850</v>
      </c>
    </row>
    <row r="147" spans="1:5" ht="18" customHeight="1" x14ac:dyDescent="0.25">
      <c r="A147" s="227">
        <v>523185</v>
      </c>
      <c r="B147" s="237" t="s">
        <v>307</v>
      </c>
      <c r="C147" s="220" t="s">
        <v>185</v>
      </c>
      <c r="D147" s="223" t="s">
        <v>3</v>
      </c>
      <c r="E147" s="222" t="s">
        <v>1851</v>
      </c>
    </row>
    <row r="148" spans="1:5" ht="18" customHeight="1" x14ac:dyDescent="0.25">
      <c r="A148" s="227">
        <v>523195</v>
      </c>
      <c r="B148" s="237" t="s">
        <v>306</v>
      </c>
      <c r="C148" s="220" t="s">
        <v>185</v>
      </c>
      <c r="D148" s="223" t="s">
        <v>3</v>
      </c>
      <c r="E148" s="222" t="s">
        <v>1852</v>
      </c>
    </row>
    <row r="149" spans="1:5" ht="18" customHeight="1" x14ac:dyDescent="0.25">
      <c r="A149" s="227">
        <v>523201</v>
      </c>
      <c r="B149" s="237" t="s">
        <v>306</v>
      </c>
      <c r="C149" s="220" t="s">
        <v>185</v>
      </c>
      <c r="D149" s="223" t="s">
        <v>3</v>
      </c>
      <c r="E149" s="222" t="s">
        <v>1853</v>
      </c>
    </row>
    <row r="150" spans="1:5" ht="18" customHeight="1" x14ac:dyDescent="0.25">
      <c r="A150" s="227">
        <v>523207</v>
      </c>
      <c r="B150" s="237" t="s">
        <v>305</v>
      </c>
      <c r="C150" s="220" t="s">
        <v>185</v>
      </c>
      <c r="D150" s="223" t="s">
        <v>3</v>
      </c>
      <c r="E150" s="222" t="s">
        <v>1854</v>
      </c>
    </row>
    <row r="151" spans="1:5" ht="18" customHeight="1" x14ac:dyDescent="0.25">
      <c r="A151" s="227">
        <v>523217</v>
      </c>
      <c r="B151" s="237" t="s">
        <v>305</v>
      </c>
      <c r="C151" s="220" t="s">
        <v>185</v>
      </c>
      <c r="D151" s="223" t="s">
        <v>3</v>
      </c>
      <c r="E151" s="222" t="s">
        <v>1855</v>
      </c>
    </row>
    <row r="152" spans="1:5" ht="18" customHeight="1" x14ac:dyDescent="0.25">
      <c r="A152" s="227">
        <v>523227</v>
      </c>
      <c r="B152" s="237" t="s">
        <v>304</v>
      </c>
      <c r="C152" s="220" t="s">
        <v>185</v>
      </c>
      <c r="D152" s="223" t="s">
        <v>3</v>
      </c>
      <c r="E152" s="222" t="s">
        <v>1856</v>
      </c>
    </row>
    <row r="153" spans="1:5" ht="18" customHeight="1" x14ac:dyDescent="0.25">
      <c r="A153" s="227">
        <v>523233</v>
      </c>
      <c r="B153" s="237" t="s">
        <v>304</v>
      </c>
      <c r="C153" s="220" t="s">
        <v>185</v>
      </c>
      <c r="D153" s="223" t="s">
        <v>3</v>
      </c>
      <c r="E153" s="222" t="s">
        <v>1857</v>
      </c>
    </row>
    <row r="154" spans="1:5" ht="18" customHeight="1" x14ac:dyDescent="0.25">
      <c r="A154" s="227">
        <v>524645</v>
      </c>
      <c r="B154" s="237" t="s">
        <v>448</v>
      </c>
      <c r="C154" s="220" t="s">
        <v>185</v>
      </c>
      <c r="D154" s="223" t="s">
        <v>3</v>
      </c>
      <c r="E154" s="222" t="s">
        <v>1858</v>
      </c>
    </row>
    <row r="155" spans="1:5" ht="18" customHeight="1" x14ac:dyDescent="0.25">
      <c r="A155" s="227">
        <v>524655</v>
      </c>
      <c r="B155" s="237" t="s">
        <v>448</v>
      </c>
      <c r="C155" s="220" t="s">
        <v>185</v>
      </c>
      <c r="D155" s="223" t="s">
        <v>3</v>
      </c>
      <c r="E155" s="222" t="s">
        <v>1859</v>
      </c>
    </row>
    <row r="156" spans="1:5" ht="18" customHeight="1" x14ac:dyDescent="0.25">
      <c r="A156" s="227">
        <v>523464</v>
      </c>
      <c r="B156" s="237" t="s">
        <v>289</v>
      </c>
      <c r="C156" s="220" t="s">
        <v>185</v>
      </c>
      <c r="D156" s="223" t="s">
        <v>3</v>
      </c>
      <c r="E156" s="222" t="s">
        <v>1860</v>
      </c>
    </row>
    <row r="157" spans="1:5" ht="18" customHeight="1" x14ac:dyDescent="0.25">
      <c r="A157" s="227">
        <v>523474</v>
      </c>
      <c r="B157" s="237" t="s">
        <v>289</v>
      </c>
      <c r="C157" s="220" t="s">
        <v>185</v>
      </c>
      <c r="D157" s="223" t="s">
        <v>3</v>
      </c>
      <c r="E157" s="222" t="s">
        <v>1861</v>
      </c>
    </row>
    <row r="158" spans="1:5" ht="18" customHeight="1" x14ac:dyDescent="0.25">
      <c r="A158" s="227">
        <v>524665</v>
      </c>
      <c r="B158" s="237" t="s">
        <v>450</v>
      </c>
      <c r="C158" s="220" t="s">
        <v>185</v>
      </c>
      <c r="D158" s="223" t="s">
        <v>3</v>
      </c>
      <c r="E158" s="222" t="s">
        <v>1862</v>
      </c>
    </row>
    <row r="159" spans="1:5" ht="18" customHeight="1" x14ac:dyDescent="0.25">
      <c r="A159" s="227">
        <v>523485</v>
      </c>
      <c r="B159" s="237" t="s">
        <v>288</v>
      </c>
      <c r="C159" s="220" t="s">
        <v>185</v>
      </c>
      <c r="D159" s="223" t="s">
        <v>3</v>
      </c>
      <c r="E159" s="222" t="s">
        <v>1863</v>
      </c>
    </row>
    <row r="160" spans="1:5" ht="18" customHeight="1" x14ac:dyDescent="0.25">
      <c r="A160" s="227">
        <v>523491</v>
      </c>
      <c r="B160" s="237" t="s">
        <v>288</v>
      </c>
      <c r="C160" s="220" t="s">
        <v>185</v>
      </c>
      <c r="D160" s="223" t="s">
        <v>3</v>
      </c>
      <c r="E160" s="222" t="s">
        <v>1864</v>
      </c>
    </row>
    <row r="161" spans="1:5" ht="18" customHeight="1" x14ac:dyDescent="0.25">
      <c r="A161" s="227">
        <v>524671</v>
      </c>
      <c r="B161" s="237" t="s">
        <v>466</v>
      </c>
      <c r="C161" s="220" t="s">
        <v>185</v>
      </c>
      <c r="D161" s="223" t="s">
        <v>3</v>
      </c>
      <c r="E161" s="222" t="s">
        <v>1865</v>
      </c>
    </row>
    <row r="162" spans="1:5" ht="18" customHeight="1" x14ac:dyDescent="0.25">
      <c r="A162" s="227">
        <v>523502</v>
      </c>
      <c r="B162" s="237" t="s">
        <v>286</v>
      </c>
      <c r="C162" s="220" t="s">
        <v>185</v>
      </c>
      <c r="D162" s="223" t="s">
        <v>3</v>
      </c>
      <c r="E162" s="222" t="s">
        <v>1866</v>
      </c>
    </row>
    <row r="163" spans="1:5" ht="18" customHeight="1" x14ac:dyDescent="0.25">
      <c r="A163" s="227">
        <v>523522</v>
      </c>
      <c r="B163" s="237" t="s">
        <v>284</v>
      </c>
      <c r="C163" s="220" t="s">
        <v>185</v>
      </c>
      <c r="D163" s="223" t="s">
        <v>3</v>
      </c>
      <c r="E163" s="222" t="s">
        <v>1867</v>
      </c>
    </row>
    <row r="164" spans="1:5" ht="18" customHeight="1" x14ac:dyDescent="0.25">
      <c r="A164" s="227">
        <v>523528</v>
      </c>
      <c r="B164" s="237" t="s">
        <v>284</v>
      </c>
      <c r="C164" s="220" t="s">
        <v>185</v>
      </c>
      <c r="D164" s="223" t="s">
        <v>3</v>
      </c>
      <c r="E164" s="222" t="s">
        <v>1868</v>
      </c>
    </row>
    <row r="165" spans="1:5" ht="18" customHeight="1" x14ac:dyDescent="0.25">
      <c r="A165" s="227">
        <v>523126</v>
      </c>
      <c r="B165" s="237" t="s">
        <v>1869</v>
      </c>
      <c r="C165" s="220" t="s">
        <v>186</v>
      </c>
      <c r="D165" s="223" t="s">
        <v>6</v>
      </c>
      <c r="E165" s="222" t="s">
        <v>1870</v>
      </c>
    </row>
    <row r="166" spans="1:5" ht="18" customHeight="1" x14ac:dyDescent="0.25">
      <c r="A166" s="227">
        <v>526340</v>
      </c>
      <c r="B166" s="237" t="s">
        <v>1871</v>
      </c>
      <c r="C166" s="220" t="s">
        <v>185</v>
      </c>
      <c r="D166" s="224" t="s">
        <v>2143</v>
      </c>
      <c r="E166" s="222" t="s">
        <v>1872</v>
      </c>
    </row>
    <row r="167" spans="1:5" ht="18" customHeight="1" x14ac:dyDescent="0.25">
      <c r="A167" s="227">
        <v>521360</v>
      </c>
      <c r="B167" s="237" t="s">
        <v>178</v>
      </c>
      <c r="C167" s="220" t="s">
        <v>186</v>
      </c>
      <c r="D167" s="223" t="s">
        <v>2136</v>
      </c>
      <c r="E167" s="222" t="s">
        <v>1873</v>
      </c>
    </row>
    <row r="168" spans="1:5" ht="18" customHeight="1" x14ac:dyDescent="0.25">
      <c r="A168" s="227">
        <v>521654</v>
      </c>
      <c r="B168" s="237" t="s">
        <v>1874</v>
      </c>
      <c r="C168" s="220" t="s">
        <v>185</v>
      </c>
      <c r="D168" s="223" t="s">
        <v>244</v>
      </c>
      <c r="E168" s="222" t="s">
        <v>1875</v>
      </c>
    </row>
    <row r="169" spans="1:5" ht="18" customHeight="1" x14ac:dyDescent="0.25">
      <c r="A169" s="227">
        <v>517167</v>
      </c>
      <c r="B169" s="237" t="s">
        <v>86</v>
      </c>
      <c r="C169" s="220" t="s">
        <v>185</v>
      </c>
      <c r="D169" s="223" t="s">
        <v>3</v>
      </c>
      <c r="E169" s="222" t="s">
        <v>1876</v>
      </c>
    </row>
    <row r="170" spans="1:5" ht="18" customHeight="1" x14ac:dyDescent="0.25">
      <c r="A170" s="227">
        <v>518531</v>
      </c>
      <c r="B170" s="237" t="s">
        <v>87</v>
      </c>
      <c r="C170" s="220" t="s">
        <v>185</v>
      </c>
      <c r="D170" s="223" t="s">
        <v>3</v>
      </c>
      <c r="E170" s="222" t="s">
        <v>1877</v>
      </c>
    </row>
    <row r="171" spans="1:5" ht="18" customHeight="1" x14ac:dyDescent="0.25">
      <c r="A171" s="227">
        <v>514770</v>
      </c>
      <c r="B171" s="237" t="s">
        <v>88</v>
      </c>
      <c r="C171" s="220" t="s">
        <v>185</v>
      </c>
      <c r="D171" s="230" t="s">
        <v>3</v>
      </c>
      <c r="E171" s="222" t="s">
        <v>1878</v>
      </c>
    </row>
    <row r="172" spans="1:5" ht="18" customHeight="1" x14ac:dyDescent="0.25">
      <c r="A172" s="227">
        <v>519498</v>
      </c>
      <c r="B172" s="237" t="s">
        <v>88</v>
      </c>
      <c r="C172" s="220" t="s">
        <v>185</v>
      </c>
      <c r="D172" s="223" t="s">
        <v>2</v>
      </c>
      <c r="E172" s="222" t="s">
        <v>1879</v>
      </c>
    </row>
    <row r="173" spans="1:5" ht="18" customHeight="1" x14ac:dyDescent="0.25">
      <c r="A173" s="227">
        <v>525876</v>
      </c>
      <c r="B173" s="237" t="s">
        <v>88</v>
      </c>
      <c r="C173" s="220" t="s">
        <v>185</v>
      </c>
      <c r="D173" s="224" t="s">
        <v>222</v>
      </c>
      <c r="E173" s="222" t="s">
        <v>1880</v>
      </c>
    </row>
    <row r="174" spans="1:5" ht="18" customHeight="1" x14ac:dyDescent="0.25">
      <c r="A174" s="227">
        <v>516630</v>
      </c>
      <c r="B174" s="237" t="s">
        <v>66</v>
      </c>
      <c r="C174" s="220" t="s">
        <v>185</v>
      </c>
      <c r="D174" s="223" t="s">
        <v>3</v>
      </c>
      <c r="E174" s="222" t="s">
        <v>1881</v>
      </c>
    </row>
    <row r="175" spans="1:5" ht="18" customHeight="1" x14ac:dyDescent="0.25">
      <c r="A175" s="227">
        <v>516640</v>
      </c>
      <c r="B175" s="237" t="s">
        <v>89</v>
      </c>
      <c r="C175" s="220" t="s">
        <v>185</v>
      </c>
      <c r="D175" s="223" t="s">
        <v>3</v>
      </c>
      <c r="E175" s="222" t="s">
        <v>1882</v>
      </c>
    </row>
    <row r="176" spans="1:5" ht="18" customHeight="1" x14ac:dyDescent="0.25">
      <c r="A176" s="238">
        <v>523658</v>
      </c>
      <c r="B176" s="237" t="s">
        <v>277</v>
      </c>
      <c r="C176" s="220" t="s">
        <v>185</v>
      </c>
      <c r="D176" s="223" t="s">
        <v>3</v>
      </c>
      <c r="E176" s="222" t="s">
        <v>1883</v>
      </c>
    </row>
    <row r="177" spans="1:5" ht="18" customHeight="1" x14ac:dyDescent="0.25">
      <c r="A177" s="238">
        <v>523672</v>
      </c>
      <c r="B177" s="237" t="s">
        <v>276</v>
      </c>
      <c r="C177" s="220" t="s">
        <v>185</v>
      </c>
      <c r="D177" s="223" t="s">
        <v>3</v>
      </c>
      <c r="E177" s="222" t="s">
        <v>1884</v>
      </c>
    </row>
    <row r="178" spans="1:5" ht="18" customHeight="1" x14ac:dyDescent="0.25">
      <c r="A178" s="238">
        <v>524816</v>
      </c>
      <c r="B178" s="237" t="s">
        <v>330</v>
      </c>
      <c r="C178" s="220" t="s">
        <v>185</v>
      </c>
      <c r="D178" s="223" t="s">
        <v>3</v>
      </c>
      <c r="E178" s="222" t="s">
        <v>1885</v>
      </c>
    </row>
    <row r="179" spans="1:5" ht="18" customHeight="1" x14ac:dyDescent="0.25">
      <c r="A179" s="238">
        <v>524836</v>
      </c>
      <c r="B179" s="237" t="s">
        <v>67</v>
      </c>
      <c r="C179" s="220" t="s">
        <v>185</v>
      </c>
      <c r="D179" s="223" t="s">
        <v>3</v>
      </c>
      <c r="E179" s="222" t="s">
        <v>1886</v>
      </c>
    </row>
    <row r="180" spans="1:5" ht="18" customHeight="1" x14ac:dyDescent="0.25">
      <c r="A180" s="238">
        <v>524856</v>
      </c>
      <c r="B180" s="237" t="s">
        <v>449</v>
      </c>
      <c r="C180" s="226" t="s">
        <v>185</v>
      </c>
      <c r="D180" s="223" t="s">
        <v>3</v>
      </c>
      <c r="E180" s="222" t="s">
        <v>1887</v>
      </c>
    </row>
    <row r="181" spans="1:5" ht="18" customHeight="1" x14ac:dyDescent="0.25">
      <c r="A181" s="238">
        <v>524862</v>
      </c>
      <c r="B181" s="239" t="s">
        <v>154</v>
      </c>
      <c r="C181" s="220" t="s">
        <v>185</v>
      </c>
      <c r="D181" s="223" t="s">
        <v>3</v>
      </c>
      <c r="E181" s="222" t="s">
        <v>1888</v>
      </c>
    </row>
    <row r="182" spans="1:5" ht="18" customHeight="1" x14ac:dyDescent="0.25">
      <c r="A182" s="227">
        <v>526345</v>
      </c>
      <c r="B182" s="237" t="s">
        <v>640</v>
      </c>
      <c r="C182" s="224" t="s">
        <v>185</v>
      </c>
      <c r="D182" s="224" t="s">
        <v>3</v>
      </c>
      <c r="E182" s="222" t="s">
        <v>1889</v>
      </c>
    </row>
    <row r="183" spans="1:5" ht="18" customHeight="1" x14ac:dyDescent="0.25">
      <c r="A183" s="227">
        <v>524531</v>
      </c>
      <c r="B183" s="237" t="s">
        <v>403</v>
      </c>
      <c r="C183" s="220" t="s">
        <v>185</v>
      </c>
      <c r="D183" s="223" t="s">
        <v>3</v>
      </c>
      <c r="E183" s="222" t="s">
        <v>1890</v>
      </c>
    </row>
    <row r="184" spans="1:5" ht="18" customHeight="1" x14ac:dyDescent="0.25">
      <c r="A184" s="227">
        <v>526339</v>
      </c>
      <c r="B184" s="237" t="s">
        <v>1891</v>
      </c>
      <c r="C184" s="220" t="s">
        <v>185</v>
      </c>
      <c r="D184" s="224" t="s">
        <v>2143</v>
      </c>
      <c r="E184" s="222" t="s">
        <v>1892</v>
      </c>
    </row>
    <row r="185" spans="1:5" ht="18" customHeight="1" x14ac:dyDescent="0.25">
      <c r="A185" s="227">
        <v>525179</v>
      </c>
      <c r="B185" s="237" t="s">
        <v>404</v>
      </c>
      <c r="C185" s="220" t="s">
        <v>185</v>
      </c>
      <c r="D185" s="223" t="s">
        <v>3</v>
      </c>
      <c r="E185" s="222" t="s">
        <v>1893</v>
      </c>
    </row>
    <row r="186" spans="1:5" ht="18" customHeight="1" x14ac:dyDescent="0.25">
      <c r="A186" s="227">
        <v>524785</v>
      </c>
      <c r="B186" s="237" t="s">
        <v>406</v>
      </c>
      <c r="C186" s="220" t="s">
        <v>185</v>
      </c>
      <c r="D186" s="223" t="s">
        <v>3</v>
      </c>
      <c r="E186" s="222" t="s">
        <v>1894</v>
      </c>
    </row>
    <row r="187" spans="1:5" ht="18" customHeight="1" x14ac:dyDescent="0.25">
      <c r="A187" s="227">
        <v>520434</v>
      </c>
      <c r="B187" s="239" t="s">
        <v>1895</v>
      </c>
      <c r="C187" s="220" t="s">
        <v>185</v>
      </c>
      <c r="D187" s="223" t="s">
        <v>2146</v>
      </c>
      <c r="E187" s="222" t="s">
        <v>1896</v>
      </c>
    </row>
    <row r="188" spans="1:5" ht="18" customHeight="1" x14ac:dyDescent="0.25">
      <c r="A188" s="238">
        <v>526225</v>
      </c>
      <c r="B188" s="245" t="s">
        <v>1897</v>
      </c>
      <c r="C188" s="220" t="s">
        <v>185</v>
      </c>
      <c r="D188" s="224" t="s">
        <v>3</v>
      </c>
      <c r="E188" s="222" t="s">
        <v>1898</v>
      </c>
    </row>
    <row r="189" spans="1:5" ht="18" customHeight="1" x14ac:dyDescent="0.25">
      <c r="A189" s="227">
        <v>524880</v>
      </c>
      <c r="B189" s="237" t="s">
        <v>1899</v>
      </c>
      <c r="C189" s="220" t="s">
        <v>185</v>
      </c>
      <c r="D189" s="223" t="s">
        <v>2</v>
      </c>
      <c r="E189" s="222" t="s">
        <v>1900</v>
      </c>
    </row>
    <row r="190" spans="1:5" ht="18" customHeight="1" x14ac:dyDescent="0.25">
      <c r="A190" s="227">
        <v>524881</v>
      </c>
      <c r="B190" s="237" t="s">
        <v>1899</v>
      </c>
      <c r="C190" s="220" t="s">
        <v>185</v>
      </c>
      <c r="D190" s="223" t="s">
        <v>8</v>
      </c>
      <c r="E190" s="222" t="s">
        <v>1901</v>
      </c>
    </row>
    <row r="191" spans="1:5" ht="18" customHeight="1" x14ac:dyDescent="0.25">
      <c r="A191" s="227">
        <v>524882</v>
      </c>
      <c r="B191" s="237" t="s">
        <v>1899</v>
      </c>
      <c r="C191" s="220" t="s">
        <v>185</v>
      </c>
      <c r="D191" s="223" t="s">
        <v>3</v>
      </c>
      <c r="E191" s="222" t="s">
        <v>1902</v>
      </c>
    </row>
    <row r="192" spans="1:5" ht="18" customHeight="1" x14ac:dyDescent="0.25">
      <c r="A192" s="227">
        <v>524884</v>
      </c>
      <c r="B192" s="237" t="s">
        <v>1899</v>
      </c>
      <c r="C192" s="220" t="s">
        <v>185</v>
      </c>
      <c r="D192" s="223" t="s">
        <v>4</v>
      </c>
      <c r="E192" s="222" t="s">
        <v>1903</v>
      </c>
    </row>
    <row r="193" spans="1:5" ht="18" customHeight="1" x14ac:dyDescent="0.25">
      <c r="A193" s="227">
        <v>524887</v>
      </c>
      <c r="B193" s="237" t="s">
        <v>1899</v>
      </c>
      <c r="C193" s="220" t="s">
        <v>185</v>
      </c>
      <c r="D193" s="223" t="s">
        <v>5</v>
      </c>
      <c r="E193" s="222" t="s">
        <v>1904</v>
      </c>
    </row>
    <row r="194" spans="1:5" ht="18" customHeight="1" x14ac:dyDescent="0.25">
      <c r="A194" s="227">
        <v>524889</v>
      </c>
      <c r="B194" s="237" t="s">
        <v>1899</v>
      </c>
      <c r="C194" s="220" t="s">
        <v>185</v>
      </c>
      <c r="D194" s="223" t="s">
        <v>1727</v>
      </c>
      <c r="E194" s="222" t="s">
        <v>1905</v>
      </c>
    </row>
    <row r="195" spans="1:5" ht="18" customHeight="1" x14ac:dyDescent="0.25">
      <c r="A195" s="227">
        <v>525897</v>
      </c>
      <c r="B195" s="237" t="s">
        <v>1899</v>
      </c>
      <c r="C195" s="220" t="s">
        <v>185</v>
      </c>
      <c r="D195" s="224" t="s">
        <v>222</v>
      </c>
      <c r="E195" s="222" t="s">
        <v>1906</v>
      </c>
    </row>
    <row r="196" spans="1:5" ht="18" customHeight="1" x14ac:dyDescent="0.25">
      <c r="A196" s="227">
        <v>527275</v>
      </c>
      <c r="B196" s="237" t="s">
        <v>1899</v>
      </c>
      <c r="C196" s="228" t="s">
        <v>185</v>
      </c>
      <c r="D196" s="227" t="s">
        <v>716</v>
      </c>
      <c r="E196" s="222" t="s">
        <v>1907</v>
      </c>
    </row>
    <row r="197" spans="1:5" ht="18" customHeight="1" x14ac:dyDescent="0.25">
      <c r="A197" s="227">
        <v>527092</v>
      </c>
      <c r="B197" s="237" t="s">
        <v>1899</v>
      </c>
      <c r="C197" s="228" t="s">
        <v>185</v>
      </c>
      <c r="D197" s="227" t="s">
        <v>715</v>
      </c>
      <c r="E197" s="222" t="s">
        <v>1908</v>
      </c>
    </row>
    <row r="198" spans="1:5" ht="18" customHeight="1" x14ac:dyDescent="0.25">
      <c r="A198" s="227">
        <v>524900</v>
      </c>
      <c r="B198" s="237" t="s">
        <v>1909</v>
      </c>
      <c r="C198" s="220" t="s">
        <v>185</v>
      </c>
      <c r="D198" s="223" t="s">
        <v>2</v>
      </c>
      <c r="E198" s="222" t="s">
        <v>1910</v>
      </c>
    </row>
    <row r="199" spans="1:5" ht="18" customHeight="1" x14ac:dyDescent="0.25">
      <c r="A199" s="227">
        <v>524901</v>
      </c>
      <c r="B199" s="237" t="s">
        <v>1909</v>
      </c>
      <c r="C199" s="220" t="s">
        <v>185</v>
      </c>
      <c r="D199" s="223" t="s">
        <v>8</v>
      </c>
      <c r="E199" s="222" t="s">
        <v>1911</v>
      </c>
    </row>
    <row r="200" spans="1:5" ht="18" customHeight="1" x14ac:dyDescent="0.25">
      <c r="A200" s="227">
        <v>524902</v>
      </c>
      <c r="B200" s="237" t="s">
        <v>1909</v>
      </c>
      <c r="C200" s="220" t="s">
        <v>185</v>
      </c>
      <c r="D200" s="223" t="s">
        <v>3</v>
      </c>
      <c r="E200" s="222" t="s">
        <v>1912</v>
      </c>
    </row>
    <row r="201" spans="1:5" ht="18" customHeight="1" x14ac:dyDescent="0.25">
      <c r="A201" s="227">
        <v>524904</v>
      </c>
      <c r="B201" s="237" t="s">
        <v>1909</v>
      </c>
      <c r="C201" s="220" t="s">
        <v>185</v>
      </c>
      <c r="D201" s="223" t="s">
        <v>4</v>
      </c>
      <c r="E201" s="222" t="s">
        <v>1913</v>
      </c>
    </row>
    <row r="202" spans="1:5" ht="18" customHeight="1" x14ac:dyDescent="0.25">
      <c r="A202" s="227">
        <v>524907</v>
      </c>
      <c r="B202" s="237" t="s">
        <v>1909</v>
      </c>
      <c r="C202" s="220" t="s">
        <v>185</v>
      </c>
      <c r="D202" s="223" t="s">
        <v>5</v>
      </c>
      <c r="E202" s="222" t="s">
        <v>1914</v>
      </c>
    </row>
    <row r="203" spans="1:5" ht="18" customHeight="1" x14ac:dyDescent="0.25">
      <c r="A203" s="227">
        <v>524909</v>
      </c>
      <c r="B203" s="237" t="s">
        <v>1909</v>
      </c>
      <c r="C203" s="220" t="s">
        <v>185</v>
      </c>
      <c r="D203" s="223" t="s">
        <v>1727</v>
      </c>
      <c r="E203" s="222" t="s">
        <v>1915</v>
      </c>
    </row>
    <row r="204" spans="1:5" ht="18" customHeight="1" x14ac:dyDescent="0.25">
      <c r="A204" s="227">
        <v>525900</v>
      </c>
      <c r="B204" s="237" t="s">
        <v>1909</v>
      </c>
      <c r="C204" s="220" t="s">
        <v>185</v>
      </c>
      <c r="D204" s="224" t="s">
        <v>222</v>
      </c>
      <c r="E204" s="222" t="s">
        <v>1916</v>
      </c>
    </row>
    <row r="205" spans="1:5" ht="18" customHeight="1" x14ac:dyDescent="0.25">
      <c r="A205" s="227">
        <v>527276</v>
      </c>
      <c r="B205" s="237" t="s">
        <v>1909</v>
      </c>
      <c r="C205" s="228" t="s">
        <v>185</v>
      </c>
      <c r="D205" s="227" t="s">
        <v>716</v>
      </c>
      <c r="E205" s="222" t="s">
        <v>1917</v>
      </c>
    </row>
    <row r="206" spans="1:5" ht="18" customHeight="1" x14ac:dyDescent="0.25">
      <c r="A206" s="227">
        <v>527093</v>
      </c>
      <c r="B206" s="237" t="s">
        <v>1909</v>
      </c>
      <c r="C206" s="228" t="s">
        <v>185</v>
      </c>
      <c r="D206" s="227" t="s">
        <v>715</v>
      </c>
      <c r="E206" s="222" t="s">
        <v>1918</v>
      </c>
    </row>
    <row r="207" spans="1:5" ht="18" customHeight="1" x14ac:dyDescent="0.25">
      <c r="A207" s="238">
        <v>524920</v>
      </c>
      <c r="B207" s="237" t="s">
        <v>1919</v>
      </c>
      <c r="C207" s="220" t="s">
        <v>185</v>
      </c>
      <c r="D207" s="223" t="s">
        <v>2</v>
      </c>
      <c r="E207" s="222" t="s">
        <v>1920</v>
      </c>
    </row>
    <row r="208" spans="1:5" ht="18" customHeight="1" x14ac:dyDescent="0.25">
      <c r="A208" s="238">
        <v>524921</v>
      </c>
      <c r="B208" s="237" t="s">
        <v>1919</v>
      </c>
      <c r="C208" s="220" t="s">
        <v>185</v>
      </c>
      <c r="D208" s="223" t="s">
        <v>8</v>
      </c>
      <c r="E208" s="222" t="s">
        <v>1921</v>
      </c>
    </row>
    <row r="209" spans="1:5" ht="18" customHeight="1" x14ac:dyDescent="0.25">
      <c r="A209" s="238">
        <v>524922</v>
      </c>
      <c r="B209" s="237" t="s">
        <v>1919</v>
      </c>
      <c r="C209" s="220" t="s">
        <v>185</v>
      </c>
      <c r="D209" s="223" t="s">
        <v>3</v>
      </c>
      <c r="E209" s="222" t="s">
        <v>1922</v>
      </c>
    </row>
    <row r="210" spans="1:5" ht="18" customHeight="1" x14ac:dyDescent="0.25">
      <c r="A210" s="238">
        <v>524924</v>
      </c>
      <c r="B210" s="237" t="s">
        <v>1919</v>
      </c>
      <c r="C210" s="220" t="s">
        <v>185</v>
      </c>
      <c r="D210" s="223" t="s">
        <v>4</v>
      </c>
      <c r="E210" s="222" t="s">
        <v>1923</v>
      </c>
    </row>
    <row r="211" spans="1:5" ht="18" customHeight="1" x14ac:dyDescent="0.25">
      <c r="A211" s="238">
        <v>524927</v>
      </c>
      <c r="B211" s="237" t="s">
        <v>1919</v>
      </c>
      <c r="C211" s="220" t="s">
        <v>185</v>
      </c>
      <c r="D211" s="223" t="s">
        <v>5</v>
      </c>
      <c r="E211" s="222" t="s">
        <v>1924</v>
      </c>
    </row>
    <row r="212" spans="1:5" ht="18" customHeight="1" x14ac:dyDescent="0.25">
      <c r="A212" s="238">
        <v>524929</v>
      </c>
      <c r="B212" s="237" t="s">
        <v>1919</v>
      </c>
      <c r="C212" s="220" t="s">
        <v>185</v>
      </c>
      <c r="D212" s="223" t="s">
        <v>1727</v>
      </c>
      <c r="E212" s="222" t="s">
        <v>1925</v>
      </c>
    </row>
    <row r="213" spans="1:5" ht="18" customHeight="1" x14ac:dyDescent="0.25">
      <c r="A213" s="238">
        <v>525902</v>
      </c>
      <c r="B213" s="237" t="s">
        <v>1919</v>
      </c>
      <c r="C213" s="220" t="s">
        <v>185</v>
      </c>
      <c r="D213" s="224" t="s">
        <v>222</v>
      </c>
      <c r="E213" s="222" t="s">
        <v>1926</v>
      </c>
    </row>
    <row r="214" spans="1:5" ht="18" customHeight="1" x14ac:dyDescent="0.25">
      <c r="A214" s="238">
        <v>527277</v>
      </c>
      <c r="B214" s="237" t="s">
        <v>1919</v>
      </c>
      <c r="C214" s="228" t="s">
        <v>185</v>
      </c>
      <c r="D214" s="227" t="s">
        <v>716</v>
      </c>
      <c r="E214" s="222" t="s">
        <v>1927</v>
      </c>
    </row>
    <row r="215" spans="1:5" ht="18" customHeight="1" x14ac:dyDescent="0.25">
      <c r="A215" s="238">
        <v>527094</v>
      </c>
      <c r="B215" s="237" t="s">
        <v>1919</v>
      </c>
      <c r="C215" s="228" t="s">
        <v>185</v>
      </c>
      <c r="D215" s="227" t="s">
        <v>715</v>
      </c>
      <c r="E215" s="222" t="s">
        <v>1928</v>
      </c>
    </row>
    <row r="216" spans="1:5" ht="18" customHeight="1" x14ac:dyDescent="0.25">
      <c r="A216" s="227">
        <v>524930</v>
      </c>
      <c r="B216" s="237" t="s">
        <v>1929</v>
      </c>
      <c r="C216" s="220" t="s">
        <v>185</v>
      </c>
      <c r="D216" s="223" t="s">
        <v>2</v>
      </c>
      <c r="E216" s="222" t="s">
        <v>1930</v>
      </c>
    </row>
    <row r="217" spans="1:5" ht="18" customHeight="1" x14ac:dyDescent="0.25">
      <c r="A217" s="227">
        <v>524931</v>
      </c>
      <c r="B217" s="237" t="s">
        <v>1929</v>
      </c>
      <c r="C217" s="220" t="s">
        <v>185</v>
      </c>
      <c r="D217" s="223" t="s">
        <v>8</v>
      </c>
      <c r="E217" s="222" t="s">
        <v>1931</v>
      </c>
    </row>
    <row r="218" spans="1:5" ht="18" customHeight="1" x14ac:dyDescent="0.25">
      <c r="A218" s="227">
        <v>524932</v>
      </c>
      <c r="B218" s="237" t="s">
        <v>1929</v>
      </c>
      <c r="C218" s="220" t="s">
        <v>185</v>
      </c>
      <c r="D218" s="223" t="s">
        <v>3</v>
      </c>
      <c r="E218" s="222" t="s">
        <v>1932</v>
      </c>
    </row>
    <row r="219" spans="1:5" ht="18" customHeight="1" x14ac:dyDescent="0.25">
      <c r="A219" s="227">
        <v>524934</v>
      </c>
      <c r="B219" s="237" t="s">
        <v>1929</v>
      </c>
      <c r="C219" s="220" t="s">
        <v>185</v>
      </c>
      <c r="D219" s="223" t="s">
        <v>4</v>
      </c>
      <c r="E219" s="222" t="s">
        <v>1933</v>
      </c>
    </row>
    <row r="220" spans="1:5" ht="18" customHeight="1" x14ac:dyDescent="0.25">
      <c r="A220" s="227">
        <v>524937</v>
      </c>
      <c r="B220" s="237" t="s">
        <v>1929</v>
      </c>
      <c r="C220" s="220" t="s">
        <v>185</v>
      </c>
      <c r="D220" s="223" t="s">
        <v>5</v>
      </c>
      <c r="E220" s="222" t="s">
        <v>1934</v>
      </c>
    </row>
    <row r="221" spans="1:5" ht="18" customHeight="1" x14ac:dyDescent="0.25">
      <c r="A221" s="227">
        <v>524939</v>
      </c>
      <c r="B221" s="237" t="s">
        <v>1929</v>
      </c>
      <c r="C221" s="220" t="s">
        <v>185</v>
      </c>
      <c r="D221" s="223" t="s">
        <v>1727</v>
      </c>
      <c r="E221" s="222" t="s">
        <v>1935</v>
      </c>
    </row>
    <row r="222" spans="1:5" ht="18" customHeight="1" x14ac:dyDescent="0.25">
      <c r="A222" s="227">
        <v>525903</v>
      </c>
      <c r="B222" s="237" t="s">
        <v>1929</v>
      </c>
      <c r="C222" s="220" t="s">
        <v>185</v>
      </c>
      <c r="D222" s="224" t="s">
        <v>222</v>
      </c>
      <c r="E222" s="222" t="s">
        <v>1936</v>
      </c>
    </row>
    <row r="223" spans="1:5" ht="18" customHeight="1" x14ac:dyDescent="0.25">
      <c r="A223" s="227">
        <v>527278</v>
      </c>
      <c r="B223" s="237" t="s">
        <v>1929</v>
      </c>
      <c r="C223" s="228" t="s">
        <v>185</v>
      </c>
      <c r="D223" s="227" t="s">
        <v>716</v>
      </c>
      <c r="E223" s="222" t="s">
        <v>1937</v>
      </c>
    </row>
    <row r="224" spans="1:5" ht="18" customHeight="1" x14ac:dyDescent="0.25">
      <c r="A224" s="227">
        <v>527095</v>
      </c>
      <c r="B224" s="237" t="s">
        <v>1929</v>
      </c>
      <c r="C224" s="228" t="s">
        <v>185</v>
      </c>
      <c r="D224" s="227" t="s">
        <v>715</v>
      </c>
      <c r="E224" s="222" t="s">
        <v>1938</v>
      </c>
    </row>
    <row r="225" spans="1:5" ht="18" customHeight="1" x14ac:dyDescent="0.25">
      <c r="A225" s="227">
        <v>524952</v>
      </c>
      <c r="B225" s="237" t="s">
        <v>451</v>
      </c>
      <c r="C225" s="220" t="s">
        <v>185</v>
      </c>
      <c r="D225" s="223" t="s">
        <v>3</v>
      </c>
      <c r="E225" s="222" t="s">
        <v>1939</v>
      </c>
    </row>
    <row r="226" spans="1:5" ht="18" customHeight="1" x14ac:dyDescent="0.25">
      <c r="A226" s="227">
        <v>524962</v>
      </c>
      <c r="B226" s="237" t="s">
        <v>451</v>
      </c>
      <c r="C226" s="220" t="s">
        <v>185</v>
      </c>
      <c r="D226" s="223" t="s">
        <v>3</v>
      </c>
      <c r="E226" s="222" t="s">
        <v>1940</v>
      </c>
    </row>
    <row r="227" spans="1:5" ht="18" customHeight="1" x14ac:dyDescent="0.25">
      <c r="A227" s="227">
        <v>524970</v>
      </c>
      <c r="B227" s="237" t="s">
        <v>1941</v>
      </c>
      <c r="C227" s="220" t="s">
        <v>185</v>
      </c>
      <c r="D227" s="223" t="s">
        <v>2</v>
      </c>
      <c r="E227" s="222" t="s">
        <v>1942</v>
      </c>
    </row>
    <row r="228" spans="1:5" ht="18" customHeight="1" x14ac:dyDescent="0.25">
      <c r="A228" s="227">
        <v>524971</v>
      </c>
      <c r="B228" s="237" t="s">
        <v>1941</v>
      </c>
      <c r="C228" s="220" t="s">
        <v>185</v>
      </c>
      <c r="D228" s="223" t="s">
        <v>8</v>
      </c>
      <c r="E228" s="222" t="s">
        <v>1943</v>
      </c>
    </row>
    <row r="229" spans="1:5" ht="18" customHeight="1" x14ac:dyDescent="0.25">
      <c r="A229" s="227">
        <v>524972</v>
      </c>
      <c r="B229" s="237" t="s">
        <v>1941</v>
      </c>
      <c r="C229" s="220" t="s">
        <v>185</v>
      </c>
      <c r="D229" s="223" t="s">
        <v>3</v>
      </c>
      <c r="E229" s="222" t="s">
        <v>1944</v>
      </c>
    </row>
    <row r="230" spans="1:5" ht="18" customHeight="1" x14ac:dyDescent="0.25">
      <c r="A230" s="227">
        <v>524974</v>
      </c>
      <c r="B230" s="237" t="s">
        <v>1941</v>
      </c>
      <c r="C230" s="220" t="s">
        <v>185</v>
      </c>
      <c r="D230" s="223" t="s">
        <v>4</v>
      </c>
      <c r="E230" s="222" t="s">
        <v>1945</v>
      </c>
    </row>
    <row r="231" spans="1:5" ht="18" customHeight="1" x14ac:dyDescent="0.25">
      <c r="A231" s="227">
        <v>524977</v>
      </c>
      <c r="B231" s="237" t="s">
        <v>1941</v>
      </c>
      <c r="C231" s="220" t="s">
        <v>185</v>
      </c>
      <c r="D231" s="223" t="s">
        <v>5</v>
      </c>
      <c r="E231" s="222" t="s">
        <v>1946</v>
      </c>
    </row>
    <row r="232" spans="1:5" ht="18" customHeight="1" x14ac:dyDescent="0.25">
      <c r="A232" s="227">
        <v>524979</v>
      </c>
      <c r="B232" s="237" t="s">
        <v>1941</v>
      </c>
      <c r="C232" s="220" t="s">
        <v>185</v>
      </c>
      <c r="D232" s="223" t="s">
        <v>1727</v>
      </c>
      <c r="E232" s="222" t="s">
        <v>1947</v>
      </c>
    </row>
    <row r="233" spans="1:5" ht="18" customHeight="1" x14ac:dyDescent="0.25">
      <c r="A233" s="227">
        <v>525908</v>
      </c>
      <c r="B233" s="237" t="s">
        <v>1941</v>
      </c>
      <c r="C233" s="220" t="s">
        <v>185</v>
      </c>
      <c r="D233" s="224" t="s">
        <v>222</v>
      </c>
      <c r="E233" s="222" t="s">
        <v>1948</v>
      </c>
    </row>
    <row r="234" spans="1:5" ht="18" customHeight="1" x14ac:dyDescent="0.25">
      <c r="A234" s="227">
        <v>527282</v>
      </c>
      <c r="B234" s="237" t="s">
        <v>1941</v>
      </c>
      <c r="C234" s="228" t="s">
        <v>185</v>
      </c>
      <c r="D234" s="227" t="s">
        <v>716</v>
      </c>
      <c r="E234" s="222" t="s">
        <v>1949</v>
      </c>
    </row>
    <row r="235" spans="1:5" ht="18" customHeight="1" x14ac:dyDescent="0.25">
      <c r="A235" s="227">
        <v>527099</v>
      </c>
      <c r="B235" s="237" t="s">
        <v>1941</v>
      </c>
      <c r="C235" s="228" t="s">
        <v>185</v>
      </c>
      <c r="D235" s="227" t="s">
        <v>715</v>
      </c>
      <c r="E235" s="222" t="s">
        <v>1950</v>
      </c>
    </row>
    <row r="236" spans="1:5" ht="18" customHeight="1" x14ac:dyDescent="0.25">
      <c r="A236" s="227">
        <v>525909</v>
      </c>
      <c r="B236" s="237" t="s">
        <v>1941</v>
      </c>
      <c r="C236" s="220" t="s">
        <v>185</v>
      </c>
      <c r="D236" s="224" t="s">
        <v>222</v>
      </c>
      <c r="E236" s="222" t="s">
        <v>1951</v>
      </c>
    </row>
    <row r="237" spans="1:5" ht="18" customHeight="1" x14ac:dyDescent="0.25">
      <c r="A237" s="227">
        <v>524980</v>
      </c>
      <c r="B237" s="237" t="s">
        <v>1941</v>
      </c>
      <c r="C237" s="220" t="s">
        <v>185</v>
      </c>
      <c r="D237" s="223" t="s">
        <v>2</v>
      </c>
      <c r="E237" s="222" t="s">
        <v>1952</v>
      </c>
    </row>
    <row r="238" spans="1:5" ht="18" customHeight="1" x14ac:dyDescent="0.25">
      <c r="A238" s="227">
        <v>524981</v>
      </c>
      <c r="B238" s="237" t="s">
        <v>1941</v>
      </c>
      <c r="C238" s="220" t="s">
        <v>185</v>
      </c>
      <c r="D238" s="223" t="s">
        <v>8</v>
      </c>
      <c r="E238" s="222" t="s">
        <v>1953</v>
      </c>
    </row>
    <row r="239" spans="1:5" ht="18" customHeight="1" x14ac:dyDescent="0.25">
      <c r="A239" s="227">
        <v>524982</v>
      </c>
      <c r="B239" s="237" t="s">
        <v>1941</v>
      </c>
      <c r="C239" s="220" t="s">
        <v>185</v>
      </c>
      <c r="D239" s="223" t="s">
        <v>3</v>
      </c>
      <c r="E239" s="222" t="s">
        <v>1954</v>
      </c>
    </row>
    <row r="240" spans="1:5" ht="18" customHeight="1" x14ac:dyDescent="0.25">
      <c r="A240" s="227">
        <v>524984</v>
      </c>
      <c r="B240" s="237" t="s">
        <v>1941</v>
      </c>
      <c r="C240" s="220" t="s">
        <v>185</v>
      </c>
      <c r="D240" s="223" t="s">
        <v>4</v>
      </c>
      <c r="E240" s="222" t="s">
        <v>1955</v>
      </c>
    </row>
    <row r="241" spans="1:5" ht="18" customHeight="1" x14ac:dyDescent="0.25">
      <c r="A241" s="227">
        <v>524987</v>
      </c>
      <c r="B241" s="237" t="s">
        <v>1941</v>
      </c>
      <c r="C241" s="220" t="s">
        <v>185</v>
      </c>
      <c r="D241" s="223" t="s">
        <v>5</v>
      </c>
      <c r="E241" s="222" t="s">
        <v>1956</v>
      </c>
    </row>
    <row r="242" spans="1:5" ht="18" customHeight="1" x14ac:dyDescent="0.25">
      <c r="A242" s="227">
        <v>524989</v>
      </c>
      <c r="B242" s="237" t="s">
        <v>1941</v>
      </c>
      <c r="C242" s="220" t="s">
        <v>185</v>
      </c>
      <c r="D242" s="223" t="s">
        <v>1727</v>
      </c>
      <c r="E242" s="222" t="s">
        <v>1957</v>
      </c>
    </row>
    <row r="243" spans="1:5" ht="18" customHeight="1" x14ac:dyDescent="0.25">
      <c r="A243" s="227">
        <v>527283</v>
      </c>
      <c r="B243" s="237" t="s">
        <v>1941</v>
      </c>
      <c r="C243" s="228" t="s">
        <v>185</v>
      </c>
      <c r="D243" s="227" t="s">
        <v>716</v>
      </c>
      <c r="E243" s="222" t="s">
        <v>1958</v>
      </c>
    </row>
    <row r="244" spans="1:5" ht="18" customHeight="1" x14ac:dyDescent="0.25">
      <c r="A244" s="227">
        <v>527100</v>
      </c>
      <c r="B244" s="237" t="s">
        <v>1941</v>
      </c>
      <c r="C244" s="228" t="s">
        <v>185</v>
      </c>
      <c r="D244" s="227" t="s">
        <v>715</v>
      </c>
      <c r="E244" s="222" t="s">
        <v>1959</v>
      </c>
    </row>
    <row r="245" spans="1:5" ht="18" customHeight="1" x14ac:dyDescent="0.25">
      <c r="A245" s="227">
        <v>513027</v>
      </c>
      <c r="B245" s="237" t="s">
        <v>68</v>
      </c>
      <c r="C245" s="220" t="s">
        <v>185</v>
      </c>
      <c r="D245" s="229" t="s">
        <v>3</v>
      </c>
      <c r="E245" s="222" t="s">
        <v>1960</v>
      </c>
    </row>
    <row r="246" spans="1:5" ht="18" customHeight="1" x14ac:dyDescent="0.25">
      <c r="A246" s="227">
        <v>519574</v>
      </c>
      <c r="B246" s="237" t="s">
        <v>136</v>
      </c>
      <c r="C246" s="220" t="s">
        <v>185</v>
      </c>
      <c r="D246" s="223" t="s">
        <v>3</v>
      </c>
      <c r="E246" s="222" t="s">
        <v>1961</v>
      </c>
    </row>
    <row r="247" spans="1:5" ht="18" customHeight="1" x14ac:dyDescent="0.25">
      <c r="A247" s="227">
        <v>519082</v>
      </c>
      <c r="B247" s="237" t="s">
        <v>24</v>
      </c>
      <c r="C247" s="220" t="s">
        <v>185</v>
      </c>
      <c r="D247" s="223" t="s">
        <v>3</v>
      </c>
      <c r="E247" s="222" t="s">
        <v>1962</v>
      </c>
    </row>
    <row r="248" spans="1:5" ht="18" customHeight="1" x14ac:dyDescent="0.25">
      <c r="A248" s="227">
        <v>513036</v>
      </c>
      <c r="B248" s="237" t="s">
        <v>69</v>
      </c>
      <c r="C248" s="220" t="s">
        <v>185</v>
      </c>
      <c r="D248" s="229" t="s">
        <v>3</v>
      </c>
      <c r="E248" s="222" t="s">
        <v>1963</v>
      </c>
    </row>
    <row r="249" spans="1:5" ht="18" customHeight="1" x14ac:dyDescent="0.25">
      <c r="A249" s="227">
        <v>519098</v>
      </c>
      <c r="B249" s="237" t="s">
        <v>23</v>
      </c>
      <c r="C249" s="220" t="s">
        <v>185</v>
      </c>
      <c r="D249" s="223" t="s">
        <v>3</v>
      </c>
      <c r="E249" s="222" t="s">
        <v>1964</v>
      </c>
    </row>
    <row r="250" spans="1:5" ht="18" customHeight="1" x14ac:dyDescent="0.25">
      <c r="A250" s="227">
        <v>516156</v>
      </c>
      <c r="B250" s="237" t="s">
        <v>70</v>
      </c>
      <c r="C250" s="220" t="s">
        <v>185</v>
      </c>
      <c r="D250" s="223" t="s">
        <v>3</v>
      </c>
      <c r="E250" s="222" t="s">
        <v>1965</v>
      </c>
    </row>
    <row r="251" spans="1:5" ht="18" customHeight="1" x14ac:dyDescent="0.25">
      <c r="A251" s="227">
        <v>516172</v>
      </c>
      <c r="B251" s="237" t="s">
        <v>70</v>
      </c>
      <c r="C251" s="220" t="s">
        <v>185</v>
      </c>
      <c r="D251" s="223" t="s">
        <v>3</v>
      </c>
      <c r="E251" s="222" t="s">
        <v>1966</v>
      </c>
    </row>
    <row r="252" spans="1:5" ht="18" customHeight="1" x14ac:dyDescent="0.25">
      <c r="A252" s="227">
        <v>513045</v>
      </c>
      <c r="B252" s="237" t="s">
        <v>71</v>
      </c>
      <c r="C252" s="220" t="s">
        <v>185</v>
      </c>
      <c r="D252" s="229" t="s">
        <v>3</v>
      </c>
      <c r="E252" s="222" t="s">
        <v>1967</v>
      </c>
    </row>
    <row r="253" spans="1:5" ht="18" customHeight="1" x14ac:dyDescent="0.25">
      <c r="A253" s="227">
        <v>519114</v>
      </c>
      <c r="B253" s="237" t="s">
        <v>22</v>
      </c>
      <c r="C253" s="220" t="s">
        <v>185</v>
      </c>
      <c r="D253" s="223" t="s">
        <v>3</v>
      </c>
      <c r="E253" s="222" t="s">
        <v>1968</v>
      </c>
    </row>
    <row r="254" spans="1:5" ht="18" customHeight="1" x14ac:dyDescent="0.25">
      <c r="A254" s="227">
        <v>513063</v>
      </c>
      <c r="B254" s="237" t="s">
        <v>74</v>
      </c>
      <c r="C254" s="220" t="s">
        <v>185</v>
      </c>
      <c r="D254" s="229" t="s">
        <v>3</v>
      </c>
      <c r="E254" s="222" t="s">
        <v>1969</v>
      </c>
    </row>
    <row r="255" spans="1:5" ht="18" customHeight="1" x14ac:dyDescent="0.25">
      <c r="A255" s="227">
        <v>515279</v>
      </c>
      <c r="B255" s="237" t="s">
        <v>72</v>
      </c>
      <c r="C255" s="220" t="s">
        <v>185</v>
      </c>
      <c r="D255" s="230" t="s">
        <v>3</v>
      </c>
      <c r="E255" s="222" t="s">
        <v>1970</v>
      </c>
    </row>
    <row r="256" spans="1:5" ht="18" customHeight="1" x14ac:dyDescent="0.25">
      <c r="A256" s="227">
        <v>519151</v>
      </c>
      <c r="B256" s="237" t="s">
        <v>21</v>
      </c>
      <c r="C256" s="220" t="s">
        <v>185</v>
      </c>
      <c r="D256" s="223" t="s">
        <v>3</v>
      </c>
      <c r="E256" s="222" t="s">
        <v>1971</v>
      </c>
    </row>
    <row r="257" spans="1:5" ht="18" customHeight="1" x14ac:dyDescent="0.25">
      <c r="A257" s="227">
        <v>519648</v>
      </c>
      <c r="B257" s="237" t="s">
        <v>111</v>
      </c>
      <c r="C257" s="220" t="s">
        <v>185</v>
      </c>
      <c r="D257" s="223" t="s">
        <v>3</v>
      </c>
      <c r="E257" s="222" t="s">
        <v>1972</v>
      </c>
    </row>
    <row r="258" spans="1:5" ht="18" customHeight="1" x14ac:dyDescent="0.25">
      <c r="A258" s="227">
        <v>519656</v>
      </c>
      <c r="B258" s="237" t="s">
        <v>112</v>
      </c>
      <c r="C258" s="220" t="s">
        <v>185</v>
      </c>
      <c r="D258" s="223" t="s">
        <v>3</v>
      </c>
      <c r="E258" s="222" t="s">
        <v>1973</v>
      </c>
    </row>
    <row r="259" spans="1:5" ht="18" customHeight="1" x14ac:dyDescent="0.25">
      <c r="A259" s="227">
        <v>525781</v>
      </c>
      <c r="B259" s="237" t="s">
        <v>1974</v>
      </c>
      <c r="C259" s="226" t="s">
        <v>185</v>
      </c>
      <c r="D259" s="224" t="s">
        <v>3</v>
      </c>
      <c r="E259" s="222" t="s">
        <v>1975</v>
      </c>
    </row>
    <row r="260" spans="1:5" ht="18" customHeight="1" x14ac:dyDescent="0.25">
      <c r="A260" s="227">
        <v>521814</v>
      </c>
      <c r="B260" s="237" t="s">
        <v>254</v>
      </c>
      <c r="C260" s="220" t="s">
        <v>185</v>
      </c>
      <c r="D260" s="223" t="s">
        <v>3</v>
      </c>
      <c r="E260" s="222" t="s">
        <v>1976</v>
      </c>
    </row>
    <row r="261" spans="1:5" ht="18" customHeight="1" x14ac:dyDescent="0.25">
      <c r="A261" s="227">
        <v>523678</v>
      </c>
      <c r="B261" s="237" t="s">
        <v>275</v>
      </c>
      <c r="C261" s="220" t="s">
        <v>185</v>
      </c>
      <c r="D261" s="223" t="s">
        <v>3</v>
      </c>
      <c r="E261" s="222" t="s">
        <v>1977</v>
      </c>
    </row>
    <row r="262" spans="1:5" ht="18" customHeight="1" x14ac:dyDescent="0.25">
      <c r="A262" s="227">
        <v>523688</v>
      </c>
      <c r="B262" s="237" t="s">
        <v>274</v>
      </c>
      <c r="C262" s="220" t="s">
        <v>185</v>
      </c>
      <c r="D262" s="223" t="s">
        <v>3</v>
      </c>
      <c r="E262" s="222" t="s">
        <v>1978</v>
      </c>
    </row>
    <row r="263" spans="1:5" ht="18" customHeight="1" x14ac:dyDescent="0.25">
      <c r="A263" s="227">
        <v>523698</v>
      </c>
      <c r="B263" s="237" t="s">
        <v>273</v>
      </c>
      <c r="C263" s="220" t="s">
        <v>185</v>
      </c>
      <c r="D263" s="223" t="s">
        <v>3</v>
      </c>
      <c r="E263" s="222" t="s">
        <v>1979</v>
      </c>
    </row>
    <row r="264" spans="1:5" ht="18" customHeight="1" x14ac:dyDescent="0.25">
      <c r="A264" s="227">
        <v>521691</v>
      </c>
      <c r="B264" s="237" t="s">
        <v>337</v>
      </c>
      <c r="C264" s="220" t="s">
        <v>185</v>
      </c>
      <c r="D264" s="223" t="s">
        <v>3</v>
      </c>
      <c r="E264" s="222" t="s">
        <v>1980</v>
      </c>
    </row>
    <row r="265" spans="1:5" ht="18" customHeight="1" x14ac:dyDescent="0.25">
      <c r="A265" s="227">
        <v>523059</v>
      </c>
      <c r="B265" s="237" t="s">
        <v>373</v>
      </c>
      <c r="C265" s="220" t="s">
        <v>185</v>
      </c>
      <c r="D265" s="223" t="s">
        <v>3</v>
      </c>
      <c r="E265" s="222" t="s">
        <v>1981</v>
      </c>
    </row>
    <row r="266" spans="1:5" ht="18" customHeight="1" x14ac:dyDescent="0.25">
      <c r="A266" s="227">
        <v>511704</v>
      </c>
      <c r="B266" s="237" t="s">
        <v>766</v>
      </c>
      <c r="C266" s="220" t="s">
        <v>185</v>
      </c>
      <c r="D266" s="232" t="s">
        <v>3</v>
      </c>
      <c r="E266" s="222" t="s">
        <v>1982</v>
      </c>
    </row>
    <row r="267" spans="1:5" ht="18" customHeight="1" x14ac:dyDescent="0.25">
      <c r="A267" s="227">
        <v>522404</v>
      </c>
      <c r="B267" s="237" t="s">
        <v>1983</v>
      </c>
      <c r="C267" s="220" t="s">
        <v>186</v>
      </c>
      <c r="D267" s="223" t="s">
        <v>6</v>
      </c>
      <c r="E267" s="222" t="s">
        <v>1984</v>
      </c>
    </row>
    <row r="268" spans="1:5" ht="18" customHeight="1" x14ac:dyDescent="0.25">
      <c r="A268" s="227">
        <v>522405</v>
      </c>
      <c r="B268" s="237" t="s">
        <v>1985</v>
      </c>
      <c r="C268" s="220" t="s">
        <v>186</v>
      </c>
      <c r="D268" s="223" t="s">
        <v>1986</v>
      </c>
      <c r="E268" s="222" t="s">
        <v>1987</v>
      </c>
    </row>
    <row r="269" spans="1:5" ht="18" customHeight="1" x14ac:dyDescent="0.25">
      <c r="A269" s="227">
        <v>522406</v>
      </c>
      <c r="B269" s="237" t="s">
        <v>1988</v>
      </c>
      <c r="C269" s="220" t="s">
        <v>186</v>
      </c>
      <c r="D269" s="223" t="s">
        <v>6</v>
      </c>
      <c r="E269" s="222" t="s">
        <v>1989</v>
      </c>
    </row>
    <row r="270" spans="1:5" ht="18" customHeight="1" x14ac:dyDescent="0.25">
      <c r="A270" s="227">
        <v>522407</v>
      </c>
      <c r="B270" s="237" t="s">
        <v>1990</v>
      </c>
      <c r="C270" s="220" t="s">
        <v>186</v>
      </c>
      <c r="D270" s="223" t="s">
        <v>1986</v>
      </c>
      <c r="E270" s="222" t="s">
        <v>1991</v>
      </c>
    </row>
    <row r="271" spans="1:5" ht="18" customHeight="1" x14ac:dyDescent="0.25">
      <c r="A271" s="227">
        <v>523127</v>
      </c>
      <c r="B271" s="237" t="s">
        <v>1992</v>
      </c>
      <c r="C271" s="220" t="s">
        <v>186</v>
      </c>
      <c r="D271" s="223" t="s">
        <v>1986</v>
      </c>
      <c r="E271" s="222" t="s">
        <v>1993</v>
      </c>
    </row>
    <row r="272" spans="1:5" ht="18" customHeight="1" x14ac:dyDescent="0.25">
      <c r="A272" s="227">
        <v>519680</v>
      </c>
      <c r="B272" s="239" t="s">
        <v>147</v>
      </c>
      <c r="C272" s="220" t="s">
        <v>185</v>
      </c>
      <c r="D272" s="223" t="s">
        <v>1994</v>
      </c>
      <c r="E272" s="222" t="s">
        <v>1995</v>
      </c>
    </row>
    <row r="273" spans="1:5" ht="18" customHeight="1" x14ac:dyDescent="0.25">
      <c r="A273" s="227">
        <v>519681</v>
      </c>
      <c r="B273" s="239" t="s">
        <v>147</v>
      </c>
      <c r="C273" s="220" t="s">
        <v>185</v>
      </c>
      <c r="D273" s="223" t="s">
        <v>8</v>
      </c>
      <c r="E273" s="222" t="s">
        <v>1996</v>
      </c>
    </row>
    <row r="274" spans="1:5" ht="18" customHeight="1" x14ac:dyDescent="0.25">
      <c r="A274" s="227">
        <v>519682</v>
      </c>
      <c r="B274" s="239" t="s">
        <v>147</v>
      </c>
      <c r="C274" s="220" t="s">
        <v>185</v>
      </c>
      <c r="D274" s="223" t="s">
        <v>3</v>
      </c>
      <c r="E274" s="222" t="s">
        <v>1997</v>
      </c>
    </row>
    <row r="275" spans="1:5" ht="18" customHeight="1" x14ac:dyDescent="0.25">
      <c r="A275" s="227">
        <v>519687</v>
      </c>
      <c r="B275" s="239" t="s">
        <v>147</v>
      </c>
      <c r="C275" s="220" t="s">
        <v>185</v>
      </c>
      <c r="D275" s="223" t="s">
        <v>5</v>
      </c>
      <c r="E275" s="222" t="s">
        <v>1998</v>
      </c>
    </row>
    <row r="276" spans="1:5" ht="18" customHeight="1" x14ac:dyDescent="0.25">
      <c r="A276" s="227">
        <v>519688</v>
      </c>
      <c r="B276" s="239" t="s">
        <v>147</v>
      </c>
      <c r="C276" s="220" t="s">
        <v>185</v>
      </c>
      <c r="D276" s="223" t="s">
        <v>1727</v>
      </c>
      <c r="E276" s="222" t="s">
        <v>1999</v>
      </c>
    </row>
    <row r="277" spans="1:5" ht="18" customHeight="1" x14ac:dyDescent="0.25">
      <c r="A277" s="227">
        <v>519683</v>
      </c>
      <c r="B277" s="239" t="s">
        <v>2000</v>
      </c>
      <c r="C277" s="220" t="s">
        <v>185</v>
      </c>
      <c r="D277" s="223" t="s">
        <v>4</v>
      </c>
      <c r="E277" s="222" t="s">
        <v>2001</v>
      </c>
    </row>
    <row r="278" spans="1:5" ht="18" customHeight="1" x14ac:dyDescent="0.25">
      <c r="A278" s="227">
        <v>525974</v>
      </c>
      <c r="B278" s="237" t="s">
        <v>2000</v>
      </c>
      <c r="C278" s="220" t="s">
        <v>185</v>
      </c>
      <c r="D278" s="224" t="s">
        <v>222</v>
      </c>
      <c r="E278" s="222" t="s">
        <v>2002</v>
      </c>
    </row>
    <row r="279" spans="1:5" ht="18" customHeight="1" x14ac:dyDescent="0.25">
      <c r="A279" s="227">
        <v>527336</v>
      </c>
      <c r="B279" s="237" t="s">
        <v>2000</v>
      </c>
      <c r="C279" s="227" t="s">
        <v>185</v>
      </c>
      <c r="D279" s="227" t="s">
        <v>716</v>
      </c>
      <c r="E279" s="222" t="s">
        <v>2003</v>
      </c>
    </row>
    <row r="280" spans="1:5" ht="18" customHeight="1" x14ac:dyDescent="0.25">
      <c r="A280" s="227">
        <v>527153</v>
      </c>
      <c r="B280" s="237" t="s">
        <v>2000</v>
      </c>
      <c r="C280" s="227" t="s">
        <v>185</v>
      </c>
      <c r="D280" s="227" t="s">
        <v>715</v>
      </c>
      <c r="E280" s="222" t="s">
        <v>2004</v>
      </c>
    </row>
    <row r="281" spans="1:5" ht="18" customHeight="1" x14ac:dyDescent="0.25">
      <c r="A281" s="227">
        <v>519700</v>
      </c>
      <c r="B281" s="239" t="s">
        <v>143</v>
      </c>
      <c r="C281" s="220" t="s">
        <v>185</v>
      </c>
      <c r="D281" s="223" t="s">
        <v>3</v>
      </c>
      <c r="E281" s="222" t="s">
        <v>2005</v>
      </c>
    </row>
    <row r="282" spans="1:5" ht="18" customHeight="1" x14ac:dyDescent="0.25">
      <c r="A282" s="227">
        <v>523398</v>
      </c>
      <c r="B282" s="237" t="s">
        <v>296</v>
      </c>
      <c r="C282" s="220" t="s">
        <v>185</v>
      </c>
      <c r="D282" s="223" t="s">
        <v>3</v>
      </c>
      <c r="E282" s="222" t="s">
        <v>2006</v>
      </c>
    </row>
    <row r="283" spans="1:5" ht="18" customHeight="1" x14ac:dyDescent="0.25">
      <c r="A283" s="227">
        <v>523418</v>
      </c>
      <c r="B283" s="237" t="s">
        <v>294</v>
      </c>
      <c r="C283" s="220" t="s">
        <v>185</v>
      </c>
      <c r="D283" s="223" t="s">
        <v>3</v>
      </c>
      <c r="E283" s="222" t="s">
        <v>2007</v>
      </c>
    </row>
    <row r="284" spans="1:5" ht="18" customHeight="1" x14ac:dyDescent="0.25">
      <c r="A284" s="227">
        <v>523570</v>
      </c>
      <c r="B284" s="237" t="s">
        <v>280</v>
      </c>
      <c r="C284" s="220" t="s">
        <v>185</v>
      </c>
      <c r="D284" s="223" t="s">
        <v>3</v>
      </c>
      <c r="E284" s="222" t="s">
        <v>2008</v>
      </c>
    </row>
    <row r="285" spans="1:5" ht="18" customHeight="1" x14ac:dyDescent="0.25">
      <c r="A285" s="227">
        <v>523576</v>
      </c>
      <c r="B285" s="237" t="s">
        <v>279</v>
      </c>
      <c r="C285" s="220" t="s">
        <v>185</v>
      </c>
      <c r="D285" s="223" t="s">
        <v>3</v>
      </c>
      <c r="E285" s="222" t="s">
        <v>2009</v>
      </c>
    </row>
    <row r="286" spans="1:5" ht="18" customHeight="1" x14ac:dyDescent="0.25">
      <c r="A286" s="227">
        <v>523496</v>
      </c>
      <c r="B286" s="237" t="s">
        <v>287</v>
      </c>
      <c r="C286" s="220" t="s">
        <v>185</v>
      </c>
      <c r="D286" s="223" t="s">
        <v>3</v>
      </c>
      <c r="E286" s="222" t="s">
        <v>2010</v>
      </c>
    </row>
    <row r="287" spans="1:5" ht="18" customHeight="1" x14ac:dyDescent="0.25">
      <c r="A287" s="227">
        <v>523586</v>
      </c>
      <c r="B287" s="237" t="s">
        <v>278</v>
      </c>
      <c r="C287" s="220" t="s">
        <v>185</v>
      </c>
      <c r="D287" s="223" t="s">
        <v>3</v>
      </c>
      <c r="E287" s="222" t="s">
        <v>2011</v>
      </c>
    </row>
    <row r="288" spans="1:5" ht="18" customHeight="1" x14ac:dyDescent="0.25">
      <c r="A288" s="227">
        <v>523534</v>
      </c>
      <c r="B288" s="237" t="s">
        <v>283</v>
      </c>
      <c r="C288" s="220" t="s">
        <v>185</v>
      </c>
      <c r="D288" s="223" t="s">
        <v>3</v>
      </c>
      <c r="E288" s="222" t="s">
        <v>2012</v>
      </c>
    </row>
    <row r="289" spans="1:5" ht="18" customHeight="1" x14ac:dyDescent="0.25">
      <c r="A289" s="227">
        <v>523444</v>
      </c>
      <c r="B289" s="237" t="s">
        <v>292</v>
      </c>
      <c r="C289" s="220" t="s">
        <v>185</v>
      </c>
      <c r="D289" s="223" t="s">
        <v>3</v>
      </c>
      <c r="E289" s="222" t="s">
        <v>2013</v>
      </c>
    </row>
    <row r="290" spans="1:5" ht="18" customHeight="1" x14ac:dyDescent="0.25">
      <c r="A290" s="227">
        <v>523454</v>
      </c>
      <c r="B290" s="237" t="s">
        <v>290</v>
      </c>
      <c r="C290" s="220" t="s">
        <v>185</v>
      </c>
      <c r="D290" s="223" t="s">
        <v>3</v>
      </c>
      <c r="E290" s="222" t="s">
        <v>2014</v>
      </c>
    </row>
    <row r="291" spans="1:5" ht="18" customHeight="1" x14ac:dyDescent="0.25">
      <c r="A291" s="227">
        <v>523540</v>
      </c>
      <c r="B291" s="237" t="s">
        <v>282</v>
      </c>
      <c r="C291" s="220" t="s">
        <v>185</v>
      </c>
      <c r="D291" s="223" t="s">
        <v>3</v>
      </c>
      <c r="E291" s="222" t="s">
        <v>2015</v>
      </c>
    </row>
    <row r="292" spans="1:5" ht="18" customHeight="1" x14ac:dyDescent="0.25">
      <c r="A292" s="227">
        <v>523143</v>
      </c>
      <c r="B292" s="237" t="s">
        <v>309</v>
      </c>
      <c r="C292" s="220" t="s">
        <v>185</v>
      </c>
      <c r="D292" s="223" t="s">
        <v>3</v>
      </c>
      <c r="E292" s="222" t="s">
        <v>2016</v>
      </c>
    </row>
    <row r="293" spans="1:5" ht="18" customHeight="1" x14ac:dyDescent="0.25">
      <c r="A293" s="227">
        <v>519716</v>
      </c>
      <c r="B293" s="237" t="s">
        <v>2017</v>
      </c>
      <c r="C293" s="220" t="s">
        <v>185</v>
      </c>
      <c r="D293" s="223" t="s">
        <v>2146</v>
      </c>
      <c r="E293" s="222" t="s">
        <v>2018</v>
      </c>
    </row>
    <row r="294" spans="1:5" ht="18" customHeight="1" x14ac:dyDescent="0.25">
      <c r="A294" s="246">
        <v>526103</v>
      </c>
      <c r="B294" s="237" t="s">
        <v>668</v>
      </c>
      <c r="C294" s="224" t="s">
        <v>185</v>
      </c>
      <c r="D294" s="224" t="s">
        <v>3</v>
      </c>
      <c r="E294" s="222" t="s">
        <v>2019</v>
      </c>
    </row>
    <row r="295" spans="1:5" ht="18" customHeight="1" x14ac:dyDescent="0.25">
      <c r="A295" s="227">
        <v>527360</v>
      </c>
      <c r="B295" s="237" t="s">
        <v>20</v>
      </c>
      <c r="C295" s="227" t="s">
        <v>185</v>
      </c>
      <c r="D295" s="227" t="s">
        <v>716</v>
      </c>
      <c r="E295" s="222" t="s">
        <v>2020</v>
      </c>
    </row>
    <row r="296" spans="1:5" ht="18" customHeight="1" x14ac:dyDescent="0.25">
      <c r="A296" s="227">
        <v>527358</v>
      </c>
      <c r="B296" s="237" t="s">
        <v>20</v>
      </c>
      <c r="C296" s="227" t="s">
        <v>185</v>
      </c>
      <c r="D296" s="227" t="s">
        <v>716</v>
      </c>
      <c r="E296" s="222" t="s">
        <v>2021</v>
      </c>
    </row>
    <row r="297" spans="1:5" ht="18" customHeight="1" x14ac:dyDescent="0.25">
      <c r="A297" s="227">
        <v>527177</v>
      </c>
      <c r="B297" s="237" t="s">
        <v>20</v>
      </c>
      <c r="C297" s="227" t="s">
        <v>185</v>
      </c>
      <c r="D297" s="227" t="s">
        <v>715</v>
      </c>
      <c r="E297" s="222" t="s">
        <v>2022</v>
      </c>
    </row>
    <row r="298" spans="1:5" ht="18" customHeight="1" x14ac:dyDescent="0.25">
      <c r="A298" s="227">
        <v>527175</v>
      </c>
      <c r="B298" s="237" t="s">
        <v>20</v>
      </c>
      <c r="C298" s="227" t="s">
        <v>185</v>
      </c>
      <c r="D298" s="227" t="s">
        <v>715</v>
      </c>
      <c r="E298" s="222" t="s">
        <v>2023</v>
      </c>
    </row>
    <row r="299" spans="1:5" ht="18" customHeight="1" x14ac:dyDescent="0.25">
      <c r="A299" s="227">
        <v>526033</v>
      </c>
      <c r="B299" s="237" t="s">
        <v>20</v>
      </c>
      <c r="C299" s="220" t="s">
        <v>185</v>
      </c>
      <c r="D299" s="224" t="s">
        <v>222</v>
      </c>
      <c r="E299" s="222" t="s">
        <v>2024</v>
      </c>
    </row>
    <row r="300" spans="1:5" ht="18" customHeight="1" x14ac:dyDescent="0.25">
      <c r="A300" s="227">
        <v>526036</v>
      </c>
      <c r="B300" s="237" t="s">
        <v>20</v>
      </c>
      <c r="C300" s="220" t="s">
        <v>185</v>
      </c>
      <c r="D300" s="224" t="s">
        <v>222</v>
      </c>
      <c r="E300" s="222" t="s">
        <v>2025</v>
      </c>
    </row>
    <row r="301" spans="1:5" ht="18" customHeight="1" x14ac:dyDescent="0.25">
      <c r="A301" s="227">
        <v>523737</v>
      </c>
      <c r="B301" s="237" t="s">
        <v>2026</v>
      </c>
      <c r="C301" s="220" t="s">
        <v>185</v>
      </c>
      <c r="D301" s="223" t="s">
        <v>2</v>
      </c>
      <c r="E301" s="222" t="s">
        <v>2027</v>
      </c>
    </row>
    <row r="302" spans="1:5" ht="18" customHeight="1" x14ac:dyDescent="0.25">
      <c r="A302" s="227">
        <v>523748</v>
      </c>
      <c r="B302" s="237" t="s">
        <v>2026</v>
      </c>
      <c r="C302" s="220" t="s">
        <v>185</v>
      </c>
      <c r="D302" s="223" t="s">
        <v>8</v>
      </c>
      <c r="E302" s="222" t="s">
        <v>2028</v>
      </c>
    </row>
    <row r="303" spans="1:5" ht="18" customHeight="1" x14ac:dyDescent="0.25">
      <c r="A303" s="227">
        <v>523749</v>
      </c>
      <c r="B303" s="237" t="s">
        <v>2026</v>
      </c>
      <c r="C303" s="220" t="s">
        <v>185</v>
      </c>
      <c r="D303" s="223" t="s">
        <v>3</v>
      </c>
      <c r="E303" s="222" t="s">
        <v>2029</v>
      </c>
    </row>
    <row r="304" spans="1:5" ht="18" customHeight="1" x14ac:dyDescent="0.25">
      <c r="A304" s="227">
        <v>523751</v>
      </c>
      <c r="B304" s="237" t="s">
        <v>2026</v>
      </c>
      <c r="C304" s="220" t="s">
        <v>185</v>
      </c>
      <c r="D304" s="223" t="s">
        <v>4</v>
      </c>
      <c r="E304" s="222" t="s">
        <v>2030</v>
      </c>
    </row>
    <row r="305" spans="1:5" ht="18" customHeight="1" x14ac:dyDescent="0.25">
      <c r="A305" s="227">
        <v>523755</v>
      </c>
      <c r="B305" s="237" t="s">
        <v>2026</v>
      </c>
      <c r="C305" s="220" t="s">
        <v>185</v>
      </c>
      <c r="D305" s="223" t="s">
        <v>5</v>
      </c>
      <c r="E305" s="222" t="s">
        <v>2031</v>
      </c>
    </row>
    <row r="306" spans="1:5" ht="18" customHeight="1" x14ac:dyDescent="0.25">
      <c r="A306" s="227">
        <v>523756</v>
      </c>
      <c r="B306" s="237" t="s">
        <v>2026</v>
      </c>
      <c r="C306" s="220" t="s">
        <v>185</v>
      </c>
      <c r="D306" s="223" t="s">
        <v>1727</v>
      </c>
      <c r="E306" s="222" t="s">
        <v>2032</v>
      </c>
    </row>
    <row r="307" spans="1:5" ht="18" customHeight="1" x14ac:dyDescent="0.25">
      <c r="A307" s="227">
        <v>523840</v>
      </c>
      <c r="B307" s="237" t="s">
        <v>2026</v>
      </c>
      <c r="C307" s="220" t="s">
        <v>185</v>
      </c>
      <c r="D307" s="223" t="s">
        <v>2</v>
      </c>
      <c r="E307" s="222" t="s">
        <v>2033</v>
      </c>
    </row>
    <row r="308" spans="1:5" ht="18" customHeight="1" x14ac:dyDescent="0.25">
      <c r="A308" s="227">
        <v>523841</v>
      </c>
      <c r="B308" s="237" t="s">
        <v>2026</v>
      </c>
      <c r="C308" s="220" t="s">
        <v>185</v>
      </c>
      <c r="D308" s="223" t="s">
        <v>8</v>
      </c>
      <c r="E308" s="222" t="s">
        <v>2034</v>
      </c>
    </row>
    <row r="309" spans="1:5" ht="18" customHeight="1" x14ac:dyDescent="0.25">
      <c r="A309" s="227">
        <v>523842</v>
      </c>
      <c r="B309" s="237" t="s">
        <v>2026</v>
      </c>
      <c r="C309" s="220" t="s">
        <v>185</v>
      </c>
      <c r="D309" s="223" t="s">
        <v>3</v>
      </c>
      <c r="E309" s="222" t="s">
        <v>2035</v>
      </c>
    </row>
    <row r="310" spans="1:5" ht="18" customHeight="1" x14ac:dyDescent="0.25">
      <c r="A310" s="227">
        <v>523844</v>
      </c>
      <c r="B310" s="237" t="s">
        <v>2026</v>
      </c>
      <c r="C310" s="220" t="s">
        <v>185</v>
      </c>
      <c r="D310" s="223" t="s">
        <v>4</v>
      </c>
      <c r="E310" s="222" t="s">
        <v>2036</v>
      </c>
    </row>
    <row r="311" spans="1:5" ht="18" customHeight="1" x14ac:dyDescent="0.25">
      <c r="A311" s="227">
        <v>523848</v>
      </c>
      <c r="B311" s="237" t="s">
        <v>2026</v>
      </c>
      <c r="C311" s="220" t="s">
        <v>185</v>
      </c>
      <c r="D311" s="223" t="s">
        <v>5</v>
      </c>
      <c r="E311" s="222" t="s">
        <v>2037</v>
      </c>
    </row>
    <row r="312" spans="1:5" ht="18" customHeight="1" x14ac:dyDescent="0.25">
      <c r="A312" s="227">
        <v>523849</v>
      </c>
      <c r="B312" s="237" t="s">
        <v>2026</v>
      </c>
      <c r="C312" s="220" t="s">
        <v>185</v>
      </c>
      <c r="D312" s="223" t="s">
        <v>1727</v>
      </c>
      <c r="E312" s="222" t="s">
        <v>2038</v>
      </c>
    </row>
    <row r="313" spans="1:5" ht="18" customHeight="1" x14ac:dyDescent="0.25">
      <c r="A313" s="227">
        <v>523815</v>
      </c>
      <c r="B313" s="237" t="s">
        <v>272</v>
      </c>
      <c r="C313" s="220" t="s">
        <v>185</v>
      </c>
      <c r="D313" s="223" t="s">
        <v>3</v>
      </c>
      <c r="E313" s="222" t="s">
        <v>2039</v>
      </c>
    </row>
    <row r="314" spans="1:5" ht="18" customHeight="1" x14ac:dyDescent="0.25">
      <c r="A314" s="227">
        <v>523834</v>
      </c>
      <c r="B314" s="237" t="s">
        <v>272</v>
      </c>
      <c r="C314" s="220" t="s">
        <v>185</v>
      </c>
      <c r="D314" s="223" t="s">
        <v>3</v>
      </c>
      <c r="E314" s="222" t="s">
        <v>2040</v>
      </c>
    </row>
    <row r="315" spans="1:5" ht="18" customHeight="1" x14ac:dyDescent="0.25">
      <c r="A315" s="227">
        <v>526045</v>
      </c>
      <c r="B315" s="237" t="s">
        <v>2041</v>
      </c>
      <c r="C315" s="220" t="s">
        <v>185</v>
      </c>
      <c r="D315" s="224" t="s">
        <v>222</v>
      </c>
      <c r="E315" s="222" t="s">
        <v>2042</v>
      </c>
    </row>
    <row r="316" spans="1:5" ht="18" customHeight="1" x14ac:dyDescent="0.25">
      <c r="A316" s="227">
        <v>523896</v>
      </c>
      <c r="B316" s="237" t="s">
        <v>2041</v>
      </c>
      <c r="C316" s="220" t="s">
        <v>185</v>
      </c>
      <c r="D316" s="223" t="s">
        <v>2</v>
      </c>
      <c r="E316" s="222" t="s">
        <v>2043</v>
      </c>
    </row>
    <row r="317" spans="1:5" ht="18" customHeight="1" x14ac:dyDescent="0.25">
      <c r="A317" s="227">
        <v>523899</v>
      </c>
      <c r="B317" s="237" t="s">
        <v>2041</v>
      </c>
      <c r="C317" s="220" t="s">
        <v>185</v>
      </c>
      <c r="D317" s="223" t="s">
        <v>8</v>
      </c>
      <c r="E317" s="222" t="s">
        <v>2044</v>
      </c>
    </row>
    <row r="318" spans="1:5" ht="18" customHeight="1" x14ac:dyDescent="0.25">
      <c r="A318" s="227">
        <v>523907</v>
      </c>
      <c r="B318" s="237" t="s">
        <v>2041</v>
      </c>
      <c r="C318" s="220" t="s">
        <v>185</v>
      </c>
      <c r="D318" s="223" t="s">
        <v>3</v>
      </c>
      <c r="E318" s="222" t="s">
        <v>2045</v>
      </c>
    </row>
    <row r="319" spans="1:5" ht="18" customHeight="1" x14ac:dyDescent="0.25">
      <c r="A319" s="227">
        <v>523918</v>
      </c>
      <c r="B319" s="237" t="s">
        <v>2041</v>
      </c>
      <c r="C319" s="220" t="s">
        <v>185</v>
      </c>
      <c r="D319" s="223" t="s">
        <v>4</v>
      </c>
      <c r="E319" s="222" t="s">
        <v>2046</v>
      </c>
    </row>
    <row r="320" spans="1:5" ht="18" customHeight="1" x14ac:dyDescent="0.25">
      <c r="A320" s="227">
        <v>523927</v>
      </c>
      <c r="B320" s="237" t="s">
        <v>2041</v>
      </c>
      <c r="C320" s="220" t="s">
        <v>185</v>
      </c>
      <c r="D320" s="223" t="s">
        <v>5</v>
      </c>
      <c r="E320" s="222" t="s">
        <v>2047</v>
      </c>
    </row>
    <row r="321" spans="1:5" ht="18" customHeight="1" x14ac:dyDescent="0.25">
      <c r="A321" s="227">
        <v>523932</v>
      </c>
      <c r="B321" s="237" t="s">
        <v>2041</v>
      </c>
      <c r="C321" s="220" t="s">
        <v>185</v>
      </c>
      <c r="D321" s="223" t="s">
        <v>1727</v>
      </c>
      <c r="E321" s="222" t="s">
        <v>2048</v>
      </c>
    </row>
    <row r="322" spans="1:5" ht="18" customHeight="1" x14ac:dyDescent="0.25">
      <c r="A322" s="227">
        <v>527364</v>
      </c>
      <c r="B322" s="237" t="s">
        <v>2041</v>
      </c>
      <c r="C322" s="227" t="s">
        <v>185</v>
      </c>
      <c r="D322" s="227" t="s">
        <v>716</v>
      </c>
      <c r="E322" s="222" t="s">
        <v>2049</v>
      </c>
    </row>
    <row r="323" spans="1:5" ht="18" customHeight="1" x14ac:dyDescent="0.25">
      <c r="A323" s="227">
        <v>527181</v>
      </c>
      <c r="B323" s="237" t="s">
        <v>2041</v>
      </c>
      <c r="C323" s="227" t="s">
        <v>185</v>
      </c>
      <c r="D323" s="227" t="s">
        <v>715</v>
      </c>
      <c r="E323" s="222" t="s">
        <v>2050</v>
      </c>
    </row>
    <row r="324" spans="1:5" ht="18" customHeight="1" x14ac:dyDescent="0.25">
      <c r="A324" s="227">
        <v>523936</v>
      </c>
      <c r="B324" s="237" t="s">
        <v>2041</v>
      </c>
      <c r="C324" s="220" t="s">
        <v>185</v>
      </c>
      <c r="D324" s="223" t="s">
        <v>3</v>
      </c>
      <c r="E324" s="222" t="s">
        <v>2051</v>
      </c>
    </row>
    <row r="325" spans="1:5" ht="18" customHeight="1" x14ac:dyDescent="0.25">
      <c r="A325" s="227">
        <v>523875</v>
      </c>
      <c r="B325" s="237" t="s">
        <v>2052</v>
      </c>
      <c r="C325" s="220" t="s">
        <v>185</v>
      </c>
      <c r="D325" s="223" t="s">
        <v>3</v>
      </c>
      <c r="E325" s="222" t="s">
        <v>2053</v>
      </c>
    </row>
    <row r="326" spans="1:5" ht="18" customHeight="1" x14ac:dyDescent="0.25">
      <c r="A326" s="227">
        <v>524054</v>
      </c>
      <c r="B326" s="237" t="s">
        <v>267</v>
      </c>
      <c r="C326" s="220" t="s">
        <v>185</v>
      </c>
      <c r="D326" s="223" t="s">
        <v>3</v>
      </c>
      <c r="E326" s="222" t="s">
        <v>2054</v>
      </c>
    </row>
    <row r="327" spans="1:5" ht="18" customHeight="1" x14ac:dyDescent="0.25">
      <c r="A327" s="227">
        <v>523954</v>
      </c>
      <c r="B327" s="237" t="s">
        <v>1799</v>
      </c>
      <c r="C327" s="220" t="s">
        <v>185</v>
      </c>
      <c r="D327" s="223" t="s">
        <v>2</v>
      </c>
      <c r="E327" s="222" t="s">
        <v>2055</v>
      </c>
    </row>
    <row r="328" spans="1:5" ht="18" customHeight="1" x14ac:dyDescent="0.25">
      <c r="A328" s="227">
        <v>523955</v>
      </c>
      <c r="B328" s="237" t="s">
        <v>1799</v>
      </c>
      <c r="C328" s="220" t="s">
        <v>185</v>
      </c>
      <c r="D328" s="223" t="s">
        <v>8</v>
      </c>
      <c r="E328" s="222" t="s">
        <v>2056</v>
      </c>
    </row>
    <row r="329" spans="1:5" ht="18" customHeight="1" x14ac:dyDescent="0.25">
      <c r="A329" s="227">
        <v>523956</v>
      </c>
      <c r="B329" s="237" t="s">
        <v>1799</v>
      </c>
      <c r="C329" s="220" t="s">
        <v>185</v>
      </c>
      <c r="D329" s="223" t="s">
        <v>3</v>
      </c>
      <c r="E329" s="222" t="s">
        <v>2057</v>
      </c>
    </row>
    <row r="330" spans="1:5" ht="18" customHeight="1" x14ac:dyDescent="0.25">
      <c r="A330" s="227">
        <v>523958</v>
      </c>
      <c r="B330" s="237" t="s">
        <v>1799</v>
      </c>
      <c r="C330" s="220" t="s">
        <v>185</v>
      </c>
      <c r="D330" s="223" t="s">
        <v>4</v>
      </c>
      <c r="E330" s="222" t="s">
        <v>2058</v>
      </c>
    </row>
    <row r="331" spans="1:5" ht="18" customHeight="1" x14ac:dyDescent="0.25">
      <c r="A331" s="227">
        <v>523961</v>
      </c>
      <c r="B331" s="237" t="s">
        <v>1799</v>
      </c>
      <c r="C331" s="220" t="s">
        <v>185</v>
      </c>
      <c r="D331" s="223" t="s">
        <v>5</v>
      </c>
      <c r="E331" s="222" t="s">
        <v>2059</v>
      </c>
    </row>
    <row r="332" spans="1:5" ht="18" customHeight="1" x14ac:dyDescent="0.25">
      <c r="A332" s="227">
        <v>523963</v>
      </c>
      <c r="B332" s="237" t="s">
        <v>1799</v>
      </c>
      <c r="C332" s="220" t="s">
        <v>185</v>
      </c>
      <c r="D332" s="223" t="s">
        <v>1727</v>
      </c>
      <c r="E332" s="222" t="s">
        <v>2060</v>
      </c>
    </row>
    <row r="333" spans="1:5" ht="18" customHeight="1" x14ac:dyDescent="0.25">
      <c r="A333" s="227">
        <v>526061</v>
      </c>
      <c r="B333" s="237" t="s">
        <v>1799</v>
      </c>
      <c r="C333" s="220" t="s">
        <v>185</v>
      </c>
      <c r="D333" s="224" t="s">
        <v>222</v>
      </c>
      <c r="E333" s="222" t="s">
        <v>2061</v>
      </c>
    </row>
    <row r="334" spans="1:5" ht="18" customHeight="1" x14ac:dyDescent="0.25">
      <c r="A334" s="227">
        <v>527371</v>
      </c>
      <c r="B334" s="237" t="s">
        <v>1799</v>
      </c>
      <c r="C334" s="227" t="s">
        <v>185</v>
      </c>
      <c r="D334" s="227" t="s">
        <v>716</v>
      </c>
      <c r="E334" s="222" t="s">
        <v>2062</v>
      </c>
    </row>
    <row r="335" spans="1:5" ht="18" customHeight="1" x14ac:dyDescent="0.25">
      <c r="A335" s="227">
        <v>527188</v>
      </c>
      <c r="B335" s="237" t="s">
        <v>1799</v>
      </c>
      <c r="C335" s="227" t="s">
        <v>185</v>
      </c>
      <c r="D335" s="227" t="s">
        <v>715</v>
      </c>
      <c r="E335" s="222" t="s">
        <v>2063</v>
      </c>
    </row>
    <row r="336" spans="1:5" ht="18" customHeight="1" x14ac:dyDescent="0.25">
      <c r="A336" s="227">
        <v>523984</v>
      </c>
      <c r="B336" s="237" t="s">
        <v>1799</v>
      </c>
      <c r="C336" s="220" t="s">
        <v>185</v>
      </c>
      <c r="D336" s="223" t="s">
        <v>2</v>
      </c>
      <c r="E336" s="222" t="s">
        <v>2064</v>
      </c>
    </row>
    <row r="337" spans="1:5" ht="18" customHeight="1" x14ac:dyDescent="0.25">
      <c r="A337" s="227">
        <v>523985</v>
      </c>
      <c r="B337" s="237" t="s">
        <v>1799</v>
      </c>
      <c r="C337" s="220" t="s">
        <v>185</v>
      </c>
      <c r="D337" s="223" t="s">
        <v>8</v>
      </c>
      <c r="E337" s="222" t="s">
        <v>2065</v>
      </c>
    </row>
    <row r="338" spans="1:5" ht="18" customHeight="1" x14ac:dyDescent="0.25">
      <c r="A338" s="227">
        <v>523986</v>
      </c>
      <c r="B338" s="237" t="s">
        <v>1799</v>
      </c>
      <c r="C338" s="220" t="s">
        <v>185</v>
      </c>
      <c r="D338" s="223" t="s">
        <v>3</v>
      </c>
      <c r="E338" s="222" t="s">
        <v>2066</v>
      </c>
    </row>
    <row r="339" spans="1:5" ht="18" customHeight="1" x14ac:dyDescent="0.25">
      <c r="A339" s="227">
        <v>523988</v>
      </c>
      <c r="B339" s="237" t="s">
        <v>1799</v>
      </c>
      <c r="C339" s="220" t="s">
        <v>185</v>
      </c>
      <c r="D339" s="223" t="s">
        <v>4</v>
      </c>
      <c r="E339" s="222" t="s">
        <v>2067</v>
      </c>
    </row>
    <row r="340" spans="1:5" ht="18" customHeight="1" x14ac:dyDescent="0.25">
      <c r="A340" s="227">
        <v>523991</v>
      </c>
      <c r="B340" s="237" t="s">
        <v>1799</v>
      </c>
      <c r="C340" s="220" t="s">
        <v>185</v>
      </c>
      <c r="D340" s="223" t="s">
        <v>5</v>
      </c>
      <c r="E340" s="222" t="s">
        <v>2068</v>
      </c>
    </row>
    <row r="341" spans="1:5" ht="18" customHeight="1" x14ac:dyDescent="0.25">
      <c r="A341" s="227">
        <v>523993</v>
      </c>
      <c r="B341" s="237" t="s">
        <v>1799</v>
      </c>
      <c r="C341" s="220" t="s">
        <v>185</v>
      </c>
      <c r="D341" s="223" t="s">
        <v>1727</v>
      </c>
      <c r="E341" s="222" t="s">
        <v>2069</v>
      </c>
    </row>
    <row r="342" spans="1:5" ht="18" customHeight="1" x14ac:dyDescent="0.25">
      <c r="A342" s="227">
        <v>526058</v>
      </c>
      <c r="B342" s="237" t="s">
        <v>1799</v>
      </c>
      <c r="C342" s="220" t="s">
        <v>185</v>
      </c>
      <c r="D342" s="224" t="s">
        <v>222</v>
      </c>
      <c r="E342" s="222" t="s">
        <v>2070</v>
      </c>
    </row>
    <row r="343" spans="1:5" ht="18" customHeight="1" x14ac:dyDescent="0.25">
      <c r="A343" s="227">
        <v>527369</v>
      </c>
      <c r="B343" s="237" t="s">
        <v>1799</v>
      </c>
      <c r="C343" s="227" t="s">
        <v>185</v>
      </c>
      <c r="D343" s="227" t="s">
        <v>716</v>
      </c>
      <c r="E343" s="222" t="s">
        <v>2071</v>
      </c>
    </row>
    <row r="344" spans="1:5" ht="18" customHeight="1" x14ac:dyDescent="0.25">
      <c r="A344" s="227">
        <v>527186</v>
      </c>
      <c r="B344" s="237" t="s">
        <v>1799</v>
      </c>
      <c r="C344" s="227" t="s">
        <v>185</v>
      </c>
      <c r="D344" s="227" t="s">
        <v>715</v>
      </c>
      <c r="E344" s="222" t="s">
        <v>2072</v>
      </c>
    </row>
    <row r="345" spans="1:5" ht="18" customHeight="1" x14ac:dyDescent="0.25">
      <c r="A345" s="227">
        <v>523764</v>
      </c>
      <c r="B345" s="237" t="s">
        <v>402</v>
      </c>
      <c r="C345" s="220" t="s">
        <v>185</v>
      </c>
      <c r="D345" s="223" t="s">
        <v>2</v>
      </c>
      <c r="E345" s="222" t="s">
        <v>2073</v>
      </c>
    </row>
    <row r="346" spans="1:5" ht="18" customHeight="1" x14ac:dyDescent="0.25">
      <c r="A346" s="227">
        <v>523765</v>
      </c>
      <c r="B346" s="237" t="s">
        <v>402</v>
      </c>
      <c r="C346" s="220" t="s">
        <v>185</v>
      </c>
      <c r="D346" s="223" t="s">
        <v>8</v>
      </c>
      <c r="E346" s="222" t="s">
        <v>2074</v>
      </c>
    </row>
    <row r="347" spans="1:5" ht="18" customHeight="1" x14ac:dyDescent="0.25">
      <c r="A347" s="227">
        <v>523766</v>
      </c>
      <c r="B347" s="237" t="s">
        <v>402</v>
      </c>
      <c r="C347" s="220" t="s">
        <v>185</v>
      </c>
      <c r="D347" s="223" t="s">
        <v>3</v>
      </c>
      <c r="E347" s="222" t="s">
        <v>2075</v>
      </c>
    </row>
    <row r="348" spans="1:5" ht="18" customHeight="1" x14ac:dyDescent="0.25">
      <c r="A348" s="227">
        <v>523768</v>
      </c>
      <c r="B348" s="237" t="s">
        <v>402</v>
      </c>
      <c r="C348" s="220" t="s">
        <v>185</v>
      </c>
      <c r="D348" s="223" t="s">
        <v>4</v>
      </c>
      <c r="E348" s="222" t="s">
        <v>2076</v>
      </c>
    </row>
    <row r="349" spans="1:5" ht="18" customHeight="1" x14ac:dyDescent="0.25">
      <c r="A349" s="227">
        <v>523771</v>
      </c>
      <c r="B349" s="237" t="s">
        <v>402</v>
      </c>
      <c r="C349" s="220" t="s">
        <v>185</v>
      </c>
      <c r="D349" s="223" t="s">
        <v>5</v>
      </c>
      <c r="E349" s="222" t="s">
        <v>2077</v>
      </c>
    </row>
    <row r="350" spans="1:5" ht="18" customHeight="1" x14ac:dyDescent="0.25">
      <c r="A350" s="227">
        <v>523773</v>
      </c>
      <c r="B350" s="237" t="s">
        <v>402</v>
      </c>
      <c r="C350" s="220" t="s">
        <v>185</v>
      </c>
      <c r="D350" s="223" t="s">
        <v>1727</v>
      </c>
      <c r="E350" s="222" t="s">
        <v>2078</v>
      </c>
    </row>
    <row r="351" spans="1:5" ht="18" customHeight="1" x14ac:dyDescent="0.25">
      <c r="A351" s="227">
        <v>526051</v>
      </c>
      <c r="B351" s="237" t="s">
        <v>402</v>
      </c>
      <c r="C351" s="220" t="s">
        <v>185</v>
      </c>
      <c r="D351" s="224" t="s">
        <v>222</v>
      </c>
      <c r="E351" s="222" t="s">
        <v>2079</v>
      </c>
    </row>
    <row r="352" spans="1:5" ht="18" customHeight="1" x14ac:dyDescent="0.25">
      <c r="A352" s="227">
        <v>527367</v>
      </c>
      <c r="B352" s="237" t="s">
        <v>402</v>
      </c>
      <c r="C352" s="227" t="s">
        <v>185</v>
      </c>
      <c r="D352" s="227" t="s">
        <v>716</v>
      </c>
      <c r="E352" s="222" t="s">
        <v>2080</v>
      </c>
    </row>
    <row r="353" spans="1:5" ht="18" customHeight="1" x14ac:dyDescent="0.25">
      <c r="A353" s="227">
        <v>527184</v>
      </c>
      <c r="B353" s="237" t="s">
        <v>402</v>
      </c>
      <c r="C353" s="227" t="s">
        <v>185</v>
      </c>
      <c r="D353" s="227" t="s">
        <v>715</v>
      </c>
      <c r="E353" s="222" t="s">
        <v>2081</v>
      </c>
    </row>
    <row r="354" spans="1:5" ht="18" customHeight="1" x14ac:dyDescent="0.25">
      <c r="A354" s="227">
        <v>523904</v>
      </c>
      <c r="B354" s="237" t="s">
        <v>2082</v>
      </c>
      <c r="C354" s="220" t="s">
        <v>185</v>
      </c>
      <c r="D354" s="223" t="s">
        <v>3</v>
      </c>
      <c r="E354" s="222" t="s">
        <v>2083</v>
      </c>
    </row>
    <row r="355" spans="1:5" ht="18" customHeight="1" x14ac:dyDescent="0.25">
      <c r="A355" s="227">
        <v>523928</v>
      </c>
      <c r="B355" s="237" t="s">
        <v>2082</v>
      </c>
      <c r="C355" s="220" t="s">
        <v>185</v>
      </c>
      <c r="D355" s="223" t="s">
        <v>3</v>
      </c>
      <c r="E355" s="222" t="s">
        <v>2084</v>
      </c>
    </row>
    <row r="356" spans="1:5" ht="18" customHeight="1" x14ac:dyDescent="0.25">
      <c r="A356" s="238">
        <v>524084</v>
      </c>
      <c r="B356" s="237" t="s">
        <v>2085</v>
      </c>
      <c r="C356" s="220" t="s">
        <v>185</v>
      </c>
      <c r="D356" s="223" t="s">
        <v>3</v>
      </c>
      <c r="E356" s="222" t="s">
        <v>2086</v>
      </c>
    </row>
    <row r="357" spans="1:5" ht="18" customHeight="1" x14ac:dyDescent="0.25">
      <c r="A357" s="227">
        <v>521611</v>
      </c>
      <c r="B357" s="237" t="s">
        <v>2087</v>
      </c>
      <c r="C357" s="220" t="s">
        <v>185</v>
      </c>
      <c r="D357" s="223" t="s">
        <v>244</v>
      </c>
      <c r="E357" s="222" t="s">
        <v>2088</v>
      </c>
    </row>
    <row r="358" spans="1:5" ht="18" customHeight="1" x14ac:dyDescent="0.25">
      <c r="A358" s="227">
        <v>521612</v>
      </c>
      <c r="B358" s="237" t="s">
        <v>2087</v>
      </c>
      <c r="C358" s="220" t="s">
        <v>185</v>
      </c>
      <c r="D358" s="223" t="s">
        <v>244</v>
      </c>
      <c r="E358" s="222" t="s">
        <v>2089</v>
      </c>
    </row>
    <row r="359" spans="1:5" ht="18" customHeight="1" x14ac:dyDescent="0.25">
      <c r="A359" s="227">
        <v>521642</v>
      </c>
      <c r="B359" s="237" t="s">
        <v>2090</v>
      </c>
      <c r="C359" s="220" t="s">
        <v>185</v>
      </c>
      <c r="D359" s="223" t="s">
        <v>244</v>
      </c>
      <c r="E359" s="222" t="s">
        <v>2091</v>
      </c>
    </row>
    <row r="360" spans="1:5" ht="18" customHeight="1" x14ac:dyDescent="0.25">
      <c r="A360" s="227">
        <v>521620</v>
      </c>
      <c r="B360" s="237" t="s">
        <v>2092</v>
      </c>
      <c r="C360" s="220" t="s">
        <v>185</v>
      </c>
      <c r="D360" s="223" t="s">
        <v>244</v>
      </c>
      <c r="E360" s="222" t="s">
        <v>2093</v>
      </c>
    </row>
    <row r="361" spans="1:5" ht="18" customHeight="1" x14ac:dyDescent="0.25">
      <c r="A361" s="227">
        <v>521584</v>
      </c>
      <c r="B361" s="237" t="s">
        <v>2094</v>
      </c>
      <c r="C361" s="220" t="s">
        <v>185</v>
      </c>
      <c r="D361" s="223" t="s">
        <v>244</v>
      </c>
      <c r="E361" s="222" t="s">
        <v>2095</v>
      </c>
    </row>
    <row r="362" spans="1:5" ht="18" customHeight="1" x14ac:dyDescent="0.25">
      <c r="A362" s="227">
        <v>523097</v>
      </c>
      <c r="B362" s="237" t="s">
        <v>2096</v>
      </c>
      <c r="C362" s="220" t="s">
        <v>185</v>
      </c>
      <c r="D362" s="223" t="s">
        <v>215</v>
      </c>
      <c r="E362" s="222" t="s">
        <v>2097</v>
      </c>
    </row>
    <row r="363" spans="1:5" ht="18" customHeight="1" x14ac:dyDescent="0.25">
      <c r="A363" s="227">
        <v>523100</v>
      </c>
      <c r="B363" s="237" t="s">
        <v>2098</v>
      </c>
      <c r="C363" s="220" t="s">
        <v>185</v>
      </c>
      <c r="D363" s="223" t="s">
        <v>215</v>
      </c>
      <c r="E363" s="222" t="s">
        <v>2099</v>
      </c>
    </row>
    <row r="364" spans="1:5" ht="18" customHeight="1" x14ac:dyDescent="0.25">
      <c r="A364" s="227">
        <v>521587</v>
      </c>
      <c r="B364" s="237" t="s">
        <v>2100</v>
      </c>
      <c r="C364" s="220" t="s">
        <v>185</v>
      </c>
      <c r="D364" s="223" t="s">
        <v>244</v>
      </c>
      <c r="E364" s="222" t="s">
        <v>2101</v>
      </c>
    </row>
    <row r="365" spans="1:5" ht="18" customHeight="1" x14ac:dyDescent="0.25">
      <c r="A365" s="227">
        <v>523101</v>
      </c>
      <c r="B365" s="237" t="s">
        <v>2102</v>
      </c>
      <c r="C365" s="220" t="s">
        <v>185</v>
      </c>
      <c r="D365" s="223" t="s">
        <v>215</v>
      </c>
      <c r="E365" s="222" t="s">
        <v>2103</v>
      </c>
    </row>
    <row r="366" spans="1:5" ht="18" customHeight="1" x14ac:dyDescent="0.25">
      <c r="A366" s="227">
        <v>521590</v>
      </c>
      <c r="B366" s="237" t="s">
        <v>2104</v>
      </c>
      <c r="C366" s="220" t="s">
        <v>185</v>
      </c>
      <c r="D366" s="223" t="s">
        <v>244</v>
      </c>
      <c r="E366" s="222" t="s">
        <v>2105</v>
      </c>
    </row>
    <row r="367" spans="1:5" ht="18" customHeight="1" x14ac:dyDescent="0.25">
      <c r="A367" s="227">
        <v>521638</v>
      </c>
      <c r="B367" s="237" t="s">
        <v>2106</v>
      </c>
      <c r="C367" s="220" t="s">
        <v>185</v>
      </c>
      <c r="D367" s="223" t="s">
        <v>244</v>
      </c>
      <c r="E367" s="222" t="s">
        <v>2107</v>
      </c>
    </row>
    <row r="368" spans="1:5" ht="18" customHeight="1" x14ac:dyDescent="0.25">
      <c r="A368" s="227">
        <v>521631</v>
      </c>
      <c r="B368" s="237" t="s">
        <v>2108</v>
      </c>
      <c r="C368" s="220" t="s">
        <v>185</v>
      </c>
      <c r="D368" s="223" t="s">
        <v>244</v>
      </c>
      <c r="E368" s="222" t="s">
        <v>2109</v>
      </c>
    </row>
    <row r="369" spans="1:5" ht="18" customHeight="1" x14ac:dyDescent="0.25">
      <c r="A369" s="227">
        <v>523102</v>
      </c>
      <c r="B369" s="237" t="s">
        <v>2110</v>
      </c>
      <c r="C369" s="220" t="s">
        <v>185</v>
      </c>
      <c r="D369" s="223" t="s">
        <v>215</v>
      </c>
      <c r="E369" s="222" t="s">
        <v>2111</v>
      </c>
    </row>
    <row r="370" spans="1:5" ht="18" customHeight="1" x14ac:dyDescent="0.25">
      <c r="A370" s="227">
        <v>514717</v>
      </c>
      <c r="B370" s="237" t="s">
        <v>80</v>
      </c>
      <c r="C370" s="220" t="s">
        <v>185</v>
      </c>
      <c r="D370" s="230" t="s">
        <v>3</v>
      </c>
      <c r="E370" s="222" t="s">
        <v>2112</v>
      </c>
    </row>
    <row r="371" spans="1:5" ht="18" customHeight="1" x14ac:dyDescent="0.25">
      <c r="A371" s="227">
        <v>524713</v>
      </c>
      <c r="B371" s="237" t="s">
        <v>401</v>
      </c>
      <c r="C371" s="220" t="s">
        <v>185</v>
      </c>
      <c r="D371" s="223" t="s">
        <v>3</v>
      </c>
      <c r="E371" s="222" t="s">
        <v>2113</v>
      </c>
    </row>
    <row r="372" spans="1:5" ht="18" customHeight="1" x14ac:dyDescent="0.25">
      <c r="A372" s="227">
        <v>516739</v>
      </c>
      <c r="B372" s="237" t="s">
        <v>79</v>
      </c>
      <c r="C372" s="220" t="s">
        <v>185</v>
      </c>
      <c r="D372" s="223" t="s">
        <v>3</v>
      </c>
      <c r="E372" s="222" t="s">
        <v>2114</v>
      </c>
    </row>
    <row r="373" spans="1:5" ht="18" customHeight="1" x14ac:dyDescent="0.25">
      <c r="A373" s="227">
        <v>520504</v>
      </c>
      <c r="B373" s="239" t="s">
        <v>156</v>
      </c>
      <c r="C373" s="220" t="s">
        <v>185</v>
      </c>
      <c r="D373" s="223" t="s">
        <v>3</v>
      </c>
      <c r="E373" s="222" t="s">
        <v>2115</v>
      </c>
    </row>
    <row r="374" spans="1:5" ht="18" customHeight="1" x14ac:dyDescent="0.25">
      <c r="A374" s="227">
        <v>514733</v>
      </c>
      <c r="B374" s="237" t="s">
        <v>81</v>
      </c>
      <c r="C374" s="220" t="s">
        <v>185</v>
      </c>
      <c r="D374" s="230" t="s">
        <v>3</v>
      </c>
      <c r="E374" s="222" t="s">
        <v>2116</v>
      </c>
    </row>
    <row r="375" spans="1:5" ht="18" customHeight="1" x14ac:dyDescent="0.25">
      <c r="A375" s="227">
        <v>514749</v>
      </c>
      <c r="B375" s="237" t="s">
        <v>85</v>
      </c>
      <c r="C375" s="220" t="s">
        <v>185</v>
      </c>
      <c r="D375" s="230" t="s">
        <v>3</v>
      </c>
      <c r="E375" s="222" t="s">
        <v>2117</v>
      </c>
    </row>
    <row r="376" spans="1:5" ht="18" customHeight="1" x14ac:dyDescent="0.25">
      <c r="A376" s="227">
        <v>517559</v>
      </c>
      <c r="B376" s="237" t="s">
        <v>82</v>
      </c>
      <c r="C376" s="220" t="s">
        <v>185</v>
      </c>
      <c r="D376" s="223" t="s">
        <v>3</v>
      </c>
      <c r="E376" s="222" t="s">
        <v>2118</v>
      </c>
    </row>
    <row r="377" spans="1:5" ht="18" customHeight="1" x14ac:dyDescent="0.25">
      <c r="A377" s="227">
        <v>523265</v>
      </c>
      <c r="B377" s="237" t="s">
        <v>303</v>
      </c>
      <c r="C377" s="220" t="s">
        <v>185</v>
      </c>
      <c r="D377" s="223" t="s">
        <v>3</v>
      </c>
      <c r="E377" s="222" t="s">
        <v>2119</v>
      </c>
    </row>
    <row r="378" spans="1:5" ht="18" customHeight="1" x14ac:dyDescent="0.25">
      <c r="A378" s="227">
        <v>517599</v>
      </c>
      <c r="B378" s="237" t="s">
        <v>2120</v>
      </c>
      <c r="C378" s="220" t="s">
        <v>186</v>
      </c>
      <c r="D378" s="221" t="s">
        <v>6</v>
      </c>
      <c r="E378" s="222" t="s">
        <v>2121</v>
      </c>
    </row>
    <row r="379" spans="1:5" ht="18" customHeight="1" x14ac:dyDescent="0.25">
      <c r="A379" s="227">
        <v>517648</v>
      </c>
      <c r="B379" s="237" t="s">
        <v>1792</v>
      </c>
      <c r="C379" s="220" t="s">
        <v>186</v>
      </c>
      <c r="D379" s="221" t="s">
        <v>6</v>
      </c>
      <c r="E379" s="222" t="s">
        <v>2122</v>
      </c>
    </row>
    <row r="380" spans="1:5" ht="18" customHeight="1" x14ac:dyDescent="0.25">
      <c r="A380" s="227">
        <v>517610</v>
      </c>
      <c r="B380" s="237" t="s">
        <v>1792</v>
      </c>
      <c r="C380" s="220" t="s">
        <v>186</v>
      </c>
      <c r="D380" s="221" t="s">
        <v>2138</v>
      </c>
      <c r="E380" s="222" t="s">
        <v>2123</v>
      </c>
    </row>
    <row r="381" spans="1:5" ht="18" customHeight="1" x14ac:dyDescent="0.25">
      <c r="A381" s="227">
        <v>517613</v>
      </c>
      <c r="B381" s="237" t="s">
        <v>1792</v>
      </c>
      <c r="C381" s="220" t="s">
        <v>186</v>
      </c>
      <c r="D381" s="221" t="s">
        <v>2144</v>
      </c>
      <c r="E381" s="222" t="s">
        <v>2124</v>
      </c>
    </row>
    <row r="382" spans="1:5" ht="18" customHeight="1" x14ac:dyDescent="0.25">
      <c r="A382" s="227">
        <v>517618</v>
      </c>
      <c r="B382" s="237" t="s">
        <v>1792</v>
      </c>
      <c r="C382" s="220" t="s">
        <v>186</v>
      </c>
      <c r="D382" s="221" t="s">
        <v>2139</v>
      </c>
      <c r="E382" s="222" t="s">
        <v>2125</v>
      </c>
    </row>
    <row r="383" spans="1:5" ht="18" customHeight="1" x14ac:dyDescent="0.25">
      <c r="A383" s="227">
        <v>517619</v>
      </c>
      <c r="B383" s="237" t="s">
        <v>1792</v>
      </c>
      <c r="C383" s="220" t="s">
        <v>186</v>
      </c>
      <c r="D383" s="221" t="s">
        <v>2140</v>
      </c>
      <c r="E383" s="222" t="s">
        <v>2126</v>
      </c>
    </row>
    <row r="384" spans="1:5" ht="18" customHeight="1" x14ac:dyDescent="0.25">
      <c r="A384" s="227">
        <v>518798</v>
      </c>
      <c r="B384" s="237" t="s">
        <v>1792</v>
      </c>
      <c r="C384" s="220" t="s">
        <v>186</v>
      </c>
      <c r="D384" s="221" t="s">
        <v>2142</v>
      </c>
      <c r="E384" s="222" t="s">
        <v>2127</v>
      </c>
    </row>
    <row r="385" spans="1:5" ht="18" customHeight="1" x14ac:dyDescent="0.25">
      <c r="A385" s="227">
        <v>526279</v>
      </c>
      <c r="B385" s="237" t="s">
        <v>2128</v>
      </c>
      <c r="C385" s="224" t="s">
        <v>186</v>
      </c>
      <c r="D385" s="224" t="s">
        <v>2141</v>
      </c>
      <c r="E385" s="222" t="s">
        <v>2129</v>
      </c>
    </row>
    <row r="386" spans="1:5" ht="18" customHeight="1" x14ac:dyDescent="0.25">
      <c r="A386" s="227">
        <v>526976</v>
      </c>
      <c r="B386" s="237" t="s">
        <v>2128</v>
      </c>
      <c r="C386" s="234" t="s">
        <v>186</v>
      </c>
      <c r="D386" s="227" t="s">
        <v>2147</v>
      </c>
      <c r="E386" s="222" t="s">
        <v>2130</v>
      </c>
    </row>
    <row r="387" spans="1:5" ht="18" customHeight="1" x14ac:dyDescent="0.25">
      <c r="A387" s="227">
        <v>526977</v>
      </c>
      <c r="B387" s="237" t="s">
        <v>2128</v>
      </c>
      <c r="C387" s="234" t="s">
        <v>186</v>
      </c>
      <c r="D387" s="227" t="s">
        <v>2145</v>
      </c>
      <c r="E387" s="222" t="s">
        <v>2131</v>
      </c>
    </row>
  </sheetData>
  <mergeCells count="1">
    <mergeCell ref="A3:C3"/>
  </mergeCells>
  <conditionalFormatting sqref="A18:A23">
    <cfRule type="duplicateValues" dxfId="23" priority="6"/>
  </conditionalFormatting>
  <conditionalFormatting sqref="A24:A26">
    <cfRule type="duplicateValues" dxfId="22" priority="5"/>
  </conditionalFormatting>
  <conditionalFormatting sqref="A99">
    <cfRule type="duplicateValues" dxfId="21" priority="4"/>
  </conditionalFormatting>
  <conditionalFormatting sqref="A12:A17 A5:A9">
    <cfRule type="duplicateValues" dxfId="20" priority="7"/>
  </conditionalFormatting>
  <conditionalFormatting sqref="A378">
    <cfRule type="duplicateValues" dxfId="19" priority="1"/>
  </conditionalFormatting>
  <conditionalFormatting sqref="A380">
    <cfRule type="duplicateValues" dxfId="18" priority="2"/>
  </conditionalFormatting>
  <conditionalFormatting sqref="A381">
    <cfRule type="duplicateValues" dxfId="17" priority="3"/>
  </conditionalFormatting>
  <dataValidations count="1">
    <dataValidation type="textLength" allowBlank="1" showInputMessage="1" showErrorMessage="1" error="Maximum an Zeichen erreicht" prompt="Max. 40 Zeichen" sqref="B112:B114 B376" xr:uid="{28787ABE-2A2E-4AD8-9CB6-C3392C09DEDF}">
      <formula1>1</formula1>
      <formula2>40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zoomScale="90" zoomScaleNormal="90" workbookViewId="0">
      <selection activeCell="Q9" sqref="Q9"/>
    </sheetView>
  </sheetViews>
  <sheetFormatPr defaultRowHeight="15.75" x14ac:dyDescent="0.2"/>
  <cols>
    <col min="1" max="1" width="22.42578125" style="1" customWidth="1"/>
    <col min="2" max="2" width="11.140625" style="1" customWidth="1"/>
    <col min="3" max="3" width="22.140625" style="1" customWidth="1"/>
    <col min="4" max="4" width="15.42578125" style="29" customWidth="1"/>
    <col min="5" max="5" width="21.5703125" style="1" customWidth="1"/>
    <col min="6" max="6" width="11.5703125" style="1" customWidth="1"/>
    <col min="7" max="7" width="12.140625" style="1" customWidth="1"/>
    <col min="8" max="8" width="21" style="1" customWidth="1"/>
    <col min="9" max="9" width="16.42578125" style="7" customWidth="1"/>
    <col min="10" max="10" width="19" style="7" customWidth="1"/>
    <col min="11" max="11" width="16.7109375" customWidth="1"/>
  </cols>
  <sheetData>
    <row r="1" spans="1:10" ht="50.1" customHeight="1" x14ac:dyDescent="0.2">
      <c r="A1" s="247" t="s">
        <v>600</v>
      </c>
      <c r="B1" s="248" t="s">
        <v>675</v>
      </c>
      <c r="C1" s="248" t="s">
        <v>0</v>
      </c>
      <c r="D1" s="249" t="s">
        <v>1574</v>
      </c>
      <c r="E1" s="248" t="s">
        <v>1</v>
      </c>
      <c r="F1" s="248" t="s">
        <v>675</v>
      </c>
      <c r="G1" s="248" t="s">
        <v>0</v>
      </c>
      <c r="H1" s="248" t="s">
        <v>1</v>
      </c>
      <c r="I1" s="250" t="s">
        <v>1574</v>
      </c>
      <c r="J1" s="53" t="s">
        <v>1575</v>
      </c>
    </row>
    <row r="2" spans="1:10" ht="31.5" x14ac:dyDescent="0.2">
      <c r="A2" s="251" t="s">
        <v>171</v>
      </c>
      <c r="B2" s="252"/>
      <c r="C2" s="253"/>
      <c r="D2" s="254"/>
      <c r="E2" s="255"/>
      <c r="F2" s="255"/>
      <c r="G2" s="253"/>
      <c r="H2" s="255"/>
      <c r="I2" s="256"/>
      <c r="J2" s="54" t="s">
        <v>1576</v>
      </c>
    </row>
    <row r="3" spans="1:10" x14ac:dyDescent="0.2">
      <c r="A3" s="45"/>
      <c r="B3" s="3" t="s">
        <v>185</v>
      </c>
      <c r="C3" s="2"/>
      <c r="D3" s="28"/>
      <c r="E3" s="2"/>
      <c r="F3" s="3" t="s">
        <v>186</v>
      </c>
      <c r="G3" s="2"/>
      <c r="H3" s="2"/>
      <c r="I3" s="31"/>
      <c r="J3" s="55"/>
    </row>
    <row r="4" spans="1:10" x14ac:dyDescent="0.25">
      <c r="A4" s="45" t="s">
        <v>1602</v>
      </c>
      <c r="B4" s="38">
        <v>525323</v>
      </c>
      <c r="C4" s="2" t="s">
        <v>706</v>
      </c>
      <c r="D4" s="39">
        <v>3990</v>
      </c>
      <c r="E4" s="2" t="s">
        <v>113</v>
      </c>
      <c r="F4" s="40">
        <v>517720</v>
      </c>
      <c r="G4" s="2" t="s">
        <v>15</v>
      </c>
      <c r="H4" s="2" t="s">
        <v>6</v>
      </c>
      <c r="I4" s="28">
        <v>1550</v>
      </c>
      <c r="J4" s="55">
        <v>5260</v>
      </c>
    </row>
    <row r="5" spans="1:10" x14ac:dyDescent="0.25">
      <c r="A5" s="45" t="s">
        <v>1603</v>
      </c>
      <c r="B5" s="38">
        <v>525323</v>
      </c>
      <c r="C5" s="2" t="s">
        <v>706</v>
      </c>
      <c r="D5" s="39">
        <v>3990</v>
      </c>
      <c r="E5" s="2" t="s">
        <v>113</v>
      </c>
      <c r="F5" s="40">
        <v>517731</v>
      </c>
      <c r="G5" s="2" t="s">
        <v>174</v>
      </c>
      <c r="H5" s="2" t="s">
        <v>6</v>
      </c>
      <c r="I5" s="39">
        <v>2550</v>
      </c>
      <c r="J5" s="55">
        <v>6210</v>
      </c>
    </row>
    <row r="6" spans="1:10" x14ac:dyDescent="0.25">
      <c r="A6" s="45" t="s">
        <v>1604</v>
      </c>
      <c r="B6" s="38">
        <v>525323</v>
      </c>
      <c r="C6" s="2" t="s">
        <v>706</v>
      </c>
      <c r="D6" s="39">
        <v>3990</v>
      </c>
      <c r="E6" s="2" t="s">
        <v>113</v>
      </c>
      <c r="F6" s="40">
        <v>517742</v>
      </c>
      <c r="G6" s="2" t="s">
        <v>100</v>
      </c>
      <c r="H6" s="2" t="s">
        <v>6</v>
      </c>
      <c r="I6" s="39">
        <v>2750</v>
      </c>
      <c r="J6" s="55">
        <v>6400</v>
      </c>
    </row>
    <row r="7" spans="1:10" x14ac:dyDescent="0.25">
      <c r="A7" s="45" t="s">
        <v>1605</v>
      </c>
      <c r="B7" s="38">
        <v>525323</v>
      </c>
      <c r="C7" s="2" t="s">
        <v>706</v>
      </c>
      <c r="D7" s="39">
        <v>3990</v>
      </c>
      <c r="E7" s="2" t="s">
        <v>113</v>
      </c>
      <c r="F7" s="40">
        <v>519414</v>
      </c>
      <c r="G7" s="2" t="s">
        <v>160</v>
      </c>
      <c r="H7" s="2" t="s">
        <v>6</v>
      </c>
      <c r="I7" s="39">
        <v>2750</v>
      </c>
      <c r="J7" s="55">
        <v>6400</v>
      </c>
    </row>
    <row r="8" spans="1:10" x14ac:dyDescent="0.2">
      <c r="A8" s="45"/>
      <c r="B8" s="38"/>
      <c r="C8" s="2"/>
      <c r="D8" s="28"/>
      <c r="E8" s="2"/>
      <c r="F8" s="40"/>
      <c r="G8" s="2"/>
      <c r="H8" s="2"/>
      <c r="I8" s="28"/>
      <c r="J8" s="55"/>
    </row>
    <row r="9" spans="1:10" x14ac:dyDescent="0.25">
      <c r="A9" s="45" t="s">
        <v>1606</v>
      </c>
      <c r="B9" s="38">
        <v>525320</v>
      </c>
      <c r="C9" s="2" t="s">
        <v>34</v>
      </c>
      <c r="D9" s="39">
        <v>2050</v>
      </c>
      <c r="E9" s="2" t="s">
        <v>113</v>
      </c>
      <c r="F9" s="40">
        <v>517720</v>
      </c>
      <c r="G9" s="2" t="s">
        <v>15</v>
      </c>
      <c r="H9" s="2" t="s">
        <v>6</v>
      </c>
      <c r="I9" s="28">
        <v>1550</v>
      </c>
      <c r="J9" s="55">
        <v>3420</v>
      </c>
    </row>
    <row r="10" spans="1:10" x14ac:dyDescent="0.25">
      <c r="A10" s="45" t="s">
        <v>1607</v>
      </c>
      <c r="B10" s="38">
        <v>525320</v>
      </c>
      <c r="C10" s="2" t="s">
        <v>34</v>
      </c>
      <c r="D10" s="39">
        <v>2050</v>
      </c>
      <c r="E10" s="2" t="s">
        <v>113</v>
      </c>
      <c r="F10" s="40">
        <v>517731</v>
      </c>
      <c r="G10" s="2" t="s">
        <v>174</v>
      </c>
      <c r="H10" s="2" t="s">
        <v>6</v>
      </c>
      <c r="I10" s="39">
        <v>2550</v>
      </c>
      <c r="J10" s="55">
        <v>4370</v>
      </c>
    </row>
    <row r="11" spans="1:10" x14ac:dyDescent="0.25">
      <c r="A11" s="45" t="s">
        <v>1608</v>
      </c>
      <c r="B11" s="38">
        <v>525320</v>
      </c>
      <c r="C11" s="2" t="s">
        <v>34</v>
      </c>
      <c r="D11" s="39">
        <v>2050</v>
      </c>
      <c r="E11" s="2" t="s">
        <v>113</v>
      </c>
      <c r="F11" s="40">
        <v>517742</v>
      </c>
      <c r="G11" s="2" t="s">
        <v>100</v>
      </c>
      <c r="H11" s="2" t="s">
        <v>6</v>
      </c>
      <c r="I11" s="39">
        <v>2750</v>
      </c>
      <c r="J11" s="55">
        <v>4560</v>
      </c>
    </row>
    <row r="12" spans="1:10" x14ac:dyDescent="0.25">
      <c r="A12" s="45" t="s">
        <v>1609</v>
      </c>
      <c r="B12" s="38">
        <v>525320</v>
      </c>
      <c r="C12" s="2" t="s">
        <v>34</v>
      </c>
      <c r="D12" s="39">
        <v>2050</v>
      </c>
      <c r="E12" s="2" t="s">
        <v>113</v>
      </c>
      <c r="F12" s="40">
        <v>519414</v>
      </c>
      <c r="G12" s="2" t="s">
        <v>160</v>
      </c>
      <c r="H12" s="2" t="s">
        <v>6</v>
      </c>
      <c r="I12" s="39">
        <v>2750</v>
      </c>
      <c r="J12" s="55">
        <v>4560</v>
      </c>
    </row>
    <row r="13" spans="1:10" x14ac:dyDescent="0.2">
      <c r="A13" s="45"/>
      <c r="B13" s="38"/>
      <c r="C13" s="2"/>
      <c r="D13" s="28"/>
      <c r="E13" s="2"/>
      <c r="F13" s="40"/>
      <c r="G13" s="2"/>
      <c r="H13" s="2"/>
      <c r="I13" s="28"/>
      <c r="J13" s="55"/>
    </row>
    <row r="14" spans="1:10" x14ac:dyDescent="0.25">
      <c r="A14" s="45" t="s">
        <v>1610</v>
      </c>
      <c r="B14" s="38">
        <v>516524</v>
      </c>
      <c r="C14" s="2" t="s">
        <v>35</v>
      </c>
      <c r="D14" s="39">
        <v>2450</v>
      </c>
      <c r="E14" s="2" t="s">
        <v>113</v>
      </c>
      <c r="F14" s="40">
        <v>517720</v>
      </c>
      <c r="G14" s="2" t="s">
        <v>15</v>
      </c>
      <c r="H14" s="2" t="s">
        <v>6</v>
      </c>
      <c r="I14" s="28">
        <v>1550</v>
      </c>
      <c r="J14" s="55">
        <v>3800</v>
      </c>
    </row>
    <row r="15" spans="1:10" x14ac:dyDescent="0.25">
      <c r="A15" s="45" t="s">
        <v>1611</v>
      </c>
      <c r="B15" s="38">
        <v>516524</v>
      </c>
      <c r="C15" s="2" t="s">
        <v>35</v>
      </c>
      <c r="D15" s="39">
        <v>2450</v>
      </c>
      <c r="E15" s="2" t="s">
        <v>113</v>
      </c>
      <c r="F15" s="40">
        <v>517731</v>
      </c>
      <c r="G15" s="2" t="s">
        <v>174</v>
      </c>
      <c r="H15" s="2" t="s">
        <v>6</v>
      </c>
      <c r="I15" s="39">
        <v>2550</v>
      </c>
      <c r="J15" s="55">
        <v>4750</v>
      </c>
    </row>
    <row r="16" spans="1:10" x14ac:dyDescent="0.25">
      <c r="A16" s="45" t="s">
        <v>1612</v>
      </c>
      <c r="B16" s="38">
        <v>516524</v>
      </c>
      <c r="C16" s="2" t="s">
        <v>35</v>
      </c>
      <c r="D16" s="39">
        <v>2450</v>
      </c>
      <c r="E16" s="2" t="s">
        <v>113</v>
      </c>
      <c r="F16" s="40">
        <v>517742</v>
      </c>
      <c r="G16" s="2" t="s">
        <v>100</v>
      </c>
      <c r="H16" s="2" t="s">
        <v>6</v>
      </c>
      <c r="I16" s="39">
        <v>2750</v>
      </c>
      <c r="J16" s="55">
        <v>4940</v>
      </c>
    </row>
    <row r="17" spans="1:10" x14ac:dyDescent="0.25">
      <c r="A17" s="45" t="s">
        <v>1613</v>
      </c>
      <c r="B17" s="38">
        <v>516524</v>
      </c>
      <c r="C17" s="2" t="s">
        <v>35</v>
      </c>
      <c r="D17" s="39">
        <v>2450</v>
      </c>
      <c r="E17" s="2" t="s">
        <v>113</v>
      </c>
      <c r="F17" s="40">
        <v>519414</v>
      </c>
      <c r="G17" s="2" t="s">
        <v>160</v>
      </c>
      <c r="H17" s="2" t="s">
        <v>6</v>
      </c>
      <c r="I17" s="39">
        <v>2750</v>
      </c>
      <c r="J17" s="55">
        <v>4940</v>
      </c>
    </row>
    <row r="18" spans="1:10" x14ac:dyDescent="0.2">
      <c r="A18" s="45"/>
      <c r="B18" s="38"/>
      <c r="C18" s="2"/>
      <c r="D18" s="28"/>
      <c r="E18" s="2"/>
      <c r="F18" s="40"/>
      <c r="G18" s="2"/>
      <c r="H18" s="2"/>
      <c r="I18" s="28"/>
      <c r="J18" s="55"/>
    </row>
    <row r="19" spans="1:10" x14ac:dyDescent="0.25">
      <c r="A19" s="45" t="s">
        <v>1614</v>
      </c>
      <c r="B19" s="38">
        <v>513441</v>
      </c>
      <c r="C19" s="2" t="s">
        <v>38</v>
      </c>
      <c r="D19" s="39">
        <v>2750</v>
      </c>
      <c r="E19" s="2" t="s">
        <v>113</v>
      </c>
      <c r="F19" s="40">
        <v>517720</v>
      </c>
      <c r="G19" s="2" t="s">
        <v>15</v>
      </c>
      <c r="H19" s="2" t="s">
        <v>6</v>
      </c>
      <c r="I19" s="28">
        <v>1550</v>
      </c>
      <c r="J19" s="55">
        <v>4090</v>
      </c>
    </row>
    <row r="20" spans="1:10" x14ac:dyDescent="0.25">
      <c r="A20" s="45" t="s">
        <v>1615</v>
      </c>
      <c r="B20" s="38">
        <v>513441</v>
      </c>
      <c r="C20" s="2" t="s">
        <v>38</v>
      </c>
      <c r="D20" s="39">
        <v>2750</v>
      </c>
      <c r="E20" s="2" t="s">
        <v>113</v>
      </c>
      <c r="F20" s="40">
        <v>517731</v>
      </c>
      <c r="G20" s="2" t="s">
        <v>174</v>
      </c>
      <c r="H20" s="2" t="s">
        <v>6</v>
      </c>
      <c r="I20" s="39">
        <v>2550</v>
      </c>
      <c r="J20" s="55">
        <v>5040</v>
      </c>
    </row>
    <row r="21" spans="1:10" x14ac:dyDescent="0.25">
      <c r="A21" s="45" t="s">
        <v>1616</v>
      </c>
      <c r="B21" s="38">
        <v>513441</v>
      </c>
      <c r="C21" s="2" t="s">
        <v>38</v>
      </c>
      <c r="D21" s="39">
        <v>2750</v>
      </c>
      <c r="E21" s="2" t="s">
        <v>113</v>
      </c>
      <c r="F21" s="40">
        <v>517742</v>
      </c>
      <c r="G21" s="2" t="s">
        <v>100</v>
      </c>
      <c r="H21" s="2" t="s">
        <v>6</v>
      </c>
      <c r="I21" s="39">
        <v>2750</v>
      </c>
      <c r="J21" s="55">
        <v>5240</v>
      </c>
    </row>
    <row r="22" spans="1:10" x14ac:dyDescent="0.25">
      <c r="A22" s="45" t="s">
        <v>1617</v>
      </c>
      <c r="B22" s="38">
        <v>513441</v>
      </c>
      <c r="C22" s="2" t="s">
        <v>38</v>
      </c>
      <c r="D22" s="39">
        <v>2750</v>
      </c>
      <c r="E22" s="2" t="s">
        <v>113</v>
      </c>
      <c r="F22" s="40">
        <v>519414</v>
      </c>
      <c r="G22" s="2" t="s">
        <v>160</v>
      </c>
      <c r="H22" s="2" t="s">
        <v>6</v>
      </c>
      <c r="I22" s="39">
        <v>2750</v>
      </c>
      <c r="J22" s="55">
        <v>5230</v>
      </c>
    </row>
    <row r="23" spans="1:10" x14ac:dyDescent="0.2">
      <c r="A23" s="45"/>
      <c r="B23" s="38"/>
      <c r="C23" s="2"/>
      <c r="D23" s="28"/>
      <c r="E23" s="2"/>
      <c r="F23" s="40"/>
      <c r="G23" s="2"/>
      <c r="H23" s="2"/>
      <c r="I23" s="28"/>
      <c r="J23" s="55"/>
    </row>
    <row r="24" spans="1:10" x14ac:dyDescent="0.25">
      <c r="A24" s="45" t="s">
        <v>1618</v>
      </c>
      <c r="B24" s="38">
        <v>525121</v>
      </c>
      <c r="C24" s="2" t="s">
        <v>394</v>
      </c>
      <c r="D24" s="39">
        <v>4990</v>
      </c>
      <c r="E24" s="2" t="s">
        <v>626</v>
      </c>
      <c r="F24" s="40">
        <v>517720</v>
      </c>
      <c r="G24" s="2" t="s">
        <v>15</v>
      </c>
      <c r="H24" s="2" t="s">
        <v>6</v>
      </c>
      <c r="I24" s="28">
        <v>1550</v>
      </c>
      <c r="J24" s="55">
        <v>6210</v>
      </c>
    </row>
    <row r="25" spans="1:10" x14ac:dyDescent="0.25">
      <c r="A25" s="45" t="s">
        <v>1619</v>
      </c>
      <c r="B25" s="38">
        <v>525121</v>
      </c>
      <c r="C25" s="2" t="s">
        <v>394</v>
      </c>
      <c r="D25" s="39">
        <v>4990</v>
      </c>
      <c r="E25" s="2" t="s">
        <v>626</v>
      </c>
      <c r="F25" s="40">
        <v>519414</v>
      </c>
      <c r="G25" s="2" t="s">
        <v>160</v>
      </c>
      <c r="H25" s="2" t="s">
        <v>6</v>
      </c>
      <c r="I25" s="39">
        <v>2750</v>
      </c>
      <c r="J25" s="55">
        <v>7350</v>
      </c>
    </row>
    <row r="26" spans="1:10" x14ac:dyDescent="0.25">
      <c r="A26" s="45" t="s">
        <v>1620</v>
      </c>
      <c r="B26" s="38">
        <v>525121</v>
      </c>
      <c r="C26" s="2" t="s">
        <v>394</v>
      </c>
      <c r="D26" s="39">
        <v>4990</v>
      </c>
      <c r="E26" s="2" t="s">
        <v>626</v>
      </c>
      <c r="F26" s="40">
        <v>521503</v>
      </c>
      <c r="G26" s="2" t="s">
        <v>187</v>
      </c>
      <c r="H26" s="2" t="s">
        <v>6</v>
      </c>
      <c r="I26" s="39">
        <v>4790</v>
      </c>
      <c r="J26" s="55">
        <v>9290</v>
      </c>
    </row>
    <row r="27" spans="1:10" x14ac:dyDescent="0.25">
      <c r="A27" s="45" t="s">
        <v>1621</v>
      </c>
      <c r="B27" s="38">
        <v>525121</v>
      </c>
      <c r="C27" s="2" t="s">
        <v>394</v>
      </c>
      <c r="D27" s="39">
        <v>4990</v>
      </c>
      <c r="E27" s="2" t="s">
        <v>626</v>
      </c>
      <c r="F27" s="40">
        <v>517742</v>
      </c>
      <c r="G27" s="2" t="s">
        <v>100</v>
      </c>
      <c r="H27" s="2" t="s">
        <v>6</v>
      </c>
      <c r="I27" s="39">
        <v>2750</v>
      </c>
      <c r="J27" s="55">
        <v>7350</v>
      </c>
    </row>
    <row r="28" spans="1:10" x14ac:dyDescent="0.2">
      <c r="A28" s="45"/>
      <c r="B28" s="38"/>
      <c r="C28" s="2"/>
      <c r="D28" s="28"/>
      <c r="E28" s="2"/>
      <c r="F28" s="40"/>
      <c r="G28" s="2"/>
      <c r="H28" s="2"/>
      <c r="I28" s="28"/>
      <c r="J28" s="55"/>
    </row>
    <row r="29" spans="1:10" x14ac:dyDescent="0.25">
      <c r="A29" s="45" t="s">
        <v>1622</v>
      </c>
      <c r="B29" s="38">
        <v>526338</v>
      </c>
      <c r="C29" s="2" t="s">
        <v>40</v>
      </c>
      <c r="D29" s="39">
        <v>4400</v>
      </c>
      <c r="E29" s="2" t="s">
        <v>113</v>
      </c>
      <c r="F29" s="40">
        <v>517720</v>
      </c>
      <c r="G29" s="2" t="s">
        <v>15</v>
      </c>
      <c r="H29" s="2" t="s">
        <v>6</v>
      </c>
      <c r="I29" s="28">
        <v>1550</v>
      </c>
      <c r="J29" s="55">
        <v>5650</v>
      </c>
    </row>
    <row r="30" spans="1:10" x14ac:dyDescent="0.25">
      <c r="A30" s="45" t="s">
        <v>1623</v>
      </c>
      <c r="B30" s="38">
        <v>526338</v>
      </c>
      <c r="C30" s="2" t="s">
        <v>40</v>
      </c>
      <c r="D30" s="39">
        <v>4400</v>
      </c>
      <c r="E30" s="2" t="s">
        <v>113</v>
      </c>
      <c r="F30" s="40">
        <v>519414</v>
      </c>
      <c r="G30" s="2" t="s">
        <v>160</v>
      </c>
      <c r="H30" s="2" t="s">
        <v>6</v>
      </c>
      <c r="I30" s="39">
        <v>2750</v>
      </c>
      <c r="J30" s="55">
        <v>6790</v>
      </c>
    </row>
    <row r="31" spans="1:10" x14ac:dyDescent="0.25">
      <c r="A31" s="45" t="s">
        <v>1624</v>
      </c>
      <c r="B31" s="38">
        <v>526338</v>
      </c>
      <c r="C31" s="2" t="s">
        <v>40</v>
      </c>
      <c r="D31" s="39">
        <v>4400</v>
      </c>
      <c r="E31" s="2" t="s">
        <v>113</v>
      </c>
      <c r="F31" s="40">
        <v>521503</v>
      </c>
      <c r="G31" s="2" t="s">
        <v>187</v>
      </c>
      <c r="H31" s="2" t="s">
        <v>6</v>
      </c>
      <c r="I31" s="39">
        <v>4790</v>
      </c>
      <c r="J31" s="55">
        <v>8730</v>
      </c>
    </row>
    <row r="32" spans="1:10" x14ac:dyDescent="0.25">
      <c r="A32" s="48" t="s">
        <v>1625</v>
      </c>
      <c r="B32" s="49">
        <v>526338</v>
      </c>
      <c r="C32" s="50" t="s">
        <v>40</v>
      </c>
      <c r="D32" s="51">
        <v>4400</v>
      </c>
      <c r="E32" s="50" t="s">
        <v>113</v>
      </c>
      <c r="F32" s="56">
        <v>517742</v>
      </c>
      <c r="G32" s="50" t="s">
        <v>100</v>
      </c>
      <c r="H32" s="50" t="s">
        <v>6</v>
      </c>
      <c r="I32" s="51">
        <v>2750</v>
      </c>
      <c r="J32" s="57">
        <v>6790</v>
      </c>
    </row>
    <row r="51" spans="3:3" x14ac:dyDescent="0.2">
      <c r="C51" s="1" t="s">
        <v>177</v>
      </c>
    </row>
  </sheetData>
  <conditionalFormatting sqref="F4:F5">
    <cfRule type="duplicateValues" dxfId="16" priority="2932"/>
  </conditionalFormatting>
  <conditionalFormatting sqref="F6">
    <cfRule type="duplicateValues" dxfId="15" priority="2934"/>
  </conditionalFormatting>
  <conditionalFormatting sqref="F9:F10">
    <cfRule type="duplicateValues" dxfId="14" priority="12"/>
  </conditionalFormatting>
  <conditionalFormatting sqref="F11">
    <cfRule type="duplicateValues" dxfId="13" priority="13"/>
  </conditionalFormatting>
  <conditionalFormatting sqref="F14:F15">
    <cfRule type="duplicateValues" dxfId="12" priority="10"/>
  </conditionalFormatting>
  <conditionalFormatting sqref="F16">
    <cfRule type="duplicateValues" dxfId="11" priority="11"/>
  </conditionalFormatting>
  <conditionalFormatting sqref="F18">
    <cfRule type="duplicateValues" dxfId="10" priority="2926"/>
  </conditionalFormatting>
  <conditionalFormatting sqref="F19:F20">
    <cfRule type="duplicateValues" dxfId="9" priority="8"/>
  </conditionalFormatting>
  <conditionalFormatting sqref="F21">
    <cfRule type="duplicateValues" dxfId="8" priority="9"/>
  </conditionalFormatting>
  <conditionalFormatting sqref="F23">
    <cfRule type="duplicateValues" dxfId="7" priority="2922"/>
  </conditionalFormatting>
  <conditionalFormatting sqref="F24">
    <cfRule type="duplicateValues" dxfId="6" priority="7"/>
  </conditionalFormatting>
  <conditionalFormatting sqref="F26">
    <cfRule type="duplicateValues" dxfId="5" priority="1362"/>
  </conditionalFormatting>
  <conditionalFormatting sqref="F27">
    <cfRule type="duplicateValues" dxfId="4" priority="6"/>
  </conditionalFormatting>
  <conditionalFormatting sqref="F28">
    <cfRule type="duplicateValues" dxfId="3" priority="2935"/>
  </conditionalFormatting>
  <conditionalFormatting sqref="F29">
    <cfRule type="duplicateValues" dxfId="2" priority="2"/>
  </conditionalFormatting>
  <conditionalFormatting sqref="F31">
    <cfRule type="duplicateValues" dxfId="1" priority="3"/>
  </conditionalFormatting>
  <conditionalFormatting sqref="F32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C1972-B8C7-4080-8C91-AD57F6C12065}">
  <dimension ref="A1:J170"/>
  <sheetViews>
    <sheetView zoomScale="90" zoomScaleNormal="90" workbookViewId="0">
      <selection activeCell="L103" sqref="L103"/>
    </sheetView>
  </sheetViews>
  <sheetFormatPr defaultRowHeight="12.75" x14ac:dyDescent="0.2"/>
  <cols>
    <col min="1" max="1" width="20.85546875" customWidth="1"/>
    <col min="2" max="2" width="11.140625" customWidth="1"/>
    <col min="3" max="3" width="15" customWidth="1"/>
    <col min="4" max="4" width="13.7109375" style="8" customWidth="1"/>
    <col min="5" max="5" width="15.85546875" customWidth="1"/>
    <col min="6" max="6" width="15.42578125" style="9" customWidth="1"/>
    <col min="7" max="7" width="12.140625" customWidth="1"/>
    <col min="8" max="8" width="16.28515625" customWidth="1"/>
    <col min="9" max="9" width="14.140625" style="8" customWidth="1"/>
    <col min="10" max="10" width="19.28515625" style="8" customWidth="1"/>
  </cols>
  <sheetData>
    <row r="1" spans="1:10" ht="50.1" customHeight="1" x14ac:dyDescent="0.2">
      <c r="A1" s="247" t="s">
        <v>600</v>
      </c>
      <c r="B1" s="248" t="s">
        <v>675</v>
      </c>
      <c r="C1" s="248" t="s">
        <v>0</v>
      </c>
      <c r="D1" s="250" t="s">
        <v>1574</v>
      </c>
      <c r="E1" s="248" t="s">
        <v>1</v>
      </c>
      <c r="F1" s="248" t="s">
        <v>675</v>
      </c>
      <c r="G1" s="248" t="s">
        <v>0</v>
      </c>
      <c r="H1" s="248" t="s">
        <v>1</v>
      </c>
      <c r="I1" s="250" t="s">
        <v>1574</v>
      </c>
      <c r="J1" s="43" t="s">
        <v>1575</v>
      </c>
    </row>
    <row r="2" spans="1:10" ht="31.5" x14ac:dyDescent="0.2">
      <c r="A2" s="251" t="s">
        <v>173</v>
      </c>
      <c r="B2" s="257"/>
      <c r="C2" s="2"/>
      <c r="D2" s="31"/>
      <c r="E2" s="2"/>
      <c r="F2" s="38"/>
      <c r="G2" s="2"/>
      <c r="H2" s="2"/>
      <c r="I2" s="31"/>
      <c r="J2" s="44" t="s">
        <v>1342</v>
      </c>
    </row>
    <row r="3" spans="1:10" ht="15.75" x14ac:dyDescent="0.2">
      <c r="A3" s="45"/>
      <c r="B3" s="3" t="s">
        <v>185</v>
      </c>
      <c r="C3" s="2"/>
      <c r="D3" s="3"/>
      <c r="E3" s="2"/>
      <c r="F3" s="3" t="s">
        <v>186</v>
      </c>
      <c r="G3" s="2"/>
      <c r="H3" s="2"/>
      <c r="I3" s="31"/>
      <c r="J3" s="46"/>
    </row>
    <row r="4" spans="1:10" ht="15.75" x14ac:dyDescent="0.25">
      <c r="A4" s="45" t="s">
        <v>1626</v>
      </c>
      <c r="B4" s="38">
        <v>523332</v>
      </c>
      <c r="C4" s="2" t="s">
        <v>423</v>
      </c>
      <c r="D4" s="39">
        <v>6990</v>
      </c>
      <c r="E4" s="2" t="s">
        <v>2</v>
      </c>
      <c r="F4" s="38">
        <v>519414</v>
      </c>
      <c r="G4" s="2" t="s">
        <v>160</v>
      </c>
      <c r="H4" s="2" t="s">
        <v>6</v>
      </c>
      <c r="I4" s="39">
        <v>2750</v>
      </c>
      <c r="J4" s="46">
        <v>9250</v>
      </c>
    </row>
    <row r="5" spans="1:10" ht="15.75" x14ac:dyDescent="0.25">
      <c r="A5" s="45" t="s">
        <v>1626</v>
      </c>
      <c r="B5" s="38">
        <v>523334</v>
      </c>
      <c r="C5" s="2" t="s">
        <v>423</v>
      </c>
      <c r="D5" s="39">
        <v>6990</v>
      </c>
      <c r="E5" s="2" t="s">
        <v>4</v>
      </c>
      <c r="F5" s="38">
        <v>519414</v>
      </c>
      <c r="G5" s="2" t="s">
        <v>160</v>
      </c>
      <c r="H5" s="2" t="s">
        <v>6</v>
      </c>
      <c r="I5" s="39">
        <v>2750</v>
      </c>
      <c r="J5" s="46">
        <v>9250</v>
      </c>
    </row>
    <row r="6" spans="1:10" ht="15.75" x14ac:dyDescent="0.25">
      <c r="A6" s="45" t="s">
        <v>1626</v>
      </c>
      <c r="B6" s="38">
        <v>527086</v>
      </c>
      <c r="C6" s="2" t="s">
        <v>423</v>
      </c>
      <c r="D6" s="39">
        <v>6990</v>
      </c>
      <c r="E6" s="2" t="s">
        <v>715</v>
      </c>
      <c r="F6" s="38">
        <v>519414</v>
      </c>
      <c r="G6" s="2" t="s">
        <v>160</v>
      </c>
      <c r="H6" s="2" t="s">
        <v>6</v>
      </c>
      <c r="I6" s="39">
        <v>2750</v>
      </c>
      <c r="J6" s="46">
        <v>9250</v>
      </c>
    </row>
    <row r="7" spans="1:10" ht="15.75" x14ac:dyDescent="0.25">
      <c r="A7" s="45" t="s">
        <v>1626</v>
      </c>
      <c r="B7" s="38">
        <v>527269</v>
      </c>
      <c r="C7" s="2" t="s">
        <v>423</v>
      </c>
      <c r="D7" s="39">
        <v>6990</v>
      </c>
      <c r="E7" s="2" t="s">
        <v>716</v>
      </c>
      <c r="F7" s="38">
        <v>519414</v>
      </c>
      <c r="G7" s="2" t="s">
        <v>160</v>
      </c>
      <c r="H7" s="2" t="s">
        <v>6</v>
      </c>
      <c r="I7" s="39">
        <v>2750</v>
      </c>
      <c r="J7" s="46">
        <v>9250</v>
      </c>
    </row>
    <row r="8" spans="1:10" ht="15.75" x14ac:dyDescent="0.25">
      <c r="A8" s="45" t="s">
        <v>1626</v>
      </c>
      <c r="B8" s="38">
        <v>523337</v>
      </c>
      <c r="C8" s="2" t="s">
        <v>423</v>
      </c>
      <c r="D8" s="39">
        <v>6990</v>
      </c>
      <c r="E8" s="2" t="s">
        <v>16</v>
      </c>
      <c r="F8" s="38">
        <v>519414</v>
      </c>
      <c r="G8" s="2" t="s">
        <v>160</v>
      </c>
      <c r="H8" s="2" t="s">
        <v>6</v>
      </c>
      <c r="I8" s="39">
        <v>2750</v>
      </c>
      <c r="J8" s="46">
        <v>9250</v>
      </c>
    </row>
    <row r="9" spans="1:10" ht="15.75" x14ac:dyDescent="0.25">
      <c r="A9" s="45" t="s">
        <v>1626</v>
      </c>
      <c r="B9" s="38">
        <v>526084</v>
      </c>
      <c r="C9" s="2" t="s">
        <v>423</v>
      </c>
      <c r="D9" s="39">
        <v>6990</v>
      </c>
      <c r="E9" s="2" t="s">
        <v>222</v>
      </c>
      <c r="F9" s="38">
        <v>519414</v>
      </c>
      <c r="G9" s="2" t="s">
        <v>160</v>
      </c>
      <c r="H9" s="2" t="s">
        <v>6</v>
      </c>
      <c r="I9" s="39">
        <v>2750</v>
      </c>
      <c r="J9" s="46">
        <v>9250</v>
      </c>
    </row>
    <row r="10" spans="1:10" ht="15.75" x14ac:dyDescent="0.2">
      <c r="A10" s="45"/>
      <c r="B10" s="38"/>
      <c r="C10" s="2"/>
      <c r="D10" s="31"/>
      <c r="E10" s="2"/>
      <c r="F10" s="38"/>
      <c r="G10" s="2"/>
      <c r="H10" s="2"/>
      <c r="I10" s="31"/>
      <c r="J10" s="47"/>
    </row>
    <row r="11" spans="1:10" ht="15.75" x14ac:dyDescent="0.25">
      <c r="A11" s="45" t="s">
        <v>1627</v>
      </c>
      <c r="B11" s="38">
        <v>523332</v>
      </c>
      <c r="C11" s="2" t="s">
        <v>423</v>
      </c>
      <c r="D11" s="39">
        <v>6990</v>
      </c>
      <c r="E11" s="2" t="s">
        <v>2</v>
      </c>
      <c r="F11" s="38">
        <v>517742</v>
      </c>
      <c r="G11" s="2" t="s">
        <v>100</v>
      </c>
      <c r="H11" s="2" t="s">
        <v>6</v>
      </c>
      <c r="I11" s="39">
        <v>2750</v>
      </c>
      <c r="J11" s="46">
        <v>9250</v>
      </c>
    </row>
    <row r="12" spans="1:10" ht="15.75" x14ac:dyDescent="0.25">
      <c r="A12" s="45" t="s">
        <v>1627</v>
      </c>
      <c r="B12" s="38">
        <v>523334</v>
      </c>
      <c r="C12" s="2" t="s">
        <v>423</v>
      </c>
      <c r="D12" s="39">
        <v>6990</v>
      </c>
      <c r="E12" s="2" t="s">
        <v>4</v>
      </c>
      <c r="F12" s="38">
        <v>517742</v>
      </c>
      <c r="G12" s="2" t="s">
        <v>100</v>
      </c>
      <c r="H12" s="2" t="s">
        <v>6</v>
      </c>
      <c r="I12" s="39">
        <v>2750</v>
      </c>
      <c r="J12" s="46">
        <v>9250</v>
      </c>
    </row>
    <row r="13" spans="1:10" ht="15.75" x14ac:dyDescent="0.25">
      <c r="A13" s="45" t="s">
        <v>1627</v>
      </c>
      <c r="B13" s="38">
        <v>527086</v>
      </c>
      <c r="C13" s="2" t="s">
        <v>423</v>
      </c>
      <c r="D13" s="39">
        <v>6990</v>
      </c>
      <c r="E13" s="2" t="s">
        <v>715</v>
      </c>
      <c r="F13" s="38">
        <v>517742</v>
      </c>
      <c r="G13" s="2" t="s">
        <v>100</v>
      </c>
      <c r="H13" s="2" t="s">
        <v>6</v>
      </c>
      <c r="I13" s="39">
        <v>2750</v>
      </c>
      <c r="J13" s="46">
        <v>9250</v>
      </c>
    </row>
    <row r="14" spans="1:10" ht="15.75" x14ac:dyDescent="0.25">
      <c r="A14" s="45" t="s">
        <v>1627</v>
      </c>
      <c r="B14" s="38">
        <v>527269</v>
      </c>
      <c r="C14" s="2" t="s">
        <v>423</v>
      </c>
      <c r="D14" s="39">
        <v>6990</v>
      </c>
      <c r="E14" s="2" t="s">
        <v>716</v>
      </c>
      <c r="F14" s="38">
        <v>517742</v>
      </c>
      <c r="G14" s="2" t="s">
        <v>100</v>
      </c>
      <c r="H14" s="2" t="s">
        <v>6</v>
      </c>
      <c r="I14" s="39">
        <v>2750</v>
      </c>
      <c r="J14" s="46">
        <v>9250</v>
      </c>
    </row>
    <row r="15" spans="1:10" ht="15.75" x14ac:dyDescent="0.25">
      <c r="A15" s="45" t="s">
        <v>1627</v>
      </c>
      <c r="B15" s="38">
        <v>523337</v>
      </c>
      <c r="C15" s="2" t="s">
        <v>423</v>
      </c>
      <c r="D15" s="39">
        <v>6990</v>
      </c>
      <c r="E15" s="2" t="s">
        <v>16</v>
      </c>
      <c r="F15" s="38">
        <v>517742</v>
      </c>
      <c r="G15" s="2" t="s">
        <v>100</v>
      </c>
      <c r="H15" s="2" t="s">
        <v>6</v>
      </c>
      <c r="I15" s="39">
        <v>2750</v>
      </c>
      <c r="J15" s="46">
        <v>9250</v>
      </c>
    </row>
    <row r="16" spans="1:10" ht="15.75" x14ac:dyDescent="0.25">
      <c r="A16" s="45" t="s">
        <v>1627</v>
      </c>
      <c r="B16" s="38">
        <v>526084</v>
      </c>
      <c r="C16" s="2" t="s">
        <v>423</v>
      </c>
      <c r="D16" s="39">
        <v>6990</v>
      </c>
      <c r="E16" s="2" t="s">
        <v>222</v>
      </c>
      <c r="F16" s="38">
        <v>517742</v>
      </c>
      <c r="G16" s="2" t="s">
        <v>100</v>
      </c>
      <c r="H16" s="2" t="s">
        <v>6</v>
      </c>
      <c r="I16" s="39">
        <v>2750</v>
      </c>
      <c r="J16" s="46">
        <v>9250</v>
      </c>
    </row>
    <row r="17" spans="1:10" ht="15.75" x14ac:dyDescent="0.2">
      <c r="A17" s="45"/>
      <c r="B17" s="38"/>
      <c r="C17" s="2"/>
      <c r="D17" s="31"/>
      <c r="E17" s="2"/>
      <c r="F17" s="38"/>
      <c r="G17" s="2"/>
      <c r="H17" s="2"/>
      <c r="I17" s="31"/>
      <c r="J17" s="47"/>
    </row>
    <row r="18" spans="1:10" ht="15.75" x14ac:dyDescent="0.25">
      <c r="A18" s="45" t="s">
        <v>1628</v>
      </c>
      <c r="B18" s="38">
        <v>523332</v>
      </c>
      <c r="C18" s="2" t="s">
        <v>423</v>
      </c>
      <c r="D18" s="39">
        <v>6990</v>
      </c>
      <c r="E18" s="2" t="s">
        <v>2</v>
      </c>
      <c r="F18" s="38">
        <v>519415</v>
      </c>
      <c r="G18" s="2" t="s">
        <v>100</v>
      </c>
      <c r="H18" s="2" t="s">
        <v>2</v>
      </c>
      <c r="I18" s="39">
        <v>3800</v>
      </c>
      <c r="J18" s="46">
        <v>10250</v>
      </c>
    </row>
    <row r="19" spans="1:10" ht="15.75" x14ac:dyDescent="0.25">
      <c r="A19" s="45" t="s">
        <v>1628</v>
      </c>
      <c r="B19" s="38">
        <v>523334</v>
      </c>
      <c r="C19" s="2" t="s">
        <v>423</v>
      </c>
      <c r="D19" s="39">
        <v>6990</v>
      </c>
      <c r="E19" s="2" t="s">
        <v>4</v>
      </c>
      <c r="F19" s="38">
        <v>519418</v>
      </c>
      <c r="G19" s="2" t="s">
        <v>100</v>
      </c>
      <c r="H19" s="2" t="s">
        <v>4</v>
      </c>
      <c r="I19" s="39">
        <v>3800</v>
      </c>
      <c r="J19" s="46">
        <v>10250</v>
      </c>
    </row>
    <row r="20" spans="1:10" ht="15.75" x14ac:dyDescent="0.25">
      <c r="A20" s="45" t="s">
        <v>1628</v>
      </c>
      <c r="B20" s="38">
        <v>527086</v>
      </c>
      <c r="C20" s="2" t="s">
        <v>423</v>
      </c>
      <c r="D20" s="39">
        <v>6990</v>
      </c>
      <c r="E20" s="2" t="s">
        <v>715</v>
      </c>
      <c r="F20" s="38">
        <v>526966</v>
      </c>
      <c r="G20" s="2" t="s">
        <v>100</v>
      </c>
      <c r="H20" s="2" t="s">
        <v>715</v>
      </c>
      <c r="I20" s="39">
        <v>3800</v>
      </c>
      <c r="J20" s="46">
        <v>10250</v>
      </c>
    </row>
    <row r="21" spans="1:10" ht="15.75" x14ac:dyDescent="0.25">
      <c r="A21" s="45" t="s">
        <v>1628</v>
      </c>
      <c r="B21" s="38">
        <v>527269</v>
      </c>
      <c r="C21" s="2" t="s">
        <v>423</v>
      </c>
      <c r="D21" s="39">
        <v>6990</v>
      </c>
      <c r="E21" s="2" t="s">
        <v>716</v>
      </c>
      <c r="F21" s="38">
        <v>526965</v>
      </c>
      <c r="G21" s="2" t="s">
        <v>100</v>
      </c>
      <c r="H21" s="2" t="s">
        <v>716</v>
      </c>
      <c r="I21" s="39">
        <v>3800</v>
      </c>
      <c r="J21" s="46">
        <v>10250</v>
      </c>
    </row>
    <row r="22" spans="1:10" ht="15.75" x14ac:dyDescent="0.25">
      <c r="A22" s="45" t="s">
        <v>1628</v>
      </c>
      <c r="B22" s="38">
        <v>523337</v>
      </c>
      <c r="C22" s="2" t="s">
        <v>423</v>
      </c>
      <c r="D22" s="39">
        <v>6990</v>
      </c>
      <c r="E22" s="2" t="s">
        <v>16</v>
      </c>
      <c r="F22" s="38">
        <v>519423</v>
      </c>
      <c r="G22" s="2" t="s">
        <v>100</v>
      </c>
      <c r="H22" s="2" t="s">
        <v>16</v>
      </c>
      <c r="I22" s="39">
        <v>3800</v>
      </c>
      <c r="J22" s="46">
        <v>10250</v>
      </c>
    </row>
    <row r="23" spans="1:10" ht="15.75" x14ac:dyDescent="0.25">
      <c r="A23" s="45" t="s">
        <v>1628</v>
      </c>
      <c r="B23" s="38">
        <v>526084</v>
      </c>
      <c r="C23" s="2" t="s">
        <v>423</v>
      </c>
      <c r="D23" s="39">
        <v>6990</v>
      </c>
      <c r="E23" s="2" t="s">
        <v>222</v>
      </c>
      <c r="F23" s="38">
        <v>526145</v>
      </c>
      <c r="G23" s="2" t="s">
        <v>100</v>
      </c>
      <c r="H23" s="2" t="s">
        <v>222</v>
      </c>
      <c r="I23" s="39">
        <v>3800</v>
      </c>
      <c r="J23" s="46">
        <v>10250</v>
      </c>
    </row>
    <row r="24" spans="1:10" ht="15.75" x14ac:dyDescent="0.2">
      <c r="A24" s="45"/>
      <c r="B24" s="41"/>
      <c r="C24" s="2"/>
      <c r="D24" s="31"/>
      <c r="E24" s="2"/>
      <c r="F24" s="38"/>
      <c r="G24" s="2"/>
      <c r="H24" s="2"/>
      <c r="I24" s="31"/>
      <c r="J24" s="47"/>
    </row>
    <row r="25" spans="1:10" ht="15.75" x14ac:dyDescent="0.25">
      <c r="A25" s="45" t="s">
        <v>1629</v>
      </c>
      <c r="B25" s="38">
        <v>523332</v>
      </c>
      <c r="C25" s="2" t="s">
        <v>423</v>
      </c>
      <c r="D25" s="39">
        <v>6990</v>
      </c>
      <c r="E25" s="2" t="s">
        <v>2</v>
      </c>
      <c r="F25" s="38">
        <v>521503</v>
      </c>
      <c r="G25" s="2" t="s">
        <v>187</v>
      </c>
      <c r="H25" s="2" t="s">
        <v>6</v>
      </c>
      <c r="I25" s="39">
        <v>4790</v>
      </c>
      <c r="J25" s="46">
        <v>11190</v>
      </c>
    </row>
    <row r="26" spans="1:10" ht="15.75" x14ac:dyDescent="0.25">
      <c r="A26" s="45" t="s">
        <v>1629</v>
      </c>
      <c r="B26" s="38">
        <v>523334</v>
      </c>
      <c r="C26" s="2" t="s">
        <v>423</v>
      </c>
      <c r="D26" s="39">
        <v>6990</v>
      </c>
      <c r="E26" s="2" t="s">
        <v>4</v>
      </c>
      <c r="F26" s="38">
        <v>521503</v>
      </c>
      <c r="G26" s="2" t="s">
        <v>187</v>
      </c>
      <c r="H26" s="2" t="s">
        <v>6</v>
      </c>
      <c r="I26" s="39">
        <v>4790</v>
      </c>
      <c r="J26" s="46">
        <v>11190</v>
      </c>
    </row>
    <row r="27" spans="1:10" ht="15.75" x14ac:dyDescent="0.25">
      <c r="A27" s="45" t="s">
        <v>1629</v>
      </c>
      <c r="B27" s="38">
        <v>527086</v>
      </c>
      <c r="C27" s="2" t="s">
        <v>423</v>
      </c>
      <c r="D27" s="39">
        <v>6990</v>
      </c>
      <c r="E27" s="2" t="s">
        <v>715</v>
      </c>
      <c r="F27" s="38">
        <v>521503</v>
      </c>
      <c r="G27" s="2" t="s">
        <v>187</v>
      </c>
      <c r="H27" s="2" t="s">
        <v>6</v>
      </c>
      <c r="I27" s="39">
        <v>4790</v>
      </c>
      <c r="J27" s="46">
        <v>11190</v>
      </c>
    </row>
    <row r="28" spans="1:10" ht="15.75" x14ac:dyDescent="0.25">
      <c r="A28" s="45" t="s">
        <v>1629</v>
      </c>
      <c r="B28" s="38">
        <v>527269</v>
      </c>
      <c r="C28" s="2" t="s">
        <v>423</v>
      </c>
      <c r="D28" s="39">
        <v>6990</v>
      </c>
      <c r="E28" s="2" t="s">
        <v>716</v>
      </c>
      <c r="F28" s="38">
        <v>521503</v>
      </c>
      <c r="G28" s="2" t="s">
        <v>187</v>
      </c>
      <c r="H28" s="2" t="s">
        <v>6</v>
      </c>
      <c r="I28" s="39">
        <v>4790</v>
      </c>
      <c r="J28" s="46">
        <v>11190</v>
      </c>
    </row>
    <row r="29" spans="1:10" ht="15.75" x14ac:dyDescent="0.25">
      <c r="A29" s="45" t="s">
        <v>1629</v>
      </c>
      <c r="B29" s="38">
        <v>523337</v>
      </c>
      <c r="C29" s="2" t="s">
        <v>423</v>
      </c>
      <c r="D29" s="39">
        <v>6990</v>
      </c>
      <c r="E29" s="2" t="s">
        <v>16</v>
      </c>
      <c r="F29" s="38">
        <v>521503</v>
      </c>
      <c r="G29" s="2" t="s">
        <v>187</v>
      </c>
      <c r="H29" s="2" t="s">
        <v>6</v>
      </c>
      <c r="I29" s="39">
        <v>4790</v>
      </c>
      <c r="J29" s="46">
        <v>11190</v>
      </c>
    </row>
    <row r="30" spans="1:10" ht="15.75" x14ac:dyDescent="0.25">
      <c r="A30" s="45" t="s">
        <v>1629</v>
      </c>
      <c r="B30" s="38">
        <v>526084</v>
      </c>
      <c r="C30" s="2" t="s">
        <v>423</v>
      </c>
      <c r="D30" s="39">
        <v>6990</v>
      </c>
      <c r="E30" s="2" t="s">
        <v>222</v>
      </c>
      <c r="F30" s="38">
        <v>521503</v>
      </c>
      <c r="G30" s="2" t="s">
        <v>187</v>
      </c>
      <c r="H30" s="2" t="s">
        <v>6</v>
      </c>
      <c r="I30" s="39">
        <v>4790</v>
      </c>
      <c r="J30" s="46">
        <v>11190</v>
      </c>
    </row>
    <row r="31" spans="1:10" ht="15.75" x14ac:dyDescent="0.2">
      <c r="A31" s="45"/>
      <c r="B31" s="41"/>
      <c r="C31" s="2"/>
      <c r="D31" s="31"/>
      <c r="E31" s="2"/>
      <c r="F31" s="38"/>
      <c r="G31" s="2"/>
      <c r="H31" s="2"/>
      <c r="I31" s="31"/>
      <c r="J31" s="47"/>
    </row>
    <row r="32" spans="1:10" ht="15.75" x14ac:dyDescent="0.25">
      <c r="A32" s="45" t="s">
        <v>1630</v>
      </c>
      <c r="B32" s="38">
        <v>519662</v>
      </c>
      <c r="C32" s="2" t="s">
        <v>138</v>
      </c>
      <c r="D32" s="39">
        <v>7290</v>
      </c>
      <c r="E32" s="2" t="s">
        <v>2</v>
      </c>
      <c r="F32" s="38">
        <v>519414</v>
      </c>
      <c r="G32" s="2" t="s">
        <v>160</v>
      </c>
      <c r="H32" s="2" t="s">
        <v>6</v>
      </c>
      <c r="I32" s="39">
        <v>2750</v>
      </c>
      <c r="J32" s="46">
        <v>9540</v>
      </c>
    </row>
    <row r="33" spans="1:10" ht="15.75" x14ac:dyDescent="0.25">
      <c r="A33" s="45" t="s">
        <v>1630</v>
      </c>
      <c r="B33" s="38">
        <v>519665</v>
      </c>
      <c r="C33" s="2" t="s">
        <v>138</v>
      </c>
      <c r="D33" s="39">
        <v>7290</v>
      </c>
      <c r="E33" s="2" t="s">
        <v>4</v>
      </c>
      <c r="F33" s="38">
        <v>519414</v>
      </c>
      <c r="G33" s="2" t="s">
        <v>160</v>
      </c>
      <c r="H33" s="2" t="s">
        <v>6</v>
      </c>
      <c r="I33" s="39">
        <v>2750</v>
      </c>
      <c r="J33" s="46">
        <v>9540</v>
      </c>
    </row>
    <row r="34" spans="1:10" ht="15.75" x14ac:dyDescent="0.25">
      <c r="A34" s="45" t="s">
        <v>1630</v>
      </c>
      <c r="B34" s="38">
        <v>527149</v>
      </c>
      <c r="C34" s="2" t="s">
        <v>138</v>
      </c>
      <c r="D34" s="39">
        <v>7290</v>
      </c>
      <c r="E34" s="2" t="s">
        <v>715</v>
      </c>
      <c r="F34" s="38">
        <v>519414</v>
      </c>
      <c r="G34" s="2" t="s">
        <v>160</v>
      </c>
      <c r="H34" s="2" t="s">
        <v>6</v>
      </c>
      <c r="I34" s="39">
        <v>2750</v>
      </c>
      <c r="J34" s="46">
        <v>9540</v>
      </c>
    </row>
    <row r="35" spans="1:10" ht="15.75" x14ac:dyDescent="0.25">
      <c r="A35" s="45" t="s">
        <v>1630</v>
      </c>
      <c r="B35" s="38">
        <v>527332</v>
      </c>
      <c r="C35" s="2" t="s">
        <v>138</v>
      </c>
      <c r="D35" s="39">
        <v>7290</v>
      </c>
      <c r="E35" s="2" t="s">
        <v>716</v>
      </c>
      <c r="F35" s="38">
        <v>519414</v>
      </c>
      <c r="G35" s="2" t="s">
        <v>160</v>
      </c>
      <c r="H35" s="2" t="s">
        <v>6</v>
      </c>
      <c r="I35" s="39">
        <v>2750</v>
      </c>
      <c r="J35" s="46">
        <v>9540</v>
      </c>
    </row>
    <row r="36" spans="1:10" ht="15.75" x14ac:dyDescent="0.25">
      <c r="A36" s="45" t="s">
        <v>1630</v>
      </c>
      <c r="B36" s="38">
        <v>519670</v>
      </c>
      <c r="C36" s="2" t="s">
        <v>138</v>
      </c>
      <c r="D36" s="39">
        <v>7290</v>
      </c>
      <c r="E36" s="2" t="s">
        <v>16</v>
      </c>
      <c r="F36" s="38">
        <v>519414</v>
      </c>
      <c r="G36" s="2" t="s">
        <v>160</v>
      </c>
      <c r="H36" s="2" t="s">
        <v>6</v>
      </c>
      <c r="I36" s="39">
        <v>2750</v>
      </c>
      <c r="J36" s="46">
        <v>9540</v>
      </c>
    </row>
    <row r="37" spans="1:10" ht="15.75" x14ac:dyDescent="0.25">
      <c r="A37" s="45" t="s">
        <v>1630</v>
      </c>
      <c r="B37" s="38">
        <v>525970</v>
      </c>
      <c r="C37" s="2" t="s">
        <v>138</v>
      </c>
      <c r="D37" s="39">
        <v>7290</v>
      </c>
      <c r="E37" s="2" t="s">
        <v>222</v>
      </c>
      <c r="F37" s="38">
        <v>519414</v>
      </c>
      <c r="G37" s="2" t="s">
        <v>160</v>
      </c>
      <c r="H37" s="2" t="s">
        <v>6</v>
      </c>
      <c r="I37" s="39">
        <v>2750</v>
      </c>
      <c r="J37" s="46">
        <v>9540</v>
      </c>
    </row>
    <row r="38" spans="1:10" ht="15.75" x14ac:dyDescent="0.2">
      <c r="A38" s="45"/>
      <c r="B38" s="38"/>
      <c r="C38" s="2"/>
      <c r="D38" s="31"/>
      <c r="E38" s="2"/>
      <c r="F38" s="38"/>
      <c r="G38" s="2"/>
      <c r="H38" s="2"/>
      <c r="I38" s="31"/>
      <c r="J38" s="47"/>
    </row>
    <row r="39" spans="1:10" ht="15.75" x14ac:dyDescent="0.25">
      <c r="A39" s="45" t="s">
        <v>1631</v>
      </c>
      <c r="B39" s="38">
        <v>519662</v>
      </c>
      <c r="C39" s="2" t="s">
        <v>138</v>
      </c>
      <c r="D39" s="39">
        <v>7290</v>
      </c>
      <c r="E39" s="2" t="s">
        <v>2</v>
      </c>
      <c r="F39" s="38">
        <v>519415</v>
      </c>
      <c r="G39" s="2" t="s">
        <v>100</v>
      </c>
      <c r="H39" s="2" t="s">
        <v>2</v>
      </c>
      <c r="I39" s="39">
        <v>3800</v>
      </c>
      <c r="J39" s="46">
        <v>10540</v>
      </c>
    </row>
    <row r="40" spans="1:10" ht="15.75" x14ac:dyDescent="0.25">
      <c r="A40" s="45" t="s">
        <v>1631</v>
      </c>
      <c r="B40" s="38">
        <v>519665</v>
      </c>
      <c r="C40" s="2" t="s">
        <v>138</v>
      </c>
      <c r="D40" s="39">
        <v>7290</v>
      </c>
      <c r="E40" s="2" t="s">
        <v>4</v>
      </c>
      <c r="F40" s="38">
        <v>519418</v>
      </c>
      <c r="G40" s="2" t="s">
        <v>100</v>
      </c>
      <c r="H40" s="2" t="s">
        <v>4</v>
      </c>
      <c r="I40" s="39">
        <v>3800</v>
      </c>
      <c r="J40" s="46">
        <v>10540</v>
      </c>
    </row>
    <row r="41" spans="1:10" ht="15.75" x14ac:dyDescent="0.25">
      <c r="A41" s="45" t="s">
        <v>1631</v>
      </c>
      <c r="B41" s="38">
        <v>527149</v>
      </c>
      <c r="C41" s="2" t="s">
        <v>138</v>
      </c>
      <c r="D41" s="39">
        <v>7290</v>
      </c>
      <c r="E41" s="2" t="s">
        <v>715</v>
      </c>
      <c r="F41" s="38">
        <v>526966</v>
      </c>
      <c r="G41" s="2" t="s">
        <v>100</v>
      </c>
      <c r="H41" s="2" t="s">
        <v>715</v>
      </c>
      <c r="I41" s="39">
        <v>3800</v>
      </c>
      <c r="J41" s="46">
        <v>10540</v>
      </c>
    </row>
    <row r="42" spans="1:10" ht="15.75" x14ac:dyDescent="0.25">
      <c r="A42" s="45" t="s">
        <v>1631</v>
      </c>
      <c r="B42" s="38">
        <v>527332</v>
      </c>
      <c r="C42" s="2" t="s">
        <v>138</v>
      </c>
      <c r="D42" s="39">
        <v>7290</v>
      </c>
      <c r="E42" s="2" t="s">
        <v>716</v>
      </c>
      <c r="F42" s="38">
        <v>526965</v>
      </c>
      <c r="G42" s="2" t="s">
        <v>100</v>
      </c>
      <c r="H42" s="2" t="s">
        <v>716</v>
      </c>
      <c r="I42" s="39">
        <v>3800</v>
      </c>
      <c r="J42" s="46">
        <v>10540</v>
      </c>
    </row>
    <row r="43" spans="1:10" ht="15.75" x14ac:dyDescent="0.25">
      <c r="A43" s="45" t="s">
        <v>1631</v>
      </c>
      <c r="B43" s="38">
        <v>519670</v>
      </c>
      <c r="C43" s="2" t="s">
        <v>138</v>
      </c>
      <c r="D43" s="39">
        <v>7290</v>
      </c>
      <c r="E43" s="2" t="s">
        <v>16</v>
      </c>
      <c r="F43" s="38">
        <v>519423</v>
      </c>
      <c r="G43" s="2" t="s">
        <v>100</v>
      </c>
      <c r="H43" s="2" t="s">
        <v>16</v>
      </c>
      <c r="I43" s="39">
        <v>3800</v>
      </c>
      <c r="J43" s="46">
        <v>10540</v>
      </c>
    </row>
    <row r="44" spans="1:10" ht="15.75" x14ac:dyDescent="0.25">
      <c r="A44" s="45" t="s">
        <v>1631</v>
      </c>
      <c r="B44" s="38">
        <v>525970</v>
      </c>
      <c r="C44" s="2" t="s">
        <v>138</v>
      </c>
      <c r="D44" s="39">
        <v>7290</v>
      </c>
      <c r="E44" s="2" t="s">
        <v>222</v>
      </c>
      <c r="F44" s="38">
        <v>526145</v>
      </c>
      <c r="G44" s="2" t="s">
        <v>100</v>
      </c>
      <c r="H44" s="2" t="s">
        <v>222</v>
      </c>
      <c r="I44" s="39">
        <v>3800</v>
      </c>
      <c r="J44" s="46">
        <v>10540</v>
      </c>
    </row>
    <row r="45" spans="1:10" ht="15.75" x14ac:dyDescent="0.2">
      <c r="A45" s="45"/>
      <c r="B45" s="38"/>
      <c r="C45" s="2"/>
      <c r="D45" s="31"/>
      <c r="E45" s="2"/>
      <c r="F45" s="38"/>
      <c r="G45" s="2"/>
      <c r="H45" s="2"/>
      <c r="I45" s="31"/>
      <c r="J45" s="47"/>
    </row>
    <row r="46" spans="1:10" ht="15.75" x14ac:dyDescent="0.25">
      <c r="A46" s="45" t="s">
        <v>1632</v>
      </c>
      <c r="B46" s="38">
        <v>519662</v>
      </c>
      <c r="C46" s="2" t="s">
        <v>138</v>
      </c>
      <c r="D46" s="39">
        <v>7290</v>
      </c>
      <c r="E46" s="2" t="s">
        <v>2</v>
      </c>
      <c r="F46" s="38">
        <v>525028</v>
      </c>
      <c r="G46" s="2" t="s">
        <v>674</v>
      </c>
      <c r="H46" s="2" t="s">
        <v>2</v>
      </c>
      <c r="I46" s="39">
        <v>5490</v>
      </c>
      <c r="J46" s="46">
        <v>12140</v>
      </c>
    </row>
    <row r="47" spans="1:10" ht="15.75" x14ac:dyDescent="0.25">
      <c r="A47" s="45" t="s">
        <v>1632</v>
      </c>
      <c r="B47" s="38">
        <v>519665</v>
      </c>
      <c r="C47" s="2" t="s">
        <v>138</v>
      </c>
      <c r="D47" s="39">
        <v>7290</v>
      </c>
      <c r="E47" s="2" t="s">
        <v>4</v>
      </c>
      <c r="F47" s="38">
        <v>525030</v>
      </c>
      <c r="G47" s="2" t="s">
        <v>674</v>
      </c>
      <c r="H47" s="2" t="s">
        <v>4</v>
      </c>
      <c r="I47" s="39">
        <v>5490</v>
      </c>
      <c r="J47" s="46">
        <v>12140</v>
      </c>
    </row>
    <row r="48" spans="1:10" ht="15.75" x14ac:dyDescent="0.25">
      <c r="A48" s="45" t="s">
        <v>1632</v>
      </c>
      <c r="B48" s="38">
        <v>527149</v>
      </c>
      <c r="C48" s="2" t="s">
        <v>138</v>
      </c>
      <c r="D48" s="39">
        <v>7290</v>
      </c>
      <c r="E48" s="2" t="s">
        <v>715</v>
      </c>
      <c r="F48" s="38">
        <v>526951</v>
      </c>
      <c r="G48" s="2" t="s">
        <v>674</v>
      </c>
      <c r="H48" s="2" t="s">
        <v>715</v>
      </c>
      <c r="I48" s="39">
        <v>5490</v>
      </c>
      <c r="J48" s="46">
        <v>12140</v>
      </c>
    </row>
    <row r="49" spans="1:10" ht="15.75" x14ac:dyDescent="0.25">
      <c r="A49" s="45" t="s">
        <v>1632</v>
      </c>
      <c r="B49" s="38">
        <v>527332</v>
      </c>
      <c r="C49" s="2" t="s">
        <v>138</v>
      </c>
      <c r="D49" s="39">
        <v>7290</v>
      </c>
      <c r="E49" s="2" t="s">
        <v>716</v>
      </c>
      <c r="F49" s="38">
        <v>526950</v>
      </c>
      <c r="G49" s="2" t="s">
        <v>674</v>
      </c>
      <c r="H49" s="2" t="s">
        <v>716</v>
      </c>
      <c r="I49" s="39">
        <v>5490</v>
      </c>
      <c r="J49" s="46">
        <v>12140</v>
      </c>
    </row>
    <row r="50" spans="1:10" ht="15.75" x14ac:dyDescent="0.25">
      <c r="A50" s="45" t="s">
        <v>1632</v>
      </c>
      <c r="B50" s="38">
        <v>519670</v>
      </c>
      <c r="C50" s="2" t="s">
        <v>138</v>
      </c>
      <c r="D50" s="39">
        <v>7290</v>
      </c>
      <c r="E50" s="2" t="s">
        <v>16</v>
      </c>
      <c r="F50" s="38">
        <v>525033</v>
      </c>
      <c r="G50" s="2" t="s">
        <v>674</v>
      </c>
      <c r="H50" s="2" t="s">
        <v>16</v>
      </c>
      <c r="I50" s="39">
        <v>5490</v>
      </c>
      <c r="J50" s="46">
        <v>12140</v>
      </c>
    </row>
    <row r="51" spans="1:10" ht="15.75" x14ac:dyDescent="0.25">
      <c r="A51" s="45" t="s">
        <v>1632</v>
      </c>
      <c r="B51" s="38">
        <v>525970</v>
      </c>
      <c r="C51" s="2" t="s">
        <v>138</v>
      </c>
      <c r="D51" s="39">
        <v>7290</v>
      </c>
      <c r="E51" s="2" t="s">
        <v>222</v>
      </c>
      <c r="F51" s="38">
        <v>526175</v>
      </c>
      <c r="G51" s="2" t="s">
        <v>674</v>
      </c>
      <c r="H51" s="2" t="s">
        <v>222</v>
      </c>
      <c r="I51" s="39">
        <v>5490</v>
      </c>
      <c r="J51" s="46">
        <v>12140</v>
      </c>
    </row>
    <row r="52" spans="1:10" ht="15.75" x14ac:dyDescent="0.2">
      <c r="A52" s="45"/>
      <c r="B52" s="38"/>
      <c r="C52" s="2"/>
      <c r="D52" s="31"/>
      <c r="E52" s="2"/>
      <c r="F52" s="38"/>
      <c r="G52" s="2"/>
      <c r="H52" s="2"/>
      <c r="I52" s="31"/>
      <c r="J52" s="47"/>
    </row>
    <row r="53" spans="1:10" ht="15.75" x14ac:dyDescent="0.25">
      <c r="A53" s="45" t="s">
        <v>1633</v>
      </c>
      <c r="B53" s="38">
        <v>519662</v>
      </c>
      <c r="C53" s="2" t="s">
        <v>138</v>
      </c>
      <c r="D53" s="39">
        <v>7290</v>
      </c>
      <c r="E53" s="2" t="s">
        <v>2</v>
      </c>
      <c r="F53" s="38">
        <v>525038</v>
      </c>
      <c r="G53" s="2" t="s">
        <v>187</v>
      </c>
      <c r="H53" s="2" t="s">
        <v>2</v>
      </c>
      <c r="I53" s="39">
        <v>6090</v>
      </c>
      <c r="J53" s="46">
        <v>12710</v>
      </c>
    </row>
    <row r="54" spans="1:10" ht="15.75" x14ac:dyDescent="0.25">
      <c r="A54" s="45" t="s">
        <v>1633</v>
      </c>
      <c r="B54" s="38">
        <v>519665</v>
      </c>
      <c r="C54" s="2" t="s">
        <v>138</v>
      </c>
      <c r="D54" s="39">
        <v>7290</v>
      </c>
      <c r="E54" s="2" t="s">
        <v>4</v>
      </c>
      <c r="F54" s="38">
        <v>525040</v>
      </c>
      <c r="G54" s="2" t="s">
        <v>187</v>
      </c>
      <c r="H54" s="2" t="s">
        <v>4</v>
      </c>
      <c r="I54" s="39">
        <v>6090</v>
      </c>
      <c r="J54" s="46">
        <v>12710</v>
      </c>
    </row>
    <row r="55" spans="1:10" ht="15.75" x14ac:dyDescent="0.25">
      <c r="A55" s="45" t="s">
        <v>1633</v>
      </c>
      <c r="B55" s="38">
        <v>527149</v>
      </c>
      <c r="C55" s="2" t="s">
        <v>138</v>
      </c>
      <c r="D55" s="39">
        <v>7290</v>
      </c>
      <c r="E55" s="2" t="s">
        <v>715</v>
      </c>
      <c r="F55" s="38">
        <v>526953</v>
      </c>
      <c r="G55" s="2" t="s">
        <v>187</v>
      </c>
      <c r="H55" s="2" t="s">
        <v>715</v>
      </c>
      <c r="I55" s="39">
        <v>6090</v>
      </c>
      <c r="J55" s="46">
        <v>12710</v>
      </c>
    </row>
    <row r="56" spans="1:10" ht="15.75" x14ac:dyDescent="0.25">
      <c r="A56" s="45" t="s">
        <v>1633</v>
      </c>
      <c r="B56" s="38">
        <v>527332</v>
      </c>
      <c r="C56" s="2" t="s">
        <v>138</v>
      </c>
      <c r="D56" s="39">
        <v>7290</v>
      </c>
      <c r="E56" s="2" t="s">
        <v>716</v>
      </c>
      <c r="F56" s="38">
        <v>526952</v>
      </c>
      <c r="G56" s="2" t="s">
        <v>187</v>
      </c>
      <c r="H56" s="2" t="s">
        <v>716</v>
      </c>
      <c r="I56" s="39">
        <v>6090</v>
      </c>
      <c r="J56" s="46">
        <v>12710</v>
      </c>
    </row>
    <row r="57" spans="1:10" ht="15.75" x14ac:dyDescent="0.25">
      <c r="A57" s="45" t="s">
        <v>1633</v>
      </c>
      <c r="B57" s="38">
        <v>519670</v>
      </c>
      <c r="C57" s="2" t="s">
        <v>138</v>
      </c>
      <c r="D57" s="39">
        <v>7290</v>
      </c>
      <c r="E57" s="2" t="s">
        <v>16</v>
      </c>
      <c r="F57" s="38">
        <v>525043</v>
      </c>
      <c r="G57" s="2" t="s">
        <v>187</v>
      </c>
      <c r="H57" s="2" t="s">
        <v>16</v>
      </c>
      <c r="I57" s="39">
        <v>6090</v>
      </c>
      <c r="J57" s="46">
        <v>12710</v>
      </c>
    </row>
    <row r="58" spans="1:10" ht="15.75" x14ac:dyDescent="0.25">
      <c r="A58" s="45" t="s">
        <v>1633</v>
      </c>
      <c r="B58" s="38">
        <v>525970</v>
      </c>
      <c r="C58" s="2" t="s">
        <v>138</v>
      </c>
      <c r="D58" s="39">
        <v>7290</v>
      </c>
      <c r="E58" s="2" t="s">
        <v>222</v>
      </c>
      <c r="F58" s="38">
        <v>526174</v>
      </c>
      <c r="G58" s="2" t="s">
        <v>187</v>
      </c>
      <c r="H58" s="2" t="s">
        <v>222</v>
      </c>
      <c r="I58" s="39">
        <v>6090</v>
      </c>
      <c r="J58" s="46">
        <v>12710</v>
      </c>
    </row>
    <row r="59" spans="1:10" ht="15.75" x14ac:dyDescent="0.2">
      <c r="A59" s="45"/>
      <c r="B59" s="41"/>
      <c r="C59" s="2"/>
      <c r="D59" s="31"/>
      <c r="E59" s="2"/>
      <c r="F59" s="38"/>
      <c r="G59" s="2"/>
      <c r="H59" s="2"/>
      <c r="I59" s="31"/>
      <c r="J59" s="47"/>
    </row>
    <row r="60" spans="1:10" ht="15.75" x14ac:dyDescent="0.25">
      <c r="A60" s="45" t="s">
        <v>1634</v>
      </c>
      <c r="B60" s="38">
        <v>513194</v>
      </c>
      <c r="C60" s="2" t="s">
        <v>175</v>
      </c>
      <c r="D60" s="42">
        <v>7590</v>
      </c>
      <c r="E60" s="2" t="s">
        <v>2</v>
      </c>
      <c r="F60" s="38">
        <v>519414</v>
      </c>
      <c r="G60" s="2" t="s">
        <v>160</v>
      </c>
      <c r="H60" s="2" t="s">
        <v>6</v>
      </c>
      <c r="I60" s="39">
        <v>2750</v>
      </c>
      <c r="J60" s="46">
        <v>9820</v>
      </c>
    </row>
    <row r="61" spans="1:10" ht="15.75" x14ac:dyDescent="0.25">
      <c r="A61" s="45" t="s">
        <v>1634</v>
      </c>
      <c r="B61" s="38">
        <v>513187</v>
      </c>
      <c r="C61" s="2" t="s">
        <v>175</v>
      </c>
      <c r="D61" s="42">
        <v>7590</v>
      </c>
      <c r="E61" s="2" t="s">
        <v>4</v>
      </c>
      <c r="F61" s="38">
        <v>519414</v>
      </c>
      <c r="G61" s="2" t="s">
        <v>160</v>
      </c>
      <c r="H61" s="2" t="s">
        <v>6</v>
      </c>
      <c r="I61" s="39">
        <v>2750</v>
      </c>
      <c r="J61" s="46">
        <v>9820</v>
      </c>
    </row>
    <row r="62" spans="1:10" ht="15.75" x14ac:dyDescent="0.25">
      <c r="A62" s="45" t="s">
        <v>1634</v>
      </c>
      <c r="B62" s="38">
        <v>527106</v>
      </c>
      <c r="C62" s="2" t="s">
        <v>175</v>
      </c>
      <c r="D62" s="42">
        <v>7590</v>
      </c>
      <c r="E62" s="2" t="s">
        <v>715</v>
      </c>
      <c r="F62" s="38">
        <v>519414</v>
      </c>
      <c r="G62" s="2" t="s">
        <v>160</v>
      </c>
      <c r="H62" s="2" t="s">
        <v>6</v>
      </c>
      <c r="I62" s="39">
        <v>2750</v>
      </c>
      <c r="J62" s="46">
        <v>9820</v>
      </c>
    </row>
    <row r="63" spans="1:10" ht="15.75" x14ac:dyDescent="0.25">
      <c r="A63" s="45" t="s">
        <v>1634</v>
      </c>
      <c r="B63" s="38">
        <v>527289</v>
      </c>
      <c r="C63" s="2" t="s">
        <v>175</v>
      </c>
      <c r="D63" s="42">
        <v>7590</v>
      </c>
      <c r="E63" s="2" t="s">
        <v>716</v>
      </c>
      <c r="F63" s="38">
        <v>519414</v>
      </c>
      <c r="G63" s="2" t="s">
        <v>160</v>
      </c>
      <c r="H63" s="2" t="s">
        <v>6</v>
      </c>
      <c r="I63" s="39">
        <v>2750</v>
      </c>
      <c r="J63" s="46">
        <v>9820</v>
      </c>
    </row>
    <row r="64" spans="1:10" ht="15.75" x14ac:dyDescent="0.25">
      <c r="A64" s="45" t="s">
        <v>1634</v>
      </c>
      <c r="B64" s="38">
        <v>515039</v>
      </c>
      <c r="C64" s="2" t="s">
        <v>175</v>
      </c>
      <c r="D64" s="42">
        <v>7590</v>
      </c>
      <c r="E64" s="2" t="s">
        <v>16</v>
      </c>
      <c r="F64" s="38">
        <v>519414</v>
      </c>
      <c r="G64" s="2" t="s">
        <v>160</v>
      </c>
      <c r="H64" s="2" t="s">
        <v>6</v>
      </c>
      <c r="I64" s="39">
        <v>2750</v>
      </c>
      <c r="J64" s="46">
        <v>9820</v>
      </c>
    </row>
    <row r="65" spans="1:10" ht="15.75" x14ac:dyDescent="0.25">
      <c r="A65" s="45" t="s">
        <v>1634</v>
      </c>
      <c r="B65" s="38">
        <v>525915</v>
      </c>
      <c r="C65" s="2" t="s">
        <v>175</v>
      </c>
      <c r="D65" s="42">
        <v>7590</v>
      </c>
      <c r="E65" s="2" t="s">
        <v>222</v>
      </c>
      <c r="F65" s="38">
        <v>519414</v>
      </c>
      <c r="G65" s="2" t="s">
        <v>160</v>
      </c>
      <c r="H65" s="2" t="s">
        <v>6</v>
      </c>
      <c r="I65" s="39">
        <v>2750</v>
      </c>
      <c r="J65" s="46">
        <v>9820</v>
      </c>
    </row>
    <row r="66" spans="1:10" ht="15.75" x14ac:dyDescent="0.2">
      <c r="A66" s="45"/>
      <c r="B66" s="38"/>
      <c r="C66" s="2"/>
      <c r="D66" s="31"/>
      <c r="E66" s="2"/>
      <c r="F66" s="38"/>
      <c r="G66" s="2"/>
      <c r="H66" s="2"/>
      <c r="I66" s="31"/>
      <c r="J66" s="47"/>
    </row>
    <row r="67" spans="1:10" ht="15.75" x14ac:dyDescent="0.25">
      <c r="A67" s="45" t="s">
        <v>1635</v>
      </c>
      <c r="B67" s="38">
        <v>513194</v>
      </c>
      <c r="C67" s="2" t="s">
        <v>175</v>
      </c>
      <c r="D67" s="42">
        <v>7590</v>
      </c>
      <c r="E67" s="2" t="s">
        <v>2</v>
      </c>
      <c r="F67" s="38">
        <v>519415</v>
      </c>
      <c r="G67" s="2" t="s">
        <v>100</v>
      </c>
      <c r="H67" s="2" t="s">
        <v>2</v>
      </c>
      <c r="I67" s="39">
        <v>3800</v>
      </c>
      <c r="J67" s="46">
        <v>10820</v>
      </c>
    </row>
    <row r="68" spans="1:10" ht="15.75" x14ac:dyDescent="0.25">
      <c r="A68" s="45" t="s">
        <v>1635</v>
      </c>
      <c r="B68" s="38">
        <v>513187</v>
      </c>
      <c r="C68" s="2" t="s">
        <v>175</v>
      </c>
      <c r="D68" s="42">
        <v>7590</v>
      </c>
      <c r="E68" s="2" t="s">
        <v>4</v>
      </c>
      <c r="F68" s="38">
        <v>519418</v>
      </c>
      <c r="G68" s="2" t="s">
        <v>100</v>
      </c>
      <c r="H68" s="2" t="s">
        <v>4</v>
      </c>
      <c r="I68" s="39">
        <v>3800</v>
      </c>
      <c r="J68" s="46">
        <v>10820</v>
      </c>
    </row>
    <row r="69" spans="1:10" ht="15.75" x14ac:dyDescent="0.25">
      <c r="A69" s="45" t="s">
        <v>1635</v>
      </c>
      <c r="B69" s="38">
        <v>527106</v>
      </c>
      <c r="C69" s="2" t="s">
        <v>175</v>
      </c>
      <c r="D69" s="42">
        <v>7590</v>
      </c>
      <c r="E69" s="2" t="s">
        <v>715</v>
      </c>
      <c r="F69" s="38">
        <v>526966</v>
      </c>
      <c r="G69" s="2" t="s">
        <v>100</v>
      </c>
      <c r="H69" s="2" t="s">
        <v>715</v>
      </c>
      <c r="I69" s="39">
        <v>3800</v>
      </c>
      <c r="J69" s="46">
        <v>10820</v>
      </c>
    </row>
    <row r="70" spans="1:10" ht="15.75" x14ac:dyDescent="0.25">
      <c r="A70" s="45" t="s">
        <v>1635</v>
      </c>
      <c r="B70" s="38">
        <v>527289</v>
      </c>
      <c r="C70" s="2" t="s">
        <v>175</v>
      </c>
      <c r="D70" s="42">
        <v>7590</v>
      </c>
      <c r="E70" s="2" t="s">
        <v>716</v>
      </c>
      <c r="F70" s="38">
        <v>526965</v>
      </c>
      <c r="G70" s="2" t="s">
        <v>100</v>
      </c>
      <c r="H70" s="2" t="s">
        <v>716</v>
      </c>
      <c r="I70" s="39">
        <v>3800</v>
      </c>
      <c r="J70" s="46">
        <v>10820</v>
      </c>
    </row>
    <row r="71" spans="1:10" ht="15.75" x14ac:dyDescent="0.25">
      <c r="A71" s="45" t="s">
        <v>1635</v>
      </c>
      <c r="B71" s="38">
        <v>515039</v>
      </c>
      <c r="C71" s="2" t="s">
        <v>175</v>
      </c>
      <c r="D71" s="42">
        <v>7590</v>
      </c>
      <c r="E71" s="2" t="s">
        <v>16</v>
      </c>
      <c r="F71" s="38">
        <v>519423</v>
      </c>
      <c r="G71" s="2" t="s">
        <v>100</v>
      </c>
      <c r="H71" s="2" t="s">
        <v>16</v>
      </c>
      <c r="I71" s="39">
        <v>3800</v>
      </c>
      <c r="J71" s="46">
        <v>10820</v>
      </c>
    </row>
    <row r="72" spans="1:10" ht="15.75" x14ac:dyDescent="0.25">
      <c r="A72" s="45" t="s">
        <v>1635</v>
      </c>
      <c r="B72" s="38">
        <v>525915</v>
      </c>
      <c r="C72" s="2" t="s">
        <v>175</v>
      </c>
      <c r="D72" s="42">
        <v>7590</v>
      </c>
      <c r="E72" s="2" t="s">
        <v>222</v>
      </c>
      <c r="F72" s="38">
        <v>526145</v>
      </c>
      <c r="G72" s="2" t="s">
        <v>100</v>
      </c>
      <c r="H72" s="2" t="s">
        <v>222</v>
      </c>
      <c r="I72" s="39">
        <v>3800</v>
      </c>
      <c r="J72" s="46">
        <v>10820</v>
      </c>
    </row>
    <row r="73" spans="1:10" ht="15.75" x14ac:dyDescent="0.2">
      <c r="A73" s="45"/>
      <c r="B73" s="41"/>
      <c r="C73" s="2"/>
      <c r="D73" s="31"/>
      <c r="E73" s="2"/>
      <c r="F73" s="38"/>
      <c r="G73" s="2"/>
      <c r="H73" s="2"/>
      <c r="I73" s="31"/>
      <c r="J73" s="47"/>
    </row>
    <row r="74" spans="1:10" ht="15.75" x14ac:dyDescent="0.25">
      <c r="A74" s="45" t="s">
        <v>1636</v>
      </c>
      <c r="B74" s="38">
        <v>513194</v>
      </c>
      <c r="C74" s="2" t="s">
        <v>175</v>
      </c>
      <c r="D74" s="42">
        <v>7590</v>
      </c>
      <c r="E74" s="2" t="s">
        <v>2</v>
      </c>
      <c r="F74" s="38">
        <v>525028</v>
      </c>
      <c r="G74" s="2" t="s">
        <v>674</v>
      </c>
      <c r="H74" s="2" t="s">
        <v>2</v>
      </c>
      <c r="I74" s="39">
        <v>5490</v>
      </c>
      <c r="J74" s="46">
        <v>12430</v>
      </c>
    </row>
    <row r="75" spans="1:10" ht="15.75" x14ac:dyDescent="0.25">
      <c r="A75" s="45" t="s">
        <v>1636</v>
      </c>
      <c r="B75" s="38">
        <v>513187</v>
      </c>
      <c r="C75" s="2" t="s">
        <v>175</v>
      </c>
      <c r="D75" s="42">
        <v>7590</v>
      </c>
      <c r="E75" s="2" t="s">
        <v>4</v>
      </c>
      <c r="F75" s="38">
        <v>525030</v>
      </c>
      <c r="G75" s="2" t="s">
        <v>674</v>
      </c>
      <c r="H75" s="2" t="s">
        <v>4</v>
      </c>
      <c r="I75" s="39">
        <v>5490</v>
      </c>
      <c r="J75" s="46">
        <v>12430</v>
      </c>
    </row>
    <row r="76" spans="1:10" ht="15.75" x14ac:dyDescent="0.25">
      <c r="A76" s="45" t="s">
        <v>1636</v>
      </c>
      <c r="B76" s="38">
        <v>527106</v>
      </c>
      <c r="C76" s="2" t="s">
        <v>175</v>
      </c>
      <c r="D76" s="42">
        <v>7590</v>
      </c>
      <c r="E76" s="2" t="s">
        <v>715</v>
      </c>
      <c r="F76" s="38">
        <v>526951</v>
      </c>
      <c r="G76" s="2" t="s">
        <v>674</v>
      </c>
      <c r="H76" s="2" t="s">
        <v>715</v>
      </c>
      <c r="I76" s="39">
        <v>5490</v>
      </c>
      <c r="J76" s="46">
        <v>12430</v>
      </c>
    </row>
    <row r="77" spans="1:10" ht="15.75" x14ac:dyDescent="0.25">
      <c r="A77" s="45" t="s">
        <v>1636</v>
      </c>
      <c r="B77" s="38">
        <v>527289</v>
      </c>
      <c r="C77" s="2" t="s">
        <v>175</v>
      </c>
      <c r="D77" s="42">
        <v>7590</v>
      </c>
      <c r="E77" s="2" t="s">
        <v>716</v>
      </c>
      <c r="F77" s="38">
        <v>526950</v>
      </c>
      <c r="G77" s="2" t="s">
        <v>674</v>
      </c>
      <c r="H77" s="2" t="s">
        <v>716</v>
      </c>
      <c r="I77" s="39">
        <v>5490</v>
      </c>
      <c r="J77" s="46">
        <v>12430</v>
      </c>
    </row>
    <row r="78" spans="1:10" ht="15.75" x14ac:dyDescent="0.25">
      <c r="A78" s="45" t="s">
        <v>1636</v>
      </c>
      <c r="B78" s="38">
        <v>515039</v>
      </c>
      <c r="C78" s="2" t="s">
        <v>175</v>
      </c>
      <c r="D78" s="42">
        <v>7590</v>
      </c>
      <c r="E78" s="2" t="s">
        <v>16</v>
      </c>
      <c r="F78" s="38">
        <v>525033</v>
      </c>
      <c r="G78" s="2" t="s">
        <v>674</v>
      </c>
      <c r="H78" s="2" t="s">
        <v>16</v>
      </c>
      <c r="I78" s="39">
        <v>5490</v>
      </c>
      <c r="J78" s="46">
        <v>12430</v>
      </c>
    </row>
    <row r="79" spans="1:10" ht="15.75" x14ac:dyDescent="0.25">
      <c r="A79" s="45" t="s">
        <v>1636</v>
      </c>
      <c r="B79" s="38">
        <v>525915</v>
      </c>
      <c r="C79" s="2" t="s">
        <v>175</v>
      </c>
      <c r="D79" s="42">
        <v>7590</v>
      </c>
      <c r="E79" s="2" t="s">
        <v>222</v>
      </c>
      <c r="F79" s="38">
        <v>526175</v>
      </c>
      <c r="G79" s="2" t="s">
        <v>674</v>
      </c>
      <c r="H79" s="2" t="s">
        <v>222</v>
      </c>
      <c r="I79" s="39">
        <v>5490</v>
      </c>
      <c r="J79" s="46">
        <v>12430</v>
      </c>
    </row>
    <row r="80" spans="1:10" ht="15.75" x14ac:dyDescent="0.2">
      <c r="A80" s="45"/>
      <c r="B80" s="38"/>
      <c r="C80" s="2"/>
      <c r="D80" s="31"/>
      <c r="E80" s="2"/>
      <c r="F80" s="38"/>
      <c r="G80" s="2"/>
      <c r="H80" s="2"/>
      <c r="I80" s="31"/>
      <c r="J80" s="47"/>
    </row>
    <row r="81" spans="1:10" ht="15.75" x14ac:dyDescent="0.25">
      <c r="A81" s="45" t="s">
        <v>1637</v>
      </c>
      <c r="B81" s="38">
        <v>513194</v>
      </c>
      <c r="C81" s="2" t="s">
        <v>175</v>
      </c>
      <c r="D81" s="42">
        <v>7590</v>
      </c>
      <c r="E81" s="2" t="s">
        <v>2</v>
      </c>
      <c r="F81" s="38">
        <v>525038</v>
      </c>
      <c r="G81" s="2" t="s">
        <v>187</v>
      </c>
      <c r="H81" s="2" t="s">
        <v>2</v>
      </c>
      <c r="I81" s="39">
        <v>6090</v>
      </c>
      <c r="J81" s="46">
        <v>13000</v>
      </c>
    </row>
    <row r="82" spans="1:10" ht="15.75" x14ac:dyDescent="0.25">
      <c r="A82" s="45" t="s">
        <v>1637</v>
      </c>
      <c r="B82" s="38">
        <v>513187</v>
      </c>
      <c r="C82" s="2" t="s">
        <v>175</v>
      </c>
      <c r="D82" s="42">
        <v>7590</v>
      </c>
      <c r="E82" s="2" t="s">
        <v>4</v>
      </c>
      <c r="F82" s="38">
        <v>525040</v>
      </c>
      <c r="G82" s="2" t="s">
        <v>187</v>
      </c>
      <c r="H82" s="2" t="s">
        <v>4</v>
      </c>
      <c r="I82" s="39">
        <v>6090</v>
      </c>
      <c r="J82" s="46">
        <v>13000</v>
      </c>
    </row>
    <row r="83" spans="1:10" ht="15.75" x14ac:dyDescent="0.25">
      <c r="A83" s="45" t="s">
        <v>1637</v>
      </c>
      <c r="B83" s="38">
        <v>527106</v>
      </c>
      <c r="C83" s="2" t="s">
        <v>175</v>
      </c>
      <c r="D83" s="42">
        <v>7590</v>
      </c>
      <c r="E83" s="2" t="s">
        <v>715</v>
      </c>
      <c r="F83" s="38">
        <v>526953</v>
      </c>
      <c r="G83" s="2" t="s">
        <v>187</v>
      </c>
      <c r="H83" s="2" t="s">
        <v>715</v>
      </c>
      <c r="I83" s="39">
        <v>6090</v>
      </c>
      <c r="J83" s="46">
        <v>13000</v>
      </c>
    </row>
    <row r="84" spans="1:10" ht="15.75" x14ac:dyDescent="0.25">
      <c r="A84" s="45" t="s">
        <v>1637</v>
      </c>
      <c r="B84" s="38">
        <v>527289</v>
      </c>
      <c r="C84" s="2" t="s">
        <v>175</v>
      </c>
      <c r="D84" s="42">
        <v>7590</v>
      </c>
      <c r="E84" s="2" t="s">
        <v>716</v>
      </c>
      <c r="F84" s="38">
        <v>526952</v>
      </c>
      <c r="G84" s="2" t="s">
        <v>187</v>
      </c>
      <c r="H84" s="2" t="s">
        <v>716</v>
      </c>
      <c r="I84" s="39">
        <v>6090</v>
      </c>
      <c r="J84" s="46">
        <v>13000</v>
      </c>
    </row>
    <row r="85" spans="1:10" ht="15.75" x14ac:dyDescent="0.25">
      <c r="A85" s="45" t="s">
        <v>1637</v>
      </c>
      <c r="B85" s="38">
        <v>515039</v>
      </c>
      <c r="C85" s="2" t="s">
        <v>175</v>
      </c>
      <c r="D85" s="42">
        <v>7590</v>
      </c>
      <c r="E85" s="2" t="s">
        <v>16</v>
      </c>
      <c r="F85" s="38">
        <v>525043</v>
      </c>
      <c r="G85" s="2" t="s">
        <v>187</v>
      </c>
      <c r="H85" s="2" t="s">
        <v>16</v>
      </c>
      <c r="I85" s="39">
        <v>6090</v>
      </c>
      <c r="J85" s="46">
        <v>13000</v>
      </c>
    </row>
    <row r="86" spans="1:10" ht="15.75" x14ac:dyDescent="0.25">
      <c r="A86" s="45" t="s">
        <v>1637</v>
      </c>
      <c r="B86" s="38">
        <v>525915</v>
      </c>
      <c r="C86" s="2" t="s">
        <v>175</v>
      </c>
      <c r="D86" s="42">
        <v>7590</v>
      </c>
      <c r="E86" s="2" t="s">
        <v>222</v>
      </c>
      <c r="F86" s="38">
        <v>526174</v>
      </c>
      <c r="G86" s="2" t="s">
        <v>187</v>
      </c>
      <c r="H86" s="2" t="s">
        <v>222</v>
      </c>
      <c r="I86" s="39">
        <v>6090</v>
      </c>
      <c r="J86" s="46">
        <v>13000</v>
      </c>
    </row>
    <row r="87" spans="1:10" ht="15.75" x14ac:dyDescent="0.2">
      <c r="A87" s="45"/>
      <c r="B87" s="38"/>
      <c r="C87" s="2"/>
      <c r="D87" s="31"/>
      <c r="E87" s="2"/>
      <c r="F87" s="38"/>
      <c r="G87" s="2"/>
      <c r="H87" s="2"/>
      <c r="I87" s="31"/>
      <c r="J87" s="47"/>
    </row>
    <row r="88" spans="1:10" ht="15.75" x14ac:dyDescent="0.25">
      <c r="A88" s="45" t="s">
        <v>1638</v>
      </c>
      <c r="B88" s="38">
        <v>520511</v>
      </c>
      <c r="C88" s="2" t="s">
        <v>176</v>
      </c>
      <c r="D88" s="39">
        <v>7290</v>
      </c>
      <c r="E88" s="2" t="s">
        <v>2</v>
      </c>
      <c r="F88" s="38">
        <v>517721</v>
      </c>
      <c r="G88" s="2" t="s">
        <v>15</v>
      </c>
      <c r="H88" s="2" t="s">
        <v>2</v>
      </c>
      <c r="I88" s="39">
        <v>2850</v>
      </c>
      <c r="J88" s="46">
        <v>9630</v>
      </c>
    </row>
    <row r="89" spans="1:10" ht="15.75" x14ac:dyDescent="0.25">
      <c r="A89" s="45" t="s">
        <v>1638</v>
      </c>
      <c r="B89" s="38">
        <v>520515</v>
      </c>
      <c r="C89" s="2" t="s">
        <v>176</v>
      </c>
      <c r="D89" s="39">
        <v>7290</v>
      </c>
      <c r="E89" s="2" t="s">
        <v>4</v>
      </c>
      <c r="F89" s="38">
        <v>517724</v>
      </c>
      <c r="G89" s="2" t="s">
        <v>15</v>
      </c>
      <c r="H89" s="2" t="s">
        <v>4</v>
      </c>
      <c r="I89" s="39">
        <v>2850</v>
      </c>
      <c r="J89" s="46">
        <v>9630</v>
      </c>
    </row>
    <row r="90" spans="1:10" ht="15.75" x14ac:dyDescent="0.25">
      <c r="A90" s="45" t="s">
        <v>1638</v>
      </c>
      <c r="B90" s="38">
        <v>527204</v>
      </c>
      <c r="C90" s="2" t="s">
        <v>176</v>
      </c>
      <c r="D90" s="39">
        <v>7290</v>
      </c>
      <c r="E90" s="2" t="s">
        <v>715</v>
      </c>
      <c r="F90" s="38">
        <v>526935</v>
      </c>
      <c r="G90" s="2" t="s">
        <v>15</v>
      </c>
      <c r="H90" s="2" t="s">
        <v>715</v>
      </c>
      <c r="I90" s="39">
        <v>2850</v>
      </c>
      <c r="J90" s="46">
        <v>9630</v>
      </c>
    </row>
    <row r="91" spans="1:10" ht="15.75" x14ac:dyDescent="0.25">
      <c r="A91" s="45" t="s">
        <v>1638</v>
      </c>
      <c r="B91" s="38">
        <v>527387</v>
      </c>
      <c r="C91" s="2" t="s">
        <v>176</v>
      </c>
      <c r="D91" s="39">
        <v>7290</v>
      </c>
      <c r="E91" s="2" t="s">
        <v>716</v>
      </c>
      <c r="F91" s="38">
        <v>526934</v>
      </c>
      <c r="G91" s="2" t="s">
        <v>15</v>
      </c>
      <c r="H91" s="2" t="s">
        <v>716</v>
      </c>
      <c r="I91" s="39">
        <v>2850</v>
      </c>
      <c r="J91" s="46">
        <v>9630</v>
      </c>
    </row>
    <row r="92" spans="1:10" ht="15.75" x14ac:dyDescent="0.25">
      <c r="A92" s="45" t="s">
        <v>1638</v>
      </c>
      <c r="B92" s="38">
        <v>520519</v>
      </c>
      <c r="C92" s="2" t="s">
        <v>176</v>
      </c>
      <c r="D92" s="39">
        <v>7290</v>
      </c>
      <c r="E92" s="2" t="s">
        <v>16</v>
      </c>
      <c r="F92" s="38">
        <v>517729</v>
      </c>
      <c r="G92" s="2" t="s">
        <v>15</v>
      </c>
      <c r="H92" s="2" t="s">
        <v>16</v>
      </c>
      <c r="I92" s="39">
        <v>2850</v>
      </c>
      <c r="J92" s="46">
        <v>9630</v>
      </c>
    </row>
    <row r="93" spans="1:10" ht="15.75" x14ac:dyDescent="0.25">
      <c r="A93" s="45" t="s">
        <v>1638</v>
      </c>
      <c r="B93" s="38">
        <v>526016</v>
      </c>
      <c r="C93" s="2" t="s">
        <v>176</v>
      </c>
      <c r="D93" s="39">
        <v>7290</v>
      </c>
      <c r="E93" s="2" t="s">
        <v>222</v>
      </c>
      <c r="F93" s="38">
        <v>526152</v>
      </c>
      <c r="G93" s="2" t="s">
        <v>15</v>
      </c>
      <c r="H93" s="2" t="s">
        <v>222</v>
      </c>
      <c r="I93" s="39">
        <v>2850</v>
      </c>
      <c r="J93" s="46">
        <v>9630</v>
      </c>
    </row>
    <row r="94" spans="1:10" ht="15.75" x14ac:dyDescent="0.2">
      <c r="A94" s="45"/>
      <c r="B94" s="41"/>
      <c r="C94" s="2"/>
      <c r="D94" s="31"/>
      <c r="E94" s="2"/>
      <c r="F94" s="38"/>
      <c r="G94" s="2"/>
      <c r="H94" s="2"/>
      <c r="I94" s="31"/>
      <c r="J94" s="47"/>
    </row>
    <row r="95" spans="1:10" ht="15.75" x14ac:dyDescent="0.25">
      <c r="A95" s="45" t="s">
        <v>1639</v>
      </c>
      <c r="B95" s="38">
        <v>520511</v>
      </c>
      <c r="C95" s="2" t="s">
        <v>176</v>
      </c>
      <c r="D95" s="39">
        <v>7290</v>
      </c>
      <c r="E95" s="2" t="s">
        <v>2</v>
      </c>
      <c r="F95" s="38">
        <v>519414</v>
      </c>
      <c r="G95" s="2" t="s">
        <v>160</v>
      </c>
      <c r="H95" s="2" t="s">
        <v>6</v>
      </c>
      <c r="I95" s="39">
        <v>2750</v>
      </c>
      <c r="J95" s="46">
        <v>9540</v>
      </c>
    </row>
    <row r="96" spans="1:10" ht="15.75" x14ac:dyDescent="0.25">
      <c r="A96" s="45" t="s">
        <v>1639</v>
      </c>
      <c r="B96" s="38">
        <v>520515</v>
      </c>
      <c r="C96" s="2" t="s">
        <v>176</v>
      </c>
      <c r="D96" s="39">
        <v>7290</v>
      </c>
      <c r="E96" s="2" t="s">
        <v>4</v>
      </c>
      <c r="F96" s="38">
        <v>519414</v>
      </c>
      <c r="G96" s="2" t="s">
        <v>160</v>
      </c>
      <c r="H96" s="2" t="s">
        <v>6</v>
      </c>
      <c r="I96" s="39">
        <v>2750</v>
      </c>
      <c r="J96" s="46">
        <v>9540</v>
      </c>
    </row>
    <row r="97" spans="1:10" ht="15.75" x14ac:dyDescent="0.25">
      <c r="A97" s="45" t="s">
        <v>1639</v>
      </c>
      <c r="B97" s="38">
        <v>527204</v>
      </c>
      <c r="C97" s="2" t="s">
        <v>176</v>
      </c>
      <c r="D97" s="39">
        <v>7290</v>
      </c>
      <c r="E97" s="2" t="s">
        <v>715</v>
      </c>
      <c r="F97" s="38">
        <v>519414</v>
      </c>
      <c r="G97" s="2" t="s">
        <v>160</v>
      </c>
      <c r="H97" s="2" t="s">
        <v>6</v>
      </c>
      <c r="I97" s="39">
        <v>2750</v>
      </c>
      <c r="J97" s="46">
        <v>9540</v>
      </c>
    </row>
    <row r="98" spans="1:10" ht="15.75" x14ac:dyDescent="0.25">
      <c r="A98" s="45" t="s">
        <v>1639</v>
      </c>
      <c r="B98" s="38">
        <v>527387</v>
      </c>
      <c r="C98" s="2" t="s">
        <v>176</v>
      </c>
      <c r="D98" s="39">
        <v>7290</v>
      </c>
      <c r="E98" s="2" t="s">
        <v>716</v>
      </c>
      <c r="F98" s="38">
        <v>519414</v>
      </c>
      <c r="G98" s="2" t="s">
        <v>160</v>
      </c>
      <c r="H98" s="2" t="s">
        <v>6</v>
      </c>
      <c r="I98" s="39">
        <v>2750</v>
      </c>
      <c r="J98" s="46">
        <v>9540</v>
      </c>
    </row>
    <row r="99" spans="1:10" ht="15.75" x14ac:dyDescent="0.25">
      <c r="A99" s="45" t="s">
        <v>1639</v>
      </c>
      <c r="B99" s="38">
        <v>520519</v>
      </c>
      <c r="C99" s="2" t="s">
        <v>176</v>
      </c>
      <c r="D99" s="39">
        <v>7290</v>
      </c>
      <c r="E99" s="2" t="s">
        <v>16</v>
      </c>
      <c r="F99" s="38">
        <v>519414</v>
      </c>
      <c r="G99" s="2" t="s">
        <v>160</v>
      </c>
      <c r="H99" s="2" t="s">
        <v>6</v>
      </c>
      <c r="I99" s="39">
        <v>2750</v>
      </c>
      <c r="J99" s="46">
        <v>9540</v>
      </c>
    </row>
    <row r="100" spans="1:10" ht="15.75" x14ac:dyDescent="0.25">
      <c r="A100" s="45" t="s">
        <v>1639</v>
      </c>
      <c r="B100" s="38">
        <v>526016</v>
      </c>
      <c r="C100" s="2" t="s">
        <v>176</v>
      </c>
      <c r="D100" s="39">
        <v>7290</v>
      </c>
      <c r="E100" s="2" t="s">
        <v>222</v>
      </c>
      <c r="F100" s="38">
        <v>519414</v>
      </c>
      <c r="G100" s="2" t="s">
        <v>160</v>
      </c>
      <c r="H100" s="2" t="s">
        <v>6</v>
      </c>
      <c r="I100" s="39">
        <v>2750</v>
      </c>
      <c r="J100" s="46">
        <v>9540</v>
      </c>
    </row>
    <row r="101" spans="1:10" ht="15.75" x14ac:dyDescent="0.2">
      <c r="A101" s="45"/>
      <c r="B101" s="38"/>
      <c r="C101" s="2"/>
      <c r="D101" s="31"/>
      <c r="E101" s="2"/>
      <c r="F101" s="38"/>
      <c r="G101" s="2"/>
      <c r="H101" s="2"/>
      <c r="I101" s="31"/>
      <c r="J101" s="47"/>
    </row>
    <row r="102" spans="1:10" ht="15.75" x14ac:dyDescent="0.25">
      <c r="A102" s="45" t="s">
        <v>1640</v>
      </c>
      <c r="B102" s="38">
        <v>520511</v>
      </c>
      <c r="C102" s="2" t="s">
        <v>176</v>
      </c>
      <c r="D102" s="39">
        <v>7290</v>
      </c>
      <c r="E102" s="2" t="s">
        <v>2</v>
      </c>
      <c r="F102" s="38">
        <v>519415</v>
      </c>
      <c r="G102" s="2" t="s">
        <v>100</v>
      </c>
      <c r="H102" s="2" t="s">
        <v>2</v>
      </c>
      <c r="I102" s="39">
        <v>3800</v>
      </c>
      <c r="J102" s="46">
        <v>10540</v>
      </c>
    </row>
    <row r="103" spans="1:10" ht="15.75" x14ac:dyDescent="0.25">
      <c r="A103" s="45" t="s">
        <v>1640</v>
      </c>
      <c r="B103" s="38">
        <v>520515</v>
      </c>
      <c r="C103" s="2" t="s">
        <v>176</v>
      </c>
      <c r="D103" s="39">
        <v>7290</v>
      </c>
      <c r="E103" s="2" t="s">
        <v>4</v>
      </c>
      <c r="F103" s="38">
        <v>519418</v>
      </c>
      <c r="G103" s="2" t="s">
        <v>100</v>
      </c>
      <c r="H103" s="2" t="s">
        <v>4</v>
      </c>
      <c r="I103" s="39">
        <v>3800</v>
      </c>
      <c r="J103" s="46">
        <v>10540</v>
      </c>
    </row>
    <row r="104" spans="1:10" ht="15.75" x14ac:dyDescent="0.25">
      <c r="A104" s="45" t="s">
        <v>1640</v>
      </c>
      <c r="B104" s="38">
        <v>527204</v>
      </c>
      <c r="C104" s="2" t="s">
        <v>176</v>
      </c>
      <c r="D104" s="39">
        <v>7290</v>
      </c>
      <c r="E104" s="2" t="s">
        <v>715</v>
      </c>
      <c r="F104" s="38">
        <v>526966</v>
      </c>
      <c r="G104" s="2" t="s">
        <v>100</v>
      </c>
      <c r="H104" s="2" t="s">
        <v>715</v>
      </c>
      <c r="I104" s="39">
        <v>3800</v>
      </c>
      <c r="J104" s="46">
        <v>10540</v>
      </c>
    </row>
    <row r="105" spans="1:10" ht="15.75" x14ac:dyDescent="0.25">
      <c r="A105" s="45" t="s">
        <v>1640</v>
      </c>
      <c r="B105" s="38">
        <v>527387</v>
      </c>
      <c r="C105" s="2" t="s">
        <v>176</v>
      </c>
      <c r="D105" s="39">
        <v>7290</v>
      </c>
      <c r="E105" s="2" t="s">
        <v>716</v>
      </c>
      <c r="F105" s="38">
        <v>526965</v>
      </c>
      <c r="G105" s="2" t="s">
        <v>100</v>
      </c>
      <c r="H105" s="2" t="s">
        <v>716</v>
      </c>
      <c r="I105" s="39">
        <v>3800</v>
      </c>
      <c r="J105" s="46">
        <v>10540</v>
      </c>
    </row>
    <row r="106" spans="1:10" ht="15.75" x14ac:dyDescent="0.25">
      <c r="A106" s="45" t="s">
        <v>1640</v>
      </c>
      <c r="B106" s="38">
        <v>520519</v>
      </c>
      <c r="C106" s="2" t="s">
        <v>176</v>
      </c>
      <c r="D106" s="39">
        <v>7290</v>
      </c>
      <c r="E106" s="2" t="s">
        <v>16</v>
      </c>
      <c r="F106" s="38">
        <v>519423</v>
      </c>
      <c r="G106" s="2" t="s">
        <v>100</v>
      </c>
      <c r="H106" s="2" t="s">
        <v>16</v>
      </c>
      <c r="I106" s="39">
        <v>3800</v>
      </c>
      <c r="J106" s="46">
        <v>10540</v>
      </c>
    </row>
    <row r="107" spans="1:10" ht="15.75" x14ac:dyDescent="0.25">
      <c r="A107" s="45" t="s">
        <v>1640</v>
      </c>
      <c r="B107" s="38">
        <v>526016</v>
      </c>
      <c r="C107" s="2" t="s">
        <v>176</v>
      </c>
      <c r="D107" s="39">
        <v>7290</v>
      </c>
      <c r="E107" s="2" t="s">
        <v>222</v>
      </c>
      <c r="F107" s="38">
        <v>526145</v>
      </c>
      <c r="G107" s="2" t="s">
        <v>100</v>
      </c>
      <c r="H107" s="2" t="s">
        <v>222</v>
      </c>
      <c r="I107" s="39">
        <v>3800</v>
      </c>
      <c r="J107" s="46">
        <v>10540</v>
      </c>
    </row>
    <row r="108" spans="1:10" ht="15.75" x14ac:dyDescent="0.2">
      <c r="A108" s="45"/>
      <c r="B108" s="38"/>
      <c r="C108" s="2"/>
      <c r="D108" s="31"/>
      <c r="E108" s="2"/>
      <c r="F108" s="38"/>
      <c r="G108" s="2"/>
      <c r="H108" s="2"/>
      <c r="I108" s="31"/>
      <c r="J108" s="47"/>
    </row>
    <row r="109" spans="1:10" ht="15.75" x14ac:dyDescent="0.25">
      <c r="A109" s="45" t="s">
        <v>1641</v>
      </c>
      <c r="B109" s="38">
        <v>520511</v>
      </c>
      <c r="C109" s="2" t="s">
        <v>176</v>
      </c>
      <c r="D109" s="39">
        <v>7290</v>
      </c>
      <c r="E109" s="2" t="s">
        <v>2</v>
      </c>
      <c r="F109" s="38">
        <v>521455</v>
      </c>
      <c r="G109" s="2" t="s">
        <v>188</v>
      </c>
      <c r="H109" s="2" t="s">
        <v>2</v>
      </c>
      <c r="I109" s="39">
        <v>5990</v>
      </c>
      <c r="J109" s="46">
        <v>12620</v>
      </c>
    </row>
    <row r="110" spans="1:10" ht="15.75" x14ac:dyDescent="0.25">
      <c r="A110" s="45" t="s">
        <v>1641</v>
      </c>
      <c r="B110" s="38">
        <v>520515</v>
      </c>
      <c r="C110" s="2" t="s">
        <v>176</v>
      </c>
      <c r="D110" s="39">
        <v>7290</v>
      </c>
      <c r="E110" s="2" t="s">
        <v>4</v>
      </c>
      <c r="F110" s="38">
        <v>521457</v>
      </c>
      <c r="G110" s="2" t="s">
        <v>188</v>
      </c>
      <c r="H110" s="2" t="s">
        <v>4</v>
      </c>
      <c r="I110" s="39">
        <v>5990</v>
      </c>
      <c r="J110" s="46">
        <v>12620</v>
      </c>
    </row>
    <row r="111" spans="1:10" ht="15.75" x14ac:dyDescent="0.25">
      <c r="A111" s="45" t="s">
        <v>1641</v>
      </c>
      <c r="B111" s="38">
        <v>527204</v>
      </c>
      <c r="C111" s="2" t="s">
        <v>176</v>
      </c>
      <c r="D111" s="39">
        <v>7290</v>
      </c>
      <c r="E111" s="2" t="s">
        <v>715</v>
      </c>
      <c r="F111" s="38">
        <v>526968</v>
      </c>
      <c r="G111" s="2" t="s">
        <v>188</v>
      </c>
      <c r="H111" s="2" t="s">
        <v>715</v>
      </c>
      <c r="I111" s="39">
        <v>5990</v>
      </c>
      <c r="J111" s="46">
        <v>12620</v>
      </c>
    </row>
    <row r="112" spans="1:10" ht="15.75" x14ac:dyDescent="0.25">
      <c r="A112" s="45" t="s">
        <v>1641</v>
      </c>
      <c r="B112" s="38">
        <v>527387</v>
      </c>
      <c r="C112" s="2" t="s">
        <v>176</v>
      </c>
      <c r="D112" s="39">
        <v>7290</v>
      </c>
      <c r="E112" s="2" t="s">
        <v>716</v>
      </c>
      <c r="F112" s="38">
        <v>526967</v>
      </c>
      <c r="G112" s="2" t="s">
        <v>188</v>
      </c>
      <c r="H112" s="2" t="s">
        <v>716</v>
      </c>
      <c r="I112" s="39">
        <v>5990</v>
      </c>
      <c r="J112" s="46">
        <v>12620</v>
      </c>
    </row>
    <row r="113" spans="1:10" ht="15.75" x14ac:dyDescent="0.25">
      <c r="A113" s="45" t="s">
        <v>1641</v>
      </c>
      <c r="B113" s="38">
        <v>520519</v>
      </c>
      <c r="C113" s="2" t="s">
        <v>176</v>
      </c>
      <c r="D113" s="39">
        <v>7290</v>
      </c>
      <c r="E113" s="2" t="s">
        <v>16</v>
      </c>
      <c r="F113" s="38">
        <v>521461</v>
      </c>
      <c r="G113" s="2" t="s">
        <v>188</v>
      </c>
      <c r="H113" s="2" t="s">
        <v>16</v>
      </c>
      <c r="I113" s="39">
        <v>5990</v>
      </c>
      <c r="J113" s="46">
        <v>12620</v>
      </c>
    </row>
    <row r="114" spans="1:10" ht="15.75" x14ac:dyDescent="0.25">
      <c r="A114" s="45" t="s">
        <v>1641</v>
      </c>
      <c r="B114" s="38">
        <v>526016</v>
      </c>
      <c r="C114" s="2" t="s">
        <v>176</v>
      </c>
      <c r="D114" s="39">
        <v>7290</v>
      </c>
      <c r="E114" s="2" t="s">
        <v>222</v>
      </c>
      <c r="F114" s="38">
        <v>526146</v>
      </c>
      <c r="G114" s="2" t="s">
        <v>188</v>
      </c>
      <c r="H114" s="2" t="s">
        <v>222</v>
      </c>
      <c r="I114" s="39">
        <v>5990</v>
      </c>
      <c r="J114" s="46">
        <v>12620</v>
      </c>
    </row>
    <row r="115" spans="1:10" ht="15.75" x14ac:dyDescent="0.2">
      <c r="A115" s="45"/>
      <c r="B115" s="38"/>
      <c r="C115" s="2"/>
      <c r="D115" s="31"/>
      <c r="E115" s="2"/>
      <c r="F115" s="38"/>
      <c r="G115" s="2"/>
      <c r="H115" s="2"/>
      <c r="I115" s="31"/>
      <c r="J115" s="47"/>
    </row>
    <row r="116" spans="1:10" ht="15.75" x14ac:dyDescent="0.25">
      <c r="A116" s="45" t="s">
        <v>1642</v>
      </c>
      <c r="B116" s="38">
        <v>524233</v>
      </c>
      <c r="C116" s="2" t="s">
        <v>189</v>
      </c>
      <c r="D116" s="39">
        <v>6990</v>
      </c>
      <c r="E116" s="2" t="s">
        <v>2</v>
      </c>
      <c r="F116" s="38">
        <v>517721</v>
      </c>
      <c r="G116" s="2" t="s">
        <v>15</v>
      </c>
      <c r="H116" s="2" t="s">
        <v>2</v>
      </c>
      <c r="I116" s="39">
        <v>2850</v>
      </c>
      <c r="J116" s="46">
        <v>9350</v>
      </c>
    </row>
    <row r="117" spans="1:10" ht="15.75" x14ac:dyDescent="0.25">
      <c r="A117" s="45" t="s">
        <v>1642</v>
      </c>
      <c r="B117" s="38">
        <v>524235</v>
      </c>
      <c r="C117" s="2" t="s">
        <v>189</v>
      </c>
      <c r="D117" s="39">
        <v>6990</v>
      </c>
      <c r="E117" s="2" t="s">
        <v>4</v>
      </c>
      <c r="F117" s="38">
        <v>517724</v>
      </c>
      <c r="G117" s="2" t="s">
        <v>15</v>
      </c>
      <c r="H117" s="2" t="s">
        <v>4</v>
      </c>
      <c r="I117" s="39">
        <v>2850</v>
      </c>
      <c r="J117" s="46">
        <v>9350</v>
      </c>
    </row>
    <row r="118" spans="1:10" ht="15.75" x14ac:dyDescent="0.25">
      <c r="A118" s="45" t="s">
        <v>1642</v>
      </c>
      <c r="B118" s="38">
        <v>527084</v>
      </c>
      <c r="C118" s="2" t="s">
        <v>189</v>
      </c>
      <c r="D118" s="39">
        <v>6990</v>
      </c>
      <c r="E118" s="2" t="s">
        <v>715</v>
      </c>
      <c r="F118" s="38">
        <v>526935</v>
      </c>
      <c r="G118" s="2" t="s">
        <v>15</v>
      </c>
      <c r="H118" s="2" t="s">
        <v>715</v>
      </c>
      <c r="I118" s="39">
        <v>2850</v>
      </c>
      <c r="J118" s="46">
        <v>9350</v>
      </c>
    </row>
    <row r="119" spans="1:10" ht="15.75" x14ac:dyDescent="0.25">
      <c r="A119" s="45" t="s">
        <v>1642</v>
      </c>
      <c r="B119" s="38">
        <v>527267</v>
      </c>
      <c r="C119" s="2" t="s">
        <v>189</v>
      </c>
      <c r="D119" s="39">
        <v>6990</v>
      </c>
      <c r="E119" s="2" t="s">
        <v>716</v>
      </c>
      <c r="F119" s="38">
        <v>526934</v>
      </c>
      <c r="G119" s="2" t="s">
        <v>15</v>
      </c>
      <c r="H119" s="2" t="s">
        <v>716</v>
      </c>
      <c r="I119" s="39">
        <v>2850</v>
      </c>
      <c r="J119" s="46">
        <v>9350</v>
      </c>
    </row>
    <row r="120" spans="1:10" ht="15.75" x14ac:dyDescent="0.25">
      <c r="A120" s="45" t="s">
        <v>1642</v>
      </c>
      <c r="B120" s="38">
        <v>524238</v>
      </c>
      <c r="C120" s="2" t="s">
        <v>189</v>
      </c>
      <c r="D120" s="39">
        <v>6990</v>
      </c>
      <c r="E120" s="2" t="s">
        <v>16</v>
      </c>
      <c r="F120" s="38">
        <v>517729</v>
      </c>
      <c r="G120" s="2" t="s">
        <v>15</v>
      </c>
      <c r="H120" s="2" t="s">
        <v>16</v>
      </c>
      <c r="I120" s="39">
        <v>2850</v>
      </c>
      <c r="J120" s="46">
        <v>9350</v>
      </c>
    </row>
    <row r="121" spans="1:10" ht="15.75" x14ac:dyDescent="0.25">
      <c r="A121" s="45" t="s">
        <v>1642</v>
      </c>
      <c r="B121" s="38">
        <v>526082</v>
      </c>
      <c r="C121" s="2" t="s">
        <v>189</v>
      </c>
      <c r="D121" s="39">
        <v>6990</v>
      </c>
      <c r="E121" s="2" t="s">
        <v>222</v>
      </c>
      <c r="F121" s="38">
        <v>526152</v>
      </c>
      <c r="G121" s="2" t="s">
        <v>15</v>
      </c>
      <c r="H121" s="2" t="s">
        <v>222</v>
      </c>
      <c r="I121" s="39">
        <v>2850</v>
      </c>
      <c r="J121" s="46">
        <v>9350</v>
      </c>
    </row>
    <row r="122" spans="1:10" ht="15.75" x14ac:dyDescent="0.2">
      <c r="A122" s="45"/>
      <c r="B122" s="38"/>
      <c r="C122" s="2"/>
      <c r="D122" s="31"/>
      <c r="E122" s="2"/>
      <c r="F122" s="38"/>
      <c r="G122" s="2"/>
      <c r="H122" s="2"/>
      <c r="I122" s="31"/>
      <c r="J122" s="47"/>
    </row>
    <row r="123" spans="1:10" ht="15.75" x14ac:dyDescent="0.25">
      <c r="A123" s="45" t="s">
        <v>1643</v>
      </c>
      <c r="B123" s="38">
        <v>524233</v>
      </c>
      <c r="C123" s="2" t="s">
        <v>189</v>
      </c>
      <c r="D123" s="39">
        <v>6990</v>
      </c>
      <c r="E123" s="2" t="s">
        <v>2</v>
      </c>
      <c r="F123" s="38">
        <v>517732</v>
      </c>
      <c r="G123" s="2" t="s">
        <v>174</v>
      </c>
      <c r="H123" s="2" t="s">
        <v>2</v>
      </c>
      <c r="I123" s="39">
        <v>4150</v>
      </c>
      <c r="J123" s="46">
        <v>10580</v>
      </c>
    </row>
    <row r="124" spans="1:10" ht="15.75" x14ac:dyDescent="0.25">
      <c r="A124" s="45" t="s">
        <v>1643</v>
      </c>
      <c r="B124" s="38">
        <v>524235</v>
      </c>
      <c r="C124" s="2" t="s">
        <v>189</v>
      </c>
      <c r="D124" s="39">
        <v>6990</v>
      </c>
      <c r="E124" s="2" t="s">
        <v>4</v>
      </c>
      <c r="F124" s="38">
        <v>517735</v>
      </c>
      <c r="G124" s="2" t="s">
        <v>174</v>
      </c>
      <c r="H124" s="2" t="s">
        <v>4</v>
      </c>
      <c r="I124" s="39">
        <v>4150</v>
      </c>
      <c r="J124" s="46">
        <v>10580</v>
      </c>
    </row>
    <row r="125" spans="1:10" ht="15.75" x14ac:dyDescent="0.25">
      <c r="A125" s="45" t="s">
        <v>1643</v>
      </c>
      <c r="B125" s="38">
        <v>527084</v>
      </c>
      <c r="C125" s="2" t="s">
        <v>189</v>
      </c>
      <c r="D125" s="39">
        <v>6990</v>
      </c>
      <c r="E125" s="2" t="s">
        <v>715</v>
      </c>
      <c r="F125" s="38">
        <v>526937</v>
      </c>
      <c r="G125" s="2" t="s">
        <v>174</v>
      </c>
      <c r="H125" s="2" t="s">
        <v>715</v>
      </c>
      <c r="I125" s="39">
        <v>4150</v>
      </c>
      <c r="J125" s="46">
        <v>10580</v>
      </c>
    </row>
    <row r="126" spans="1:10" ht="15.75" x14ac:dyDescent="0.25">
      <c r="A126" s="45" t="s">
        <v>1643</v>
      </c>
      <c r="B126" s="38">
        <v>527267</v>
      </c>
      <c r="C126" s="2" t="s">
        <v>189</v>
      </c>
      <c r="D126" s="39">
        <v>6990</v>
      </c>
      <c r="E126" s="2" t="s">
        <v>716</v>
      </c>
      <c r="F126" s="38">
        <v>526936</v>
      </c>
      <c r="G126" s="2" t="s">
        <v>174</v>
      </c>
      <c r="H126" s="2" t="s">
        <v>716</v>
      </c>
      <c r="I126" s="39">
        <v>4150</v>
      </c>
      <c r="J126" s="46">
        <v>10580</v>
      </c>
    </row>
    <row r="127" spans="1:10" ht="15.75" x14ac:dyDescent="0.25">
      <c r="A127" s="45" t="s">
        <v>1643</v>
      </c>
      <c r="B127" s="38">
        <v>524238</v>
      </c>
      <c r="C127" s="2" t="s">
        <v>189</v>
      </c>
      <c r="D127" s="39">
        <v>6990</v>
      </c>
      <c r="E127" s="2" t="s">
        <v>16</v>
      </c>
      <c r="F127" s="38">
        <v>517740</v>
      </c>
      <c r="G127" s="2" t="s">
        <v>174</v>
      </c>
      <c r="H127" s="2" t="s">
        <v>16</v>
      </c>
      <c r="I127" s="39">
        <v>4150</v>
      </c>
      <c r="J127" s="46">
        <v>10580</v>
      </c>
    </row>
    <row r="128" spans="1:10" ht="15.75" x14ac:dyDescent="0.25">
      <c r="A128" s="45" t="s">
        <v>1643</v>
      </c>
      <c r="B128" s="38">
        <v>526082</v>
      </c>
      <c r="C128" s="2" t="s">
        <v>189</v>
      </c>
      <c r="D128" s="39">
        <v>6990</v>
      </c>
      <c r="E128" s="2" t="s">
        <v>222</v>
      </c>
      <c r="F128" s="38">
        <v>526153</v>
      </c>
      <c r="G128" s="2" t="s">
        <v>174</v>
      </c>
      <c r="H128" s="2" t="s">
        <v>222</v>
      </c>
      <c r="I128" s="39">
        <v>4150</v>
      </c>
      <c r="J128" s="46">
        <v>10580</v>
      </c>
    </row>
    <row r="129" spans="1:10" ht="15.75" x14ac:dyDescent="0.2">
      <c r="A129" s="45"/>
      <c r="B129" s="38"/>
      <c r="C129" s="2"/>
      <c r="D129" s="31"/>
      <c r="E129" s="2"/>
      <c r="F129" s="38"/>
      <c r="G129" s="2"/>
      <c r="H129" s="2"/>
      <c r="I129" s="31"/>
      <c r="J129" s="47"/>
    </row>
    <row r="130" spans="1:10" ht="15.75" x14ac:dyDescent="0.25">
      <c r="A130" s="45" t="s">
        <v>1644</v>
      </c>
      <c r="B130" s="38">
        <v>524233</v>
      </c>
      <c r="C130" s="2" t="s">
        <v>189</v>
      </c>
      <c r="D130" s="39">
        <v>6990</v>
      </c>
      <c r="E130" s="2" t="s">
        <v>2</v>
      </c>
      <c r="F130" s="38">
        <v>519414</v>
      </c>
      <c r="G130" s="2" t="s">
        <v>160</v>
      </c>
      <c r="H130" s="2" t="s">
        <v>6</v>
      </c>
      <c r="I130" s="39">
        <v>2750</v>
      </c>
      <c r="J130" s="46">
        <v>9250</v>
      </c>
    </row>
    <row r="131" spans="1:10" ht="15.75" x14ac:dyDescent="0.25">
      <c r="A131" s="45" t="s">
        <v>1644</v>
      </c>
      <c r="B131" s="38">
        <v>524235</v>
      </c>
      <c r="C131" s="2" t="s">
        <v>189</v>
      </c>
      <c r="D131" s="39">
        <v>6990</v>
      </c>
      <c r="E131" s="2" t="s">
        <v>4</v>
      </c>
      <c r="F131" s="38">
        <v>519414</v>
      </c>
      <c r="G131" s="2" t="s">
        <v>160</v>
      </c>
      <c r="H131" s="2" t="s">
        <v>6</v>
      </c>
      <c r="I131" s="39">
        <v>2750</v>
      </c>
      <c r="J131" s="46">
        <v>9250</v>
      </c>
    </row>
    <row r="132" spans="1:10" ht="15.75" x14ac:dyDescent="0.25">
      <c r="A132" s="45" t="s">
        <v>1644</v>
      </c>
      <c r="B132" s="38">
        <v>527084</v>
      </c>
      <c r="C132" s="2" t="s">
        <v>189</v>
      </c>
      <c r="D132" s="39">
        <v>6990</v>
      </c>
      <c r="E132" s="2" t="s">
        <v>715</v>
      </c>
      <c r="F132" s="38">
        <v>519414</v>
      </c>
      <c r="G132" s="2" t="s">
        <v>160</v>
      </c>
      <c r="H132" s="2" t="s">
        <v>6</v>
      </c>
      <c r="I132" s="39">
        <v>2750</v>
      </c>
      <c r="J132" s="46">
        <v>9250</v>
      </c>
    </row>
    <row r="133" spans="1:10" ht="15.75" x14ac:dyDescent="0.25">
      <c r="A133" s="45" t="s">
        <v>1644</v>
      </c>
      <c r="B133" s="38">
        <v>527267</v>
      </c>
      <c r="C133" s="2" t="s">
        <v>189</v>
      </c>
      <c r="D133" s="39">
        <v>6990</v>
      </c>
      <c r="E133" s="2" t="s">
        <v>716</v>
      </c>
      <c r="F133" s="38">
        <v>519414</v>
      </c>
      <c r="G133" s="2" t="s">
        <v>160</v>
      </c>
      <c r="H133" s="2" t="s">
        <v>6</v>
      </c>
      <c r="I133" s="39">
        <v>2750</v>
      </c>
      <c r="J133" s="46">
        <v>9250</v>
      </c>
    </row>
    <row r="134" spans="1:10" ht="15.75" x14ac:dyDescent="0.25">
      <c r="A134" s="45" t="s">
        <v>1644</v>
      </c>
      <c r="B134" s="38">
        <v>524238</v>
      </c>
      <c r="C134" s="2" t="s">
        <v>189</v>
      </c>
      <c r="D134" s="39">
        <v>6990</v>
      </c>
      <c r="E134" s="2" t="s">
        <v>16</v>
      </c>
      <c r="F134" s="38">
        <v>519414</v>
      </c>
      <c r="G134" s="2" t="s">
        <v>160</v>
      </c>
      <c r="H134" s="2" t="s">
        <v>6</v>
      </c>
      <c r="I134" s="39">
        <v>2750</v>
      </c>
      <c r="J134" s="46">
        <v>9250</v>
      </c>
    </row>
    <row r="135" spans="1:10" ht="15.75" x14ac:dyDescent="0.25">
      <c r="A135" s="45" t="s">
        <v>1644</v>
      </c>
      <c r="B135" s="38">
        <v>526082</v>
      </c>
      <c r="C135" s="2" t="s">
        <v>189</v>
      </c>
      <c r="D135" s="39">
        <v>6990</v>
      </c>
      <c r="E135" s="2" t="s">
        <v>222</v>
      </c>
      <c r="F135" s="38">
        <v>519414</v>
      </c>
      <c r="G135" s="2" t="s">
        <v>160</v>
      </c>
      <c r="H135" s="2" t="s">
        <v>6</v>
      </c>
      <c r="I135" s="39">
        <v>2750</v>
      </c>
      <c r="J135" s="46">
        <v>9250</v>
      </c>
    </row>
    <row r="136" spans="1:10" ht="15.75" x14ac:dyDescent="0.2">
      <c r="A136" s="45"/>
      <c r="B136" s="38"/>
      <c r="C136" s="2"/>
      <c r="D136" s="31"/>
      <c r="E136" s="2"/>
      <c r="F136" s="38"/>
      <c r="G136" s="2"/>
      <c r="H136" s="2"/>
      <c r="I136" s="31"/>
      <c r="J136" s="47"/>
    </row>
    <row r="137" spans="1:10" ht="15.75" x14ac:dyDescent="0.25">
      <c r="A137" s="45" t="s">
        <v>1645</v>
      </c>
      <c r="B137" s="38">
        <v>524233</v>
      </c>
      <c r="C137" s="2" t="s">
        <v>189</v>
      </c>
      <c r="D137" s="39">
        <v>6990</v>
      </c>
      <c r="E137" s="2" t="s">
        <v>2</v>
      </c>
      <c r="F137" s="38">
        <v>519415</v>
      </c>
      <c r="G137" s="2" t="s">
        <v>100</v>
      </c>
      <c r="H137" s="2" t="s">
        <v>2</v>
      </c>
      <c r="I137" s="39">
        <v>3800</v>
      </c>
      <c r="J137" s="46">
        <v>10250</v>
      </c>
    </row>
    <row r="138" spans="1:10" ht="15.75" x14ac:dyDescent="0.25">
      <c r="A138" s="45" t="s">
        <v>1645</v>
      </c>
      <c r="B138" s="38">
        <v>524235</v>
      </c>
      <c r="C138" s="2" t="s">
        <v>189</v>
      </c>
      <c r="D138" s="39">
        <v>6990</v>
      </c>
      <c r="E138" s="2" t="s">
        <v>4</v>
      </c>
      <c r="F138" s="38">
        <v>519418</v>
      </c>
      <c r="G138" s="2" t="s">
        <v>100</v>
      </c>
      <c r="H138" s="2" t="s">
        <v>4</v>
      </c>
      <c r="I138" s="39">
        <v>3800</v>
      </c>
      <c r="J138" s="46">
        <v>10250</v>
      </c>
    </row>
    <row r="139" spans="1:10" ht="15.75" x14ac:dyDescent="0.25">
      <c r="A139" s="45" t="s">
        <v>1645</v>
      </c>
      <c r="B139" s="38">
        <v>527084</v>
      </c>
      <c r="C139" s="2" t="s">
        <v>189</v>
      </c>
      <c r="D139" s="39">
        <v>6990</v>
      </c>
      <c r="E139" s="2" t="s">
        <v>715</v>
      </c>
      <c r="F139" s="38">
        <v>526966</v>
      </c>
      <c r="G139" s="2" t="s">
        <v>100</v>
      </c>
      <c r="H139" s="2" t="s">
        <v>715</v>
      </c>
      <c r="I139" s="39">
        <v>3800</v>
      </c>
      <c r="J139" s="46">
        <v>10250</v>
      </c>
    </row>
    <row r="140" spans="1:10" ht="15.75" x14ac:dyDescent="0.25">
      <c r="A140" s="45" t="s">
        <v>1645</v>
      </c>
      <c r="B140" s="38">
        <v>527267</v>
      </c>
      <c r="C140" s="2" t="s">
        <v>189</v>
      </c>
      <c r="D140" s="39">
        <v>6990</v>
      </c>
      <c r="E140" s="2" t="s">
        <v>716</v>
      </c>
      <c r="F140" s="38">
        <v>526965</v>
      </c>
      <c r="G140" s="2" t="s">
        <v>100</v>
      </c>
      <c r="H140" s="2" t="s">
        <v>716</v>
      </c>
      <c r="I140" s="39">
        <v>3800</v>
      </c>
      <c r="J140" s="46">
        <v>10250</v>
      </c>
    </row>
    <row r="141" spans="1:10" ht="15.75" x14ac:dyDescent="0.25">
      <c r="A141" s="45" t="s">
        <v>1645</v>
      </c>
      <c r="B141" s="38">
        <v>524238</v>
      </c>
      <c r="C141" s="2" t="s">
        <v>189</v>
      </c>
      <c r="D141" s="39">
        <v>6990</v>
      </c>
      <c r="E141" s="2" t="s">
        <v>16</v>
      </c>
      <c r="F141" s="38">
        <v>519423</v>
      </c>
      <c r="G141" s="2" t="s">
        <v>100</v>
      </c>
      <c r="H141" s="2" t="s">
        <v>16</v>
      </c>
      <c r="I141" s="39">
        <v>3800</v>
      </c>
      <c r="J141" s="46">
        <v>10250</v>
      </c>
    </row>
    <row r="142" spans="1:10" ht="15.75" x14ac:dyDescent="0.25">
      <c r="A142" s="45" t="s">
        <v>1645</v>
      </c>
      <c r="B142" s="38">
        <v>526082</v>
      </c>
      <c r="C142" s="2" t="s">
        <v>189</v>
      </c>
      <c r="D142" s="39">
        <v>6990</v>
      </c>
      <c r="E142" s="2" t="s">
        <v>222</v>
      </c>
      <c r="F142" s="38">
        <v>526145</v>
      </c>
      <c r="G142" s="2" t="s">
        <v>100</v>
      </c>
      <c r="H142" s="2" t="s">
        <v>222</v>
      </c>
      <c r="I142" s="39">
        <v>3800</v>
      </c>
      <c r="J142" s="46">
        <v>10250</v>
      </c>
    </row>
    <row r="143" spans="1:10" ht="15.75" x14ac:dyDescent="0.2">
      <c r="A143" s="45"/>
      <c r="B143" s="38"/>
      <c r="C143" s="2"/>
      <c r="D143" s="31"/>
      <c r="E143" s="2"/>
      <c r="F143" s="38"/>
      <c r="G143" s="2"/>
      <c r="H143" s="2"/>
      <c r="I143" s="31"/>
      <c r="J143" s="47"/>
    </row>
    <row r="144" spans="1:10" ht="15.75" x14ac:dyDescent="0.25">
      <c r="A144" s="45" t="s">
        <v>1646</v>
      </c>
      <c r="B144" s="38">
        <v>517568</v>
      </c>
      <c r="C144" s="2" t="s">
        <v>82</v>
      </c>
      <c r="D144" s="39">
        <v>8590</v>
      </c>
      <c r="E144" s="2" t="s">
        <v>2</v>
      </c>
      <c r="F144" s="38">
        <v>517721</v>
      </c>
      <c r="G144" s="2" t="s">
        <v>15</v>
      </c>
      <c r="H144" s="2" t="s">
        <v>2</v>
      </c>
      <c r="I144" s="39">
        <v>2850</v>
      </c>
      <c r="J144" s="46">
        <v>10870</v>
      </c>
    </row>
    <row r="145" spans="1:10" ht="15.75" x14ac:dyDescent="0.25">
      <c r="A145" s="45" t="s">
        <v>1646</v>
      </c>
      <c r="B145" s="38">
        <v>517571</v>
      </c>
      <c r="C145" s="2" t="s">
        <v>82</v>
      </c>
      <c r="D145" s="39">
        <v>8590</v>
      </c>
      <c r="E145" s="2" t="s">
        <v>4</v>
      </c>
      <c r="F145" s="38">
        <v>517724</v>
      </c>
      <c r="G145" s="2" t="s">
        <v>15</v>
      </c>
      <c r="H145" s="2" t="s">
        <v>4</v>
      </c>
      <c r="I145" s="39">
        <v>2850</v>
      </c>
      <c r="J145" s="46">
        <v>10870</v>
      </c>
    </row>
    <row r="146" spans="1:10" ht="15.75" x14ac:dyDescent="0.25">
      <c r="A146" s="45" t="s">
        <v>1646</v>
      </c>
      <c r="B146" s="38">
        <v>527217</v>
      </c>
      <c r="C146" s="2" t="s">
        <v>82</v>
      </c>
      <c r="D146" s="39">
        <v>8590</v>
      </c>
      <c r="E146" s="2" t="s">
        <v>715</v>
      </c>
      <c r="F146" s="38">
        <v>526935</v>
      </c>
      <c r="G146" s="2" t="s">
        <v>15</v>
      </c>
      <c r="H146" s="2" t="s">
        <v>715</v>
      </c>
      <c r="I146" s="39">
        <v>2850</v>
      </c>
      <c r="J146" s="46">
        <v>10870</v>
      </c>
    </row>
    <row r="147" spans="1:10" ht="15.75" x14ac:dyDescent="0.25">
      <c r="A147" s="45" t="s">
        <v>1646</v>
      </c>
      <c r="B147" s="38">
        <v>527400</v>
      </c>
      <c r="C147" s="2" t="s">
        <v>82</v>
      </c>
      <c r="D147" s="39">
        <v>8590</v>
      </c>
      <c r="E147" s="2" t="s">
        <v>716</v>
      </c>
      <c r="F147" s="38">
        <v>526934</v>
      </c>
      <c r="G147" s="2" t="s">
        <v>15</v>
      </c>
      <c r="H147" s="2" t="s">
        <v>716</v>
      </c>
      <c r="I147" s="39">
        <v>2850</v>
      </c>
      <c r="J147" s="46">
        <v>10870</v>
      </c>
    </row>
    <row r="148" spans="1:10" ht="15.75" x14ac:dyDescent="0.25">
      <c r="A148" s="45" t="s">
        <v>1646</v>
      </c>
      <c r="B148" s="38">
        <v>517577</v>
      </c>
      <c r="C148" s="2" t="s">
        <v>82</v>
      </c>
      <c r="D148" s="39">
        <v>8590</v>
      </c>
      <c r="E148" s="2" t="s">
        <v>16</v>
      </c>
      <c r="F148" s="38">
        <v>517729</v>
      </c>
      <c r="G148" s="2" t="s">
        <v>15</v>
      </c>
      <c r="H148" s="2" t="s">
        <v>16</v>
      </c>
      <c r="I148" s="39">
        <v>2850</v>
      </c>
      <c r="J148" s="46">
        <v>10870</v>
      </c>
    </row>
    <row r="149" spans="1:10" ht="15.75" x14ac:dyDescent="0.25">
      <c r="A149" s="45" t="s">
        <v>1646</v>
      </c>
      <c r="B149" s="38">
        <v>526024</v>
      </c>
      <c r="C149" s="2" t="s">
        <v>82</v>
      </c>
      <c r="D149" s="39">
        <v>8590</v>
      </c>
      <c r="E149" s="2" t="s">
        <v>222</v>
      </c>
      <c r="F149" s="38">
        <v>526152</v>
      </c>
      <c r="G149" s="2" t="s">
        <v>15</v>
      </c>
      <c r="H149" s="2" t="s">
        <v>222</v>
      </c>
      <c r="I149" s="39">
        <v>2850</v>
      </c>
      <c r="J149" s="46">
        <v>10870</v>
      </c>
    </row>
    <row r="150" spans="1:10" ht="15.75" x14ac:dyDescent="0.2">
      <c r="A150" s="45"/>
      <c r="B150" s="38"/>
      <c r="C150" s="2"/>
      <c r="D150" s="31"/>
      <c r="E150" s="2"/>
      <c r="F150" s="38"/>
      <c r="G150" s="2"/>
      <c r="H150" s="2"/>
      <c r="I150" s="31"/>
      <c r="J150" s="47"/>
    </row>
    <row r="151" spans="1:10" ht="15.75" x14ac:dyDescent="0.25">
      <c r="A151" s="45" t="s">
        <v>1647</v>
      </c>
      <c r="B151" s="38">
        <v>517568</v>
      </c>
      <c r="C151" s="2" t="s">
        <v>82</v>
      </c>
      <c r="D151" s="39">
        <v>8590</v>
      </c>
      <c r="E151" s="2" t="s">
        <v>2</v>
      </c>
      <c r="F151" s="38">
        <v>517732</v>
      </c>
      <c r="G151" s="2" t="s">
        <v>174</v>
      </c>
      <c r="H151" s="2" t="s">
        <v>2</v>
      </c>
      <c r="I151" s="39">
        <v>4150</v>
      </c>
      <c r="J151" s="46">
        <v>12100</v>
      </c>
    </row>
    <row r="152" spans="1:10" ht="15.75" x14ac:dyDescent="0.25">
      <c r="A152" s="45" t="s">
        <v>1647</v>
      </c>
      <c r="B152" s="38">
        <v>517571</v>
      </c>
      <c r="C152" s="2" t="s">
        <v>82</v>
      </c>
      <c r="D152" s="39">
        <v>8590</v>
      </c>
      <c r="E152" s="2" t="s">
        <v>4</v>
      </c>
      <c r="F152" s="38">
        <v>517735</v>
      </c>
      <c r="G152" s="2" t="s">
        <v>174</v>
      </c>
      <c r="H152" s="2" t="s">
        <v>4</v>
      </c>
      <c r="I152" s="39">
        <v>4150</v>
      </c>
      <c r="J152" s="46">
        <v>12100</v>
      </c>
    </row>
    <row r="153" spans="1:10" ht="15.75" x14ac:dyDescent="0.25">
      <c r="A153" s="45" t="s">
        <v>1647</v>
      </c>
      <c r="B153" s="38">
        <v>527217</v>
      </c>
      <c r="C153" s="2" t="s">
        <v>82</v>
      </c>
      <c r="D153" s="39">
        <v>8590</v>
      </c>
      <c r="E153" s="2" t="s">
        <v>715</v>
      </c>
      <c r="F153" s="38">
        <v>526937</v>
      </c>
      <c r="G153" s="2" t="s">
        <v>174</v>
      </c>
      <c r="H153" s="2" t="s">
        <v>715</v>
      </c>
      <c r="I153" s="39">
        <v>4150</v>
      </c>
      <c r="J153" s="46">
        <v>12100</v>
      </c>
    </row>
    <row r="154" spans="1:10" ht="15.75" x14ac:dyDescent="0.25">
      <c r="A154" s="45" t="s">
        <v>1647</v>
      </c>
      <c r="B154" s="38">
        <v>527400</v>
      </c>
      <c r="C154" s="2" t="s">
        <v>82</v>
      </c>
      <c r="D154" s="39">
        <v>8590</v>
      </c>
      <c r="E154" s="2" t="s">
        <v>716</v>
      </c>
      <c r="F154" s="38">
        <v>526936</v>
      </c>
      <c r="G154" s="2" t="s">
        <v>174</v>
      </c>
      <c r="H154" s="2" t="s">
        <v>716</v>
      </c>
      <c r="I154" s="39">
        <v>4150</v>
      </c>
      <c r="J154" s="46">
        <v>12100</v>
      </c>
    </row>
    <row r="155" spans="1:10" ht="15.75" x14ac:dyDescent="0.25">
      <c r="A155" s="45" t="s">
        <v>1647</v>
      </c>
      <c r="B155" s="38">
        <v>517577</v>
      </c>
      <c r="C155" s="2" t="s">
        <v>82</v>
      </c>
      <c r="D155" s="39">
        <v>8590</v>
      </c>
      <c r="E155" s="2" t="s">
        <v>16</v>
      </c>
      <c r="F155" s="38">
        <v>517740</v>
      </c>
      <c r="G155" s="2" t="s">
        <v>174</v>
      </c>
      <c r="H155" s="2" t="s">
        <v>16</v>
      </c>
      <c r="I155" s="39">
        <v>4150</v>
      </c>
      <c r="J155" s="46">
        <v>12100</v>
      </c>
    </row>
    <row r="156" spans="1:10" ht="15.75" x14ac:dyDescent="0.25">
      <c r="A156" s="45" t="s">
        <v>1647</v>
      </c>
      <c r="B156" s="38">
        <v>526024</v>
      </c>
      <c r="C156" s="2" t="s">
        <v>82</v>
      </c>
      <c r="D156" s="39">
        <v>8590</v>
      </c>
      <c r="E156" s="2" t="s">
        <v>222</v>
      </c>
      <c r="F156" s="38">
        <v>526153</v>
      </c>
      <c r="G156" s="2" t="s">
        <v>174</v>
      </c>
      <c r="H156" s="2" t="s">
        <v>222</v>
      </c>
      <c r="I156" s="39">
        <v>4150</v>
      </c>
      <c r="J156" s="46">
        <v>12100</v>
      </c>
    </row>
    <row r="157" spans="1:10" ht="15.75" x14ac:dyDescent="0.2">
      <c r="A157" s="45"/>
      <c r="B157" s="41"/>
      <c r="C157" s="2"/>
      <c r="D157" s="31"/>
      <c r="E157" s="2"/>
      <c r="F157" s="38"/>
      <c r="G157" s="2"/>
      <c r="H157" s="2"/>
      <c r="I157" s="31"/>
      <c r="J157" s="47"/>
    </row>
    <row r="158" spans="1:10" ht="15.75" x14ac:dyDescent="0.25">
      <c r="A158" s="45" t="s">
        <v>1648</v>
      </c>
      <c r="B158" s="38">
        <v>517568</v>
      </c>
      <c r="C158" s="2" t="s">
        <v>82</v>
      </c>
      <c r="D158" s="39">
        <v>8590</v>
      </c>
      <c r="E158" s="2" t="s">
        <v>2</v>
      </c>
      <c r="F158" s="38">
        <v>519414</v>
      </c>
      <c r="G158" s="2" t="s">
        <v>160</v>
      </c>
      <c r="H158" s="2" t="s">
        <v>6</v>
      </c>
      <c r="I158" s="39">
        <v>2750</v>
      </c>
      <c r="J158" s="46">
        <v>10770</v>
      </c>
    </row>
    <row r="159" spans="1:10" ht="15.75" x14ac:dyDescent="0.25">
      <c r="A159" s="45" t="s">
        <v>1648</v>
      </c>
      <c r="B159" s="38">
        <v>517571</v>
      </c>
      <c r="C159" s="2" t="s">
        <v>82</v>
      </c>
      <c r="D159" s="39">
        <v>8590</v>
      </c>
      <c r="E159" s="2" t="s">
        <v>4</v>
      </c>
      <c r="F159" s="38">
        <v>519414</v>
      </c>
      <c r="G159" s="2" t="s">
        <v>160</v>
      </c>
      <c r="H159" s="2" t="s">
        <v>6</v>
      </c>
      <c r="I159" s="39">
        <v>2750</v>
      </c>
      <c r="J159" s="46">
        <v>10770</v>
      </c>
    </row>
    <row r="160" spans="1:10" ht="15.75" x14ac:dyDescent="0.25">
      <c r="A160" s="45" t="s">
        <v>1648</v>
      </c>
      <c r="B160" s="38">
        <v>527217</v>
      </c>
      <c r="C160" s="2" t="s">
        <v>82</v>
      </c>
      <c r="D160" s="39">
        <v>8590</v>
      </c>
      <c r="E160" s="2" t="s">
        <v>715</v>
      </c>
      <c r="F160" s="38">
        <v>519414</v>
      </c>
      <c r="G160" s="2" t="s">
        <v>160</v>
      </c>
      <c r="H160" s="2" t="s">
        <v>6</v>
      </c>
      <c r="I160" s="39">
        <v>2750</v>
      </c>
      <c r="J160" s="46">
        <v>10770</v>
      </c>
    </row>
    <row r="161" spans="1:10" ht="15.75" x14ac:dyDescent="0.25">
      <c r="A161" s="45" t="s">
        <v>1648</v>
      </c>
      <c r="B161" s="38">
        <v>527400</v>
      </c>
      <c r="C161" s="2" t="s">
        <v>82</v>
      </c>
      <c r="D161" s="39">
        <v>8590</v>
      </c>
      <c r="E161" s="2" t="s">
        <v>716</v>
      </c>
      <c r="F161" s="38">
        <v>519414</v>
      </c>
      <c r="G161" s="2" t="s">
        <v>160</v>
      </c>
      <c r="H161" s="2" t="s">
        <v>6</v>
      </c>
      <c r="I161" s="39">
        <v>2750</v>
      </c>
      <c r="J161" s="46">
        <v>10770</v>
      </c>
    </row>
    <row r="162" spans="1:10" ht="15.75" x14ac:dyDescent="0.25">
      <c r="A162" s="45" t="s">
        <v>1648</v>
      </c>
      <c r="B162" s="38">
        <v>517577</v>
      </c>
      <c r="C162" s="2" t="s">
        <v>82</v>
      </c>
      <c r="D162" s="39">
        <v>8590</v>
      </c>
      <c r="E162" s="2" t="s">
        <v>16</v>
      </c>
      <c r="F162" s="38">
        <v>519414</v>
      </c>
      <c r="G162" s="2" t="s">
        <v>160</v>
      </c>
      <c r="H162" s="2" t="s">
        <v>6</v>
      </c>
      <c r="I162" s="39">
        <v>2750</v>
      </c>
      <c r="J162" s="46">
        <v>10770</v>
      </c>
    </row>
    <row r="163" spans="1:10" ht="15.75" x14ac:dyDescent="0.25">
      <c r="A163" s="45" t="s">
        <v>1648</v>
      </c>
      <c r="B163" s="38">
        <v>526024</v>
      </c>
      <c r="C163" s="2" t="s">
        <v>82</v>
      </c>
      <c r="D163" s="39">
        <v>8590</v>
      </c>
      <c r="E163" s="2" t="s">
        <v>222</v>
      </c>
      <c r="F163" s="38">
        <v>519414</v>
      </c>
      <c r="G163" s="2" t="s">
        <v>160</v>
      </c>
      <c r="H163" s="2" t="s">
        <v>6</v>
      </c>
      <c r="I163" s="39">
        <v>2750</v>
      </c>
      <c r="J163" s="46">
        <v>10770</v>
      </c>
    </row>
    <row r="164" spans="1:10" ht="15.75" x14ac:dyDescent="0.2">
      <c r="A164" s="45"/>
      <c r="B164" s="38"/>
      <c r="C164" s="2"/>
      <c r="D164" s="31"/>
      <c r="E164" s="2"/>
      <c r="F164" s="38"/>
      <c r="G164" s="2"/>
      <c r="H164" s="2"/>
      <c r="I164" s="31"/>
      <c r="J164" s="47"/>
    </row>
    <row r="165" spans="1:10" ht="15.75" x14ac:dyDescent="0.25">
      <c r="A165" s="45" t="s">
        <v>1649</v>
      </c>
      <c r="B165" s="38">
        <v>517568</v>
      </c>
      <c r="C165" s="2" t="s">
        <v>82</v>
      </c>
      <c r="D165" s="39">
        <v>8590</v>
      </c>
      <c r="E165" s="2" t="s">
        <v>2</v>
      </c>
      <c r="F165" s="38">
        <v>519415</v>
      </c>
      <c r="G165" s="2" t="s">
        <v>100</v>
      </c>
      <c r="H165" s="2" t="s">
        <v>2</v>
      </c>
      <c r="I165" s="39">
        <v>3800</v>
      </c>
      <c r="J165" s="46">
        <v>11770</v>
      </c>
    </row>
    <row r="166" spans="1:10" ht="15.75" x14ac:dyDescent="0.25">
      <c r="A166" s="45" t="s">
        <v>1649</v>
      </c>
      <c r="B166" s="38">
        <v>517571</v>
      </c>
      <c r="C166" s="2" t="s">
        <v>82</v>
      </c>
      <c r="D166" s="39">
        <v>8590</v>
      </c>
      <c r="E166" s="2" t="s">
        <v>4</v>
      </c>
      <c r="F166" s="38">
        <v>519418</v>
      </c>
      <c r="G166" s="2" t="s">
        <v>100</v>
      </c>
      <c r="H166" s="2" t="s">
        <v>4</v>
      </c>
      <c r="I166" s="39">
        <v>3800</v>
      </c>
      <c r="J166" s="46">
        <v>11770</v>
      </c>
    </row>
    <row r="167" spans="1:10" ht="15.75" x14ac:dyDescent="0.25">
      <c r="A167" s="45" t="s">
        <v>1649</v>
      </c>
      <c r="B167" s="38">
        <v>527217</v>
      </c>
      <c r="C167" s="2" t="s">
        <v>82</v>
      </c>
      <c r="D167" s="39">
        <v>8590</v>
      </c>
      <c r="E167" s="2" t="s">
        <v>715</v>
      </c>
      <c r="F167" s="38">
        <v>526966</v>
      </c>
      <c r="G167" s="2" t="s">
        <v>100</v>
      </c>
      <c r="H167" s="2" t="s">
        <v>715</v>
      </c>
      <c r="I167" s="39">
        <v>3800</v>
      </c>
      <c r="J167" s="46">
        <v>11770</v>
      </c>
    </row>
    <row r="168" spans="1:10" ht="15.75" x14ac:dyDescent="0.25">
      <c r="A168" s="45" t="s">
        <v>1649</v>
      </c>
      <c r="B168" s="38">
        <v>527400</v>
      </c>
      <c r="C168" s="2" t="s">
        <v>82</v>
      </c>
      <c r="D168" s="39">
        <v>8590</v>
      </c>
      <c r="E168" s="2" t="s">
        <v>716</v>
      </c>
      <c r="F168" s="38">
        <v>526965</v>
      </c>
      <c r="G168" s="2" t="s">
        <v>100</v>
      </c>
      <c r="H168" s="2" t="s">
        <v>716</v>
      </c>
      <c r="I168" s="39">
        <v>3800</v>
      </c>
      <c r="J168" s="46">
        <v>11770</v>
      </c>
    </row>
    <row r="169" spans="1:10" ht="15.75" x14ac:dyDescent="0.25">
      <c r="A169" s="45" t="s">
        <v>1649</v>
      </c>
      <c r="B169" s="38">
        <v>517577</v>
      </c>
      <c r="C169" s="2" t="s">
        <v>82</v>
      </c>
      <c r="D169" s="39">
        <v>8590</v>
      </c>
      <c r="E169" s="2" t="s">
        <v>16</v>
      </c>
      <c r="F169" s="38">
        <v>519423</v>
      </c>
      <c r="G169" s="2" t="s">
        <v>100</v>
      </c>
      <c r="H169" s="2" t="s">
        <v>16</v>
      </c>
      <c r="I169" s="39">
        <v>3800</v>
      </c>
      <c r="J169" s="46">
        <v>11770</v>
      </c>
    </row>
    <row r="170" spans="1:10" ht="15.75" x14ac:dyDescent="0.25">
      <c r="A170" s="48" t="s">
        <v>1649</v>
      </c>
      <c r="B170" s="49">
        <v>526024</v>
      </c>
      <c r="C170" s="50" t="s">
        <v>82</v>
      </c>
      <c r="D170" s="51">
        <v>8590</v>
      </c>
      <c r="E170" s="50" t="s">
        <v>222</v>
      </c>
      <c r="F170" s="49">
        <v>526145</v>
      </c>
      <c r="G170" s="50" t="s">
        <v>100</v>
      </c>
      <c r="H170" s="50" t="s">
        <v>222</v>
      </c>
      <c r="I170" s="51">
        <v>3800</v>
      </c>
      <c r="J170" s="52">
        <v>11770</v>
      </c>
    </row>
  </sheetData>
  <sortState xmlns:xlrd2="http://schemas.microsoft.com/office/spreadsheetml/2017/richdata2" ref="A4:K9">
    <sortCondition ref="B4:B9"/>
  </sortState>
  <phoneticPr fontId="78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CENÍK OD 01.02.2024</vt:lpstr>
      <vt:lpstr>Ukončená výroba k 31.12.2024</vt:lpstr>
      <vt:lpstr>SETY NEREZ 2024</vt:lpstr>
      <vt:lpstr>SETY SILGRANIT 2024</vt:lpstr>
    </vt:vector>
  </TitlesOfParts>
  <Company>Blanco Praha,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Chvátil</dc:creator>
  <cp:lastModifiedBy>Jiří Chvátil</cp:lastModifiedBy>
  <cp:lastPrinted>2024-01-08T15:20:06Z</cp:lastPrinted>
  <dcterms:created xsi:type="dcterms:W3CDTF">2012-10-17T09:40:08Z</dcterms:created>
  <dcterms:modified xsi:type="dcterms:W3CDTF">2024-01-15T07:38:59Z</dcterms:modified>
</cp:coreProperties>
</file>